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hidePivotFieldList="1" defaultThemeVersion="124226"/>
  <mc:AlternateContent xmlns:mc="http://schemas.openxmlformats.org/markup-compatibility/2006">
    <mc:Choice Requires="x15">
      <x15ac:absPath xmlns:x15ac="http://schemas.microsoft.com/office/spreadsheetml/2010/11/ac" url="C:\Users\james\Documents\School\Software\Projects\DataVis\ProjectFiles\data\"/>
    </mc:Choice>
  </mc:AlternateContent>
  <xr:revisionPtr revIDLastSave="0" documentId="13_ncr:1_{3B5D0C9A-86E2-4CA7-8C1A-B7DA98228740}" xr6:coauthVersionLast="45" xr6:coauthVersionMax="45" xr10:uidLastSave="{00000000-0000-0000-0000-000000000000}"/>
  <bookViews>
    <workbookView xWindow="-120" yWindow="-120" windowWidth="29040" windowHeight="15840" tabRatio="726" activeTab="3" xr2:uid="{00000000-000D-0000-FFFF-FFFF00000000}"/>
  </bookViews>
  <sheets>
    <sheet name="Read me" sheetId="36" r:id="rId1"/>
    <sheet name="Notes&amp;Methods" sheetId="37" r:id="rId2"/>
    <sheet name="Fatalities" sheetId="41" r:id="rId3"/>
    <sheet name="Serious Injuries" sheetId="43" r:id="rId4"/>
  </sheets>
  <definedNames>
    <definedName name="_Toc360021360" localSheetId="1">'Notes&amp;Methods'!$A$3</definedName>
    <definedName name="_xlnm.Print_Area" localSheetId="1">'Notes&amp;Methods'!$A$1:$A$39</definedName>
    <definedName name="_xlnm.Print_Area" localSheetId="0">'Read me'!$A$1:$C$15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1" i="41" l="1"/>
  <c r="E110" i="41"/>
  <c r="E109" i="41"/>
  <c r="E108" i="41"/>
  <c r="E107" i="41"/>
  <c r="E106" i="41"/>
  <c r="E105" i="41"/>
  <c r="E104" i="41"/>
  <c r="E103" i="41"/>
  <c r="E102" i="41"/>
  <c r="E101" i="41"/>
  <c r="E100" i="41"/>
  <c r="E99" i="41"/>
  <c r="E98" i="41"/>
  <c r="E97" i="41"/>
  <c r="E96" i="41"/>
  <c r="E95" i="41"/>
  <c r="E94" i="41"/>
  <c r="E93" i="41"/>
  <c r="E92" i="41"/>
  <c r="E91" i="41"/>
  <c r="E90" i="41"/>
  <c r="E89" i="41"/>
  <c r="E88" i="41"/>
  <c r="E87" i="41"/>
  <c r="C111" i="41" l="1"/>
  <c r="C110" i="41" l="1"/>
  <c r="C109" i="41" l="1"/>
  <c r="C108" i="41" l="1"/>
  <c r="C87" i="41" l="1"/>
  <c r="C107" i="41"/>
  <c r="C88" i="41"/>
  <c r="C89" i="41"/>
  <c r="C90" i="41"/>
  <c r="C91" i="41"/>
  <c r="C92" i="41"/>
  <c r="C93" i="41"/>
  <c r="C94" i="41"/>
  <c r="C95" i="41"/>
  <c r="C96" i="41"/>
  <c r="C97" i="41"/>
  <c r="C98" i="41"/>
  <c r="C99" i="41"/>
  <c r="C100" i="41"/>
  <c r="C101" i="41"/>
  <c r="C102" i="41"/>
  <c r="C103" i="41"/>
  <c r="C104" i="41"/>
  <c r="C105" i="41"/>
  <c r="C106" i="41"/>
</calcChain>
</file>

<file path=xl/sharedStrings.xml><?xml version="1.0" encoding="utf-8"?>
<sst xmlns="http://schemas.openxmlformats.org/spreadsheetml/2006/main" count="34" uniqueCount="33">
  <si>
    <t>Disclaimer</t>
  </si>
  <si>
    <t>While all care is taken in producing this work, no responsibility is taken or warranty made with respect to the accuracy of any information, data or representation.</t>
  </si>
  <si>
    <t>The authors (including copyright owners) expressly disclaim all liability in respect of anything done or omitted to be done and the consequences upon reliance of the contents of this information.</t>
  </si>
  <si>
    <t>TPA reference</t>
  </si>
  <si>
    <t>Release Date</t>
  </si>
  <si>
    <t>Data Owner</t>
  </si>
  <si>
    <t>DataSet</t>
  </si>
  <si>
    <t>Data Reference Period</t>
  </si>
  <si>
    <t>Geographic coverage</t>
  </si>
  <si>
    <t>Estimates of</t>
  </si>
  <si>
    <t>Notes</t>
  </si>
  <si>
    <t>Notes and Methods</t>
  </si>
  <si>
    <t>© 2018 Copyright (Free to share)</t>
  </si>
  <si>
    <t>Users are welcome to copy, reproduce and distribute the information contained in this file for non-commercial purposes only, provided acknowledgement is given to the Transport Performace and Analytics as the source.</t>
  </si>
  <si>
    <t>Notes and methods</t>
  </si>
  <si>
    <t>Please refer for details about the dataset.</t>
  </si>
  <si>
    <t>Year</t>
  </si>
  <si>
    <t>Fatalities and Serious Injuries</t>
  </si>
  <si>
    <t>Electronic Publication No. TPA-DAR-FDB-0002-Fatalities and Serious Injuries</t>
  </si>
  <si>
    <t>Centre for Roads Safety, Transport for NSW </t>
  </si>
  <si>
    <t>Road users across the NSW road network, local councils, Roads and Maritime Services and private road owners and operators</t>
  </si>
  <si>
    <t>Statistics relating to fatalities and serious injuries from crashes involving a heavy and light truck, including the monthly total and rolling 12 month total</t>
  </si>
  <si>
    <t>December 2010 onwards</t>
  </si>
  <si>
    <t xml:space="preserve">Data are preliminary and may not be finalised until around July the following year. The Government is working towards reducing fatalities and serious injuries involving a heavy vehicle or light truck by 30% by 2021. This will support the Towards Zero Vision of Future Transport 2056, which aims to have a NSW transport network with zero trauma by 2056.
The Towards Zero approach has three principles: people are human and sometimes make mistakes – a simple mistake shouldn’t cost anyone their life; roads, roadsides and vehicles need to be designed to minimise crashes or reduce forces if a crash happens; and, road safety is a shared responsibility – everyone needs to make safe decisions on and around the road to prioritise safety. That is why crash data does not capture fault for each crash.
Key vehicle status can be used as a proxy for fault and is assigned to the vehicle whose road user movements’ lead to a crash occurring - for example where a vehicle turning right collides with an oncoming vehicle the key vehicle status is assigned to the turning vehicle.
A significant number of casualty crashes involving light and heavy trucks are single vehicle crashes. Key vehicle status in vehicle pedestrian and single vehicle crashes are assigned to the only vehicle involved. 
For multi-vehicle crashes the key vehicle status is different. In fatal multi-vehicle crashes involving a heavy vehicle the key vehicle is in a minority of cases, 26 per cent, a heavy truck. In casualty crashes heavy vehicles are the key vehicle in 56 per cent of the crashes. These figures are for the five year period 2013 to 2017.
The disparity in the percentages of heavy vehicles deemed to be the key vehicle is explained by the differing nature of fatal and casualty crashes. Fatal crashes are more likely to involve head on crashes, generally where another vehicle has crossed the road and collided with the heavy vehicle. In contrast, casualty crashes involving a heavy vehicle are more likely to occur at intersections, involve turning side swipe, lane side swipe crashes and rear end crashes – all of these crashes have a tendency for the heavy vehicle to be deemed the key vehicle.
</t>
  </si>
  <si>
    <t>Feb 2020</t>
  </si>
  <si>
    <t>Heavy Truck Fatalities</t>
  </si>
  <si>
    <t>Light Truck Fatalities</t>
  </si>
  <si>
    <t>Heavy Truck Fatalities - rolling 12 month average</t>
  </si>
  <si>
    <t>Light Truck Fatalities - rolling 12 month average</t>
  </si>
  <si>
    <t>Light Truck Rolling Four Quarter Total</t>
  </si>
  <si>
    <t>Light Truck Serious Injuries</t>
  </si>
  <si>
    <t>Heavy Truck Rolling Four Quarter Total</t>
  </si>
  <si>
    <t>Heavy Truck Serious Injuries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</si>
</sst>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4" x14ac:knownFonts="1">
    <font>
      <sz val="10"/>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MS Sans Serif"/>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theme="1"/>
      <name val="Calibri"/>
      <family val="2"/>
      <scheme val="minor"/>
    </font>
    <font>
      <b/>
      <sz val="12"/>
      <color theme="1"/>
      <name val="Arial"/>
      <family val="2"/>
    </font>
    <font>
      <sz val="8"/>
      <color theme="1"/>
      <name val="Calibri"/>
      <family val="2"/>
    </font>
    <font>
      <b/>
      <sz val="9"/>
      <name val="Arial"/>
      <family val="2"/>
    </font>
    <font>
      <u/>
      <sz val="10"/>
      <color theme="10"/>
      <name val="Arial"/>
      <family val="2"/>
    </font>
    <font>
      <sz val="10"/>
      <name val="MS Sans Serif"/>
      <family val="2"/>
    </font>
    <font>
      <u/>
      <sz val="11"/>
      <color theme="10"/>
      <name val="Calibri"/>
      <family val="2"/>
      <scheme val="minor"/>
    </font>
    <font>
      <sz val="10"/>
      <name val="MS Sans Serif"/>
      <family val="2"/>
    </font>
    <font>
      <sz val="9"/>
      <name val="Arial"/>
      <family val="2"/>
    </font>
    <font>
      <i/>
      <sz val="9"/>
      <color indexed="10"/>
      <name val="Arial"/>
      <family val="2"/>
    </font>
    <font>
      <b/>
      <i/>
      <sz val="9"/>
      <color indexed="10"/>
      <name val="Arial"/>
      <family val="2"/>
    </font>
    <font>
      <sz val="10"/>
      <color rgb="FFFF0000"/>
      <name val="Arial"/>
      <family val="2"/>
    </font>
    <font>
      <u/>
      <sz val="11"/>
      <color theme="10"/>
      <name val="Calibri"/>
      <family val="2"/>
    </font>
    <font>
      <u/>
      <sz val="9"/>
      <color indexed="12"/>
      <name val="Arial"/>
      <family val="2"/>
    </font>
    <font>
      <sz val="10"/>
      <name val="MS Sans Serif"/>
      <family val="2"/>
    </font>
    <font>
      <sz val="11"/>
      <color indexed="8"/>
      <name val="Calibri"/>
      <family val="2"/>
      <scheme val="minor"/>
    </font>
  </fonts>
  <fills count="37">
    <fill>
      <patternFill patternType="none"/>
    </fill>
    <fill>
      <patternFill patternType="gray125"/>
    </fill>
    <fill>
      <patternFill patternType="none">
        <fgColor rgb="FF000000"/>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theme="3"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405">
    <xf numFmtId="0" fontId="0" fillId="0" borderId="0"/>
    <xf numFmtId="0" fontId="25" fillId="3" borderId="0" applyNumberFormat="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5" applyNumberFormat="0" applyAlignment="0" applyProtection="0"/>
    <xf numFmtId="0" fontId="29" fillId="7" borderId="6" applyNumberFormat="0" applyAlignment="0" applyProtection="0"/>
    <xf numFmtId="0" fontId="30" fillId="7" borderId="5" applyNumberFormat="0" applyAlignment="0" applyProtection="0"/>
    <xf numFmtId="0" fontId="32" fillId="8" borderId="8" applyNumberFormat="0" applyAlignment="0" applyProtection="0"/>
    <xf numFmtId="0" fontId="36"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36" fillId="33" borderId="0" applyNumberFormat="0" applyBorder="0" applyAlignment="0" applyProtection="0"/>
    <xf numFmtId="0" fontId="19" fillId="2" borderId="0"/>
    <xf numFmtId="0" fontId="21" fillId="2" borderId="0" applyNumberFormat="0" applyFill="0" applyBorder="0" applyAlignment="0" applyProtection="0"/>
    <xf numFmtId="0" fontId="22" fillId="2" borderId="2" applyNumberFormat="0" applyFill="0" applyAlignment="0" applyProtection="0"/>
    <xf numFmtId="0" fontId="23" fillId="2" borderId="3" applyNumberFormat="0" applyFill="0" applyAlignment="0" applyProtection="0"/>
    <xf numFmtId="0" fontId="24" fillId="2" borderId="4" applyNumberFormat="0" applyFill="0" applyAlignment="0" applyProtection="0"/>
    <xf numFmtId="0" fontId="24" fillId="2" borderId="0" applyNumberFormat="0" applyFill="0" applyBorder="0" applyAlignment="0" applyProtection="0"/>
    <xf numFmtId="0" fontId="31" fillId="2" borderId="7" applyNumberFormat="0" applyFill="0" applyAlignment="0" applyProtection="0"/>
    <xf numFmtId="0" fontId="33" fillId="2" borderId="0" applyNumberFormat="0" applyFill="0" applyBorder="0" applyAlignment="0" applyProtection="0"/>
    <xf numFmtId="0" fontId="19" fillId="9" borderId="9" applyNumberFormat="0" applyFont="0" applyAlignment="0" applyProtection="0"/>
    <xf numFmtId="0" fontId="34" fillId="2" borderId="0" applyNumberFormat="0" applyFill="0" applyBorder="0" applyAlignment="0" applyProtection="0"/>
    <xf numFmtId="0" fontId="35" fillId="2" borderId="10" applyNumberFormat="0" applyFill="0" applyAlignment="0" applyProtection="0"/>
    <xf numFmtId="0" fontId="20" fillId="2" borderId="0"/>
    <xf numFmtId="0" fontId="38" fillId="2" borderId="0"/>
    <xf numFmtId="43" fontId="38" fillId="2" borderId="0" applyFont="0" applyFill="0" applyBorder="0" applyAlignment="0" applyProtection="0"/>
    <xf numFmtId="9" fontId="38" fillId="2" borderId="0" applyFont="0" applyFill="0" applyBorder="0" applyAlignment="0" applyProtection="0"/>
    <xf numFmtId="0" fontId="18" fillId="2" borderId="0"/>
    <xf numFmtId="0" fontId="40" fillId="2" borderId="0"/>
    <xf numFmtId="0" fontId="17" fillId="2" borderId="0"/>
    <xf numFmtId="0" fontId="16" fillId="2" borderId="0"/>
    <xf numFmtId="9" fontId="16" fillId="2" borderId="0" applyFont="0" applyFill="0" applyBorder="0" applyAlignment="0" applyProtection="0"/>
    <xf numFmtId="0" fontId="15" fillId="2" borderId="0"/>
    <xf numFmtId="43" fontId="14" fillId="2" borderId="0" applyFont="0" applyFill="0" applyBorder="0" applyAlignment="0" applyProtection="0"/>
    <xf numFmtId="0" fontId="14" fillId="2" borderId="0"/>
    <xf numFmtId="43" fontId="20" fillId="2" borderId="0" applyFont="0" applyFill="0" applyBorder="0" applyAlignment="0" applyProtection="0"/>
    <xf numFmtId="0" fontId="13" fillId="2" borderId="0"/>
    <xf numFmtId="9" fontId="13" fillId="2" borderId="0" applyFont="0" applyFill="0" applyBorder="0" applyAlignment="0" applyProtection="0"/>
    <xf numFmtId="0" fontId="12" fillId="2" borderId="0"/>
    <xf numFmtId="0" fontId="12" fillId="2" borderId="0"/>
    <xf numFmtId="0" fontId="12" fillId="2" borderId="0"/>
    <xf numFmtId="9" fontId="20" fillId="2" borderId="0" applyFont="0" applyFill="0" applyBorder="0" applyAlignment="0" applyProtection="0"/>
    <xf numFmtId="0" fontId="11" fillId="2" borderId="0"/>
    <xf numFmtId="0" fontId="43" fillId="2" borderId="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2" borderId="0"/>
    <xf numFmtId="0" fontId="10" fillId="9" borderId="9" applyNumberFormat="0" applyFont="0" applyAlignment="0" applyProtection="0"/>
    <xf numFmtId="0" fontId="10" fillId="2" borderId="0"/>
    <xf numFmtId="0" fontId="10" fillId="2" borderId="0"/>
    <xf numFmtId="0" fontId="10" fillId="2" borderId="0"/>
    <xf numFmtId="9" fontId="10" fillId="2" borderId="0" applyFont="0" applyFill="0" applyBorder="0" applyAlignment="0" applyProtection="0"/>
    <xf numFmtId="0" fontId="10" fillId="2" borderId="0"/>
    <xf numFmtId="0" fontId="43" fillId="2" borderId="0"/>
    <xf numFmtId="0" fontId="10" fillId="2" borderId="0"/>
    <xf numFmtId="43" fontId="10" fillId="2" borderId="0" applyFont="0" applyFill="0" applyBorder="0" applyAlignment="0" applyProtection="0"/>
    <xf numFmtId="0" fontId="10" fillId="2" borderId="0"/>
    <xf numFmtId="0" fontId="10" fillId="2" borderId="0"/>
    <xf numFmtId="9" fontId="10" fillId="2" borderId="0" applyFont="0" applyFill="0" applyBorder="0" applyAlignment="0" applyProtection="0"/>
    <xf numFmtId="0" fontId="10" fillId="2" borderId="0"/>
    <xf numFmtId="0" fontId="10" fillId="2" borderId="0"/>
    <xf numFmtId="0" fontId="43" fillId="2" borderId="0"/>
    <xf numFmtId="0" fontId="9" fillId="2" borderId="0"/>
    <xf numFmtId="9" fontId="9" fillId="2" borderId="0" applyFont="0" applyFill="0" applyBorder="0" applyAlignment="0" applyProtection="0"/>
    <xf numFmtId="0" fontId="9" fillId="2"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2" borderId="0"/>
    <xf numFmtId="0" fontId="9" fillId="9" borderId="9" applyNumberFormat="0" applyFont="0" applyAlignment="0" applyProtection="0"/>
    <xf numFmtId="0" fontId="9" fillId="2" borderId="0"/>
    <xf numFmtId="0" fontId="9" fillId="2" borderId="0"/>
    <xf numFmtId="0" fontId="9" fillId="2" borderId="0"/>
    <xf numFmtId="43" fontId="9" fillId="2" borderId="0" applyFont="0" applyFill="0" applyBorder="0" applyAlignment="0" applyProtection="0"/>
    <xf numFmtId="0" fontId="9" fillId="2" borderId="0"/>
    <xf numFmtId="9" fontId="9" fillId="2" borderId="0" applyFont="0" applyFill="0" applyBorder="0" applyAlignment="0" applyProtection="0"/>
    <xf numFmtId="0" fontId="9" fillId="2" borderId="0"/>
    <xf numFmtId="0" fontId="9" fillId="2" borderId="0"/>
    <xf numFmtId="0" fontId="9" fillId="2" borderId="0"/>
    <xf numFmtId="0" fontId="9" fillId="2" borderId="0"/>
    <xf numFmtId="0" fontId="20" fillId="2"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2" borderId="0"/>
    <xf numFmtId="0" fontId="9" fillId="9" borderId="9" applyNumberFormat="0" applyFont="0" applyAlignment="0" applyProtection="0"/>
    <xf numFmtId="0" fontId="9" fillId="2" borderId="0"/>
    <xf numFmtId="0" fontId="9" fillId="2" borderId="0"/>
    <xf numFmtId="0" fontId="9" fillId="2" borderId="0"/>
    <xf numFmtId="9" fontId="9" fillId="2" borderId="0" applyFont="0" applyFill="0" applyBorder="0" applyAlignment="0" applyProtection="0"/>
    <xf numFmtId="0" fontId="9" fillId="2" borderId="0"/>
    <xf numFmtId="0" fontId="20" fillId="2" borderId="0"/>
    <xf numFmtId="0" fontId="9" fillId="2" borderId="0"/>
    <xf numFmtId="43" fontId="9" fillId="2" borderId="0" applyFont="0" applyFill="0" applyBorder="0" applyAlignment="0" applyProtection="0"/>
    <xf numFmtId="0" fontId="9" fillId="2" borderId="0"/>
    <xf numFmtId="0" fontId="9" fillId="2" borderId="0"/>
    <xf numFmtId="9" fontId="9" fillId="2" borderId="0" applyFont="0" applyFill="0" applyBorder="0" applyAlignment="0" applyProtection="0"/>
    <xf numFmtId="0" fontId="9" fillId="2" borderId="0"/>
    <xf numFmtId="0" fontId="9" fillId="2" borderId="0"/>
    <xf numFmtId="0" fontId="20" fillId="2" borderId="0"/>
    <xf numFmtId="0" fontId="8" fillId="2" borderId="0"/>
    <xf numFmtId="0" fontId="44" fillId="2" borderId="0" applyNumberFormat="0" applyFill="0" applyBorder="0" applyAlignment="0" applyProtection="0"/>
    <xf numFmtId="0" fontId="7" fillId="2" borderId="0"/>
    <xf numFmtId="43" fontId="7" fillId="2" borderId="0" applyFont="0" applyFill="0" applyBorder="0" applyAlignment="0" applyProtection="0"/>
    <xf numFmtId="9" fontId="7" fillId="2" borderId="0" applyFont="0" applyFill="0" applyBorder="0" applyAlignment="0" applyProtection="0"/>
    <xf numFmtId="0" fontId="7" fillId="2" borderId="0"/>
    <xf numFmtId="0" fontId="6" fillId="2" borderId="0"/>
    <xf numFmtId="43" fontId="6" fillId="2" borderId="0" applyFont="0" applyFill="0" applyBorder="0" applyAlignment="0" applyProtection="0"/>
    <xf numFmtId="9" fontId="6" fillId="2" borderId="0" applyFont="0" applyFill="0" applyBorder="0" applyAlignment="0" applyProtection="0"/>
    <xf numFmtId="0" fontId="6" fillId="2" borderId="0"/>
    <xf numFmtId="0" fontId="45" fillId="2" borderId="0"/>
    <xf numFmtId="0" fontId="37" fillId="2" borderId="0"/>
    <xf numFmtId="0" fontId="37" fillId="2" borderId="0"/>
    <xf numFmtId="0" fontId="50" fillId="2" borderId="0" applyNumberFormat="0" applyFill="0" applyBorder="0" applyAlignment="0" applyProtection="0">
      <alignment vertical="top"/>
      <protection locked="0"/>
    </xf>
    <xf numFmtId="0" fontId="5" fillId="2" borderId="0"/>
    <xf numFmtId="0" fontId="20" fillId="2" borderId="0"/>
    <xf numFmtId="0" fontId="20" fillId="2" borderId="0"/>
    <xf numFmtId="0" fontId="4" fillId="2" borderId="0"/>
    <xf numFmtId="0" fontId="4" fillId="2" borderId="0"/>
    <xf numFmtId="0" fontId="4" fillId="2" borderId="0"/>
    <xf numFmtId="9" fontId="4" fillId="2" borderId="0" applyFont="0" applyFill="0" applyBorder="0" applyAlignment="0" applyProtection="0"/>
    <xf numFmtId="9" fontId="4" fillId="2" borderId="0" applyFont="0" applyFill="0" applyBorder="0" applyAlignment="0" applyProtection="0"/>
    <xf numFmtId="0" fontId="4" fillId="2" borderId="0"/>
    <xf numFmtId="0" fontId="52" fillId="2"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2" borderId="0"/>
    <xf numFmtId="0" fontId="3" fillId="9" borderId="9" applyNumberFormat="0" applyFont="0" applyAlignment="0" applyProtection="0"/>
    <xf numFmtId="0" fontId="3" fillId="2" borderId="0"/>
    <xf numFmtId="0" fontId="3" fillId="2" borderId="0"/>
    <xf numFmtId="0" fontId="3" fillId="2" borderId="0"/>
    <xf numFmtId="9" fontId="3" fillId="2" borderId="0" applyFont="0" applyFill="0" applyBorder="0" applyAlignment="0" applyProtection="0"/>
    <xf numFmtId="0" fontId="3" fillId="2" borderId="0"/>
    <xf numFmtId="43" fontId="3" fillId="2" borderId="0" applyFont="0" applyFill="0" applyBorder="0" applyAlignment="0" applyProtection="0"/>
    <xf numFmtId="0" fontId="3" fillId="2" borderId="0"/>
    <xf numFmtId="0" fontId="3" fillId="2" borderId="0"/>
    <xf numFmtId="9" fontId="3" fillId="2" borderId="0" applyFont="0" applyFill="0" applyBorder="0" applyAlignment="0" applyProtection="0"/>
    <xf numFmtId="0" fontId="3" fillId="2" borderId="0"/>
    <xf numFmtId="0" fontId="3" fillId="2" borderId="0"/>
    <xf numFmtId="0" fontId="3" fillId="2" borderId="0"/>
    <xf numFmtId="0" fontId="3" fillId="2"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2" borderId="0"/>
    <xf numFmtId="0" fontId="3" fillId="9" borderId="9" applyNumberFormat="0" applyFont="0" applyAlignment="0" applyProtection="0"/>
    <xf numFmtId="0" fontId="3" fillId="2" borderId="0"/>
    <xf numFmtId="0" fontId="3" fillId="2" borderId="0"/>
    <xf numFmtId="0" fontId="3" fillId="2" borderId="0"/>
    <xf numFmtId="9" fontId="3" fillId="2" borderId="0" applyFont="0" applyFill="0" applyBorder="0" applyAlignment="0" applyProtection="0"/>
    <xf numFmtId="0" fontId="3" fillId="2" borderId="0"/>
    <xf numFmtId="0" fontId="3" fillId="2" borderId="0"/>
    <xf numFmtId="43" fontId="3" fillId="2" borderId="0" applyFont="0" applyFill="0" applyBorder="0" applyAlignment="0" applyProtection="0"/>
    <xf numFmtId="0" fontId="3" fillId="2" borderId="0"/>
    <xf numFmtId="0" fontId="3" fillId="2" borderId="0"/>
    <xf numFmtId="9" fontId="3" fillId="2" borderId="0" applyFont="0" applyFill="0" applyBorder="0" applyAlignment="0" applyProtection="0"/>
    <xf numFmtId="0" fontId="3" fillId="2" borderId="0"/>
    <xf numFmtId="0" fontId="3" fillId="2" borderId="0"/>
    <xf numFmtId="0" fontId="3" fillId="2" borderId="0"/>
    <xf numFmtId="9" fontId="3" fillId="2" borderId="0" applyFont="0" applyFill="0" applyBorder="0" applyAlignment="0" applyProtection="0"/>
    <xf numFmtId="0" fontId="3" fillId="2"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2" borderId="0"/>
    <xf numFmtId="0" fontId="3" fillId="9" borderId="9" applyNumberFormat="0" applyFont="0" applyAlignment="0" applyProtection="0"/>
    <xf numFmtId="0" fontId="3" fillId="2" borderId="0"/>
    <xf numFmtId="0" fontId="3" fillId="2" borderId="0"/>
    <xf numFmtId="0" fontId="3" fillId="2" borderId="0"/>
    <xf numFmtId="43" fontId="3" fillId="2" borderId="0" applyFont="0" applyFill="0" applyBorder="0" applyAlignment="0" applyProtection="0"/>
    <xf numFmtId="0" fontId="3" fillId="2" borderId="0"/>
    <xf numFmtId="9" fontId="3" fillId="2" borderId="0" applyFont="0" applyFill="0" applyBorder="0" applyAlignment="0" applyProtection="0"/>
    <xf numFmtId="0" fontId="3" fillId="2" borderId="0"/>
    <xf numFmtId="0" fontId="3" fillId="2" borderId="0"/>
    <xf numFmtId="0" fontId="3" fillId="2" borderId="0"/>
    <xf numFmtId="0" fontId="3" fillId="2"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2" borderId="0"/>
    <xf numFmtId="0" fontId="3" fillId="9" borderId="9" applyNumberFormat="0" applyFont="0" applyAlignment="0" applyProtection="0"/>
    <xf numFmtId="0" fontId="3" fillId="2" borderId="0"/>
    <xf numFmtId="0" fontId="3" fillId="2" borderId="0"/>
    <xf numFmtId="0" fontId="3" fillId="2" borderId="0"/>
    <xf numFmtId="9" fontId="3" fillId="2" borderId="0" applyFont="0" applyFill="0" applyBorder="0" applyAlignment="0" applyProtection="0"/>
    <xf numFmtId="0" fontId="3" fillId="2" borderId="0"/>
    <xf numFmtId="0" fontId="3" fillId="2" borderId="0"/>
    <xf numFmtId="43" fontId="3" fillId="2" borderId="0" applyFont="0" applyFill="0" applyBorder="0" applyAlignment="0" applyProtection="0"/>
    <xf numFmtId="0" fontId="3" fillId="2" borderId="0"/>
    <xf numFmtId="0" fontId="3" fillId="2" borderId="0"/>
    <xf numFmtId="9" fontId="3" fillId="2" borderId="0" applyFont="0" applyFill="0" applyBorder="0" applyAlignment="0" applyProtection="0"/>
    <xf numFmtId="0" fontId="3" fillId="2" borderId="0"/>
    <xf numFmtId="0" fontId="3" fillId="2" borderId="0"/>
    <xf numFmtId="0" fontId="3" fillId="2" borderId="0"/>
    <xf numFmtId="0" fontId="3" fillId="2" borderId="0"/>
    <xf numFmtId="43" fontId="3" fillId="2" borderId="0" applyFont="0" applyFill="0" applyBorder="0" applyAlignment="0" applyProtection="0"/>
    <xf numFmtId="9" fontId="3" fillId="2" borderId="0" applyFont="0" applyFill="0" applyBorder="0" applyAlignment="0" applyProtection="0"/>
    <xf numFmtId="0" fontId="3" fillId="2" borderId="0"/>
    <xf numFmtId="0" fontId="3" fillId="2" borderId="0"/>
    <xf numFmtId="43" fontId="3" fillId="2" borderId="0" applyFont="0" applyFill="0" applyBorder="0" applyAlignment="0" applyProtection="0"/>
    <xf numFmtId="9" fontId="3" fillId="2" borderId="0" applyFont="0" applyFill="0" applyBorder="0" applyAlignment="0" applyProtection="0"/>
    <xf numFmtId="0" fontId="3" fillId="2" borderId="0"/>
    <xf numFmtId="0" fontId="20" fillId="2" borderId="0"/>
    <xf numFmtId="0" fontId="3" fillId="2" borderId="0"/>
    <xf numFmtId="0" fontId="3" fillId="2" borderId="0"/>
    <xf numFmtId="0" fontId="20" fillId="2" borderId="0"/>
    <xf numFmtId="0" fontId="3" fillId="2" borderId="0"/>
    <xf numFmtId="0" fontId="3" fillId="2" borderId="0"/>
    <xf numFmtId="9" fontId="3" fillId="2" borderId="0" applyFont="0" applyFill="0" applyBorder="0" applyAlignment="0" applyProtection="0"/>
    <xf numFmtId="9" fontId="3" fillId="2" borderId="0" applyFont="0" applyFill="0" applyBorder="0" applyAlignment="0" applyProtection="0"/>
    <xf numFmtId="0" fontId="3" fillId="2" borderId="0"/>
    <xf numFmtId="0" fontId="3" fillId="2" borderId="0"/>
    <xf numFmtId="0" fontId="3" fillId="2" borderId="0"/>
    <xf numFmtId="0" fontId="3" fillId="2" borderId="0"/>
    <xf numFmtId="9" fontId="3" fillId="2" borderId="0" applyFont="0" applyFill="0" applyBorder="0" applyAlignment="0" applyProtection="0"/>
    <xf numFmtId="43" fontId="3" fillId="2" borderId="0" applyFont="0" applyFill="0" applyBorder="0" applyAlignment="0" applyProtection="0"/>
    <xf numFmtId="0" fontId="53" fillId="2" borderId="0"/>
    <xf numFmtId="43" fontId="3" fillId="2" borderId="0" applyFont="0" applyFill="0" applyBorder="0" applyAlignment="0" applyProtection="0"/>
    <xf numFmtId="0" fontId="3" fillId="2"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2" borderId="0" applyFont="0" applyFill="0" applyBorder="0" applyAlignment="0" applyProtection="0"/>
    <xf numFmtId="43" fontId="3" fillId="2" borderId="0" applyFont="0" applyFill="0" applyBorder="0" applyAlignment="0" applyProtection="0"/>
    <xf numFmtId="43" fontId="3" fillId="2" borderId="0" applyFont="0" applyFill="0" applyBorder="0" applyAlignment="0" applyProtection="0"/>
    <xf numFmtId="43" fontId="3" fillId="2" borderId="0" applyFont="0" applyFill="0" applyBorder="0" applyAlignment="0" applyProtection="0"/>
    <xf numFmtId="43" fontId="3" fillId="2" borderId="0" applyFont="0" applyFill="0" applyBorder="0" applyAlignment="0" applyProtection="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9" fontId="3" fillId="2" borderId="0" applyFont="0" applyFill="0" applyBorder="0" applyAlignment="0" applyProtection="0"/>
    <xf numFmtId="0" fontId="3" fillId="2" borderId="0"/>
    <xf numFmtId="0" fontId="3" fillId="2" borderId="0"/>
    <xf numFmtId="0" fontId="2" fillId="2" borderId="0"/>
    <xf numFmtId="0" fontId="37" fillId="2" borderId="0"/>
    <xf numFmtId="0" fontId="1" fillId="2" borderId="0"/>
  </cellStyleXfs>
  <cellXfs count="54">
    <xf numFmtId="0" fontId="0" fillId="0" borderId="0" xfId="0"/>
    <xf numFmtId="0" fontId="46" fillId="35" borderId="0" xfId="43" applyFont="1" applyFill="1" applyBorder="1" applyAlignment="1">
      <alignment horizontal="left" vertical="top" wrapText="1"/>
    </xf>
    <xf numFmtId="0" fontId="47" fillId="35" borderId="0" xfId="43" applyFont="1" applyFill="1" applyAlignment="1">
      <alignment horizontal="left"/>
    </xf>
    <xf numFmtId="0" fontId="20" fillId="34" borderId="0" xfId="43" applyFill="1"/>
    <xf numFmtId="0" fontId="46" fillId="35" borderId="0" xfId="43" applyFont="1" applyFill="1" applyBorder="1" applyAlignment="1">
      <alignment horizontal="left" vertical="top"/>
    </xf>
    <xf numFmtId="0" fontId="41" fillId="35" borderId="12" xfId="43" applyFont="1" applyFill="1" applyBorder="1" applyAlignment="1">
      <alignment horizontal="left" vertical="top"/>
    </xf>
    <xf numFmtId="0" fontId="41" fillId="35" borderId="12" xfId="43" applyFont="1" applyFill="1" applyBorder="1" applyAlignment="1">
      <alignment horizontal="left" vertical="top" wrapText="1"/>
    </xf>
    <xf numFmtId="0" fontId="41" fillId="2" borderId="12" xfId="159" applyFont="1" applyFill="1" applyBorder="1" applyAlignment="1">
      <alignment horizontal="left" vertical="center" wrapText="1"/>
    </xf>
    <xf numFmtId="49" fontId="41" fillId="2" borderId="12" xfId="159" applyNumberFormat="1" applyFont="1" applyFill="1" applyBorder="1" applyAlignment="1">
      <alignment horizontal="left" vertical="center" wrapText="1"/>
    </xf>
    <xf numFmtId="0" fontId="41" fillId="35" borderId="12" xfId="160" applyFont="1" applyFill="1" applyBorder="1" applyAlignment="1">
      <alignment vertical="center"/>
    </xf>
    <xf numFmtId="0" fontId="41" fillId="35" borderId="12" xfId="160" applyFont="1" applyFill="1" applyBorder="1" applyAlignment="1">
      <alignment vertical="center" wrapText="1"/>
    </xf>
    <xf numFmtId="0" fontId="41" fillId="34" borderId="12" xfId="160" applyFont="1" applyFill="1" applyBorder="1" applyAlignment="1">
      <alignment vertical="center" wrapText="1"/>
    </xf>
    <xf numFmtId="0" fontId="48" fillId="35" borderId="0" xfId="43" applyFont="1" applyFill="1" applyBorder="1" applyAlignment="1">
      <alignment horizontal="left"/>
    </xf>
    <xf numFmtId="0" fontId="41" fillId="35" borderId="13" xfId="160" applyFont="1" applyFill="1" applyBorder="1" applyAlignment="1">
      <alignment vertical="center"/>
    </xf>
    <xf numFmtId="0" fontId="41" fillId="35" borderId="13" xfId="160" applyFont="1" applyFill="1" applyBorder="1" applyAlignment="1">
      <alignment vertical="center" wrapText="1"/>
    </xf>
    <xf numFmtId="0" fontId="46" fillId="35" borderId="13" xfId="160" applyFont="1" applyFill="1" applyBorder="1" applyAlignment="1">
      <alignment vertical="center" wrapText="1"/>
    </xf>
    <xf numFmtId="49" fontId="46" fillId="35" borderId="13" xfId="160" applyNumberFormat="1" applyFont="1" applyFill="1" applyBorder="1" applyAlignment="1">
      <alignment vertical="center" wrapText="1"/>
    </xf>
    <xf numFmtId="0" fontId="46" fillId="34" borderId="13" xfId="160" applyFont="1" applyFill="1" applyBorder="1" applyAlignment="1">
      <alignment vertical="center" wrapText="1"/>
    </xf>
    <xf numFmtId="0" fontId="49" fillId="35" borderId="0" xfId="43" applyFont="1" applyFill="1"/>
    <xf numFmtId="0" fontId="41" fillId="35" borderId="14" xfId="160" applyFont="1" applyFill="1" applyBorder="1" applyAlignment="1">
      <alignment horizontal="left" vertical="center"/>
    </xf>
    <xf numFmtId="0" fontId="41" fillId="35" borderId="0" xfId="160" applyFont="1" applyFill="1" applyBorder="1" applyAlignment="1">
      <alignment vertical="center" wrapText="1"/>
    </xf>
    <xf numFmtId="0" fontId="42" fillId="34" borderId="13" xfId="161" applyFont="1" applyFill="1" applyBorder="1" applyAlignment="1" applyProtection="1">
      <alignment vertical="center"/>
    </xf>
    <xf numFmtId="0" fontId="51" fillId="34" borderId="13" xfId="161" applyFont="1" applyFill="1" applyBorder="1" applyAlignment="1" applyProtection="1">
      <alignment vertical="center"/>
    </xf>
    <xf numFmtId="0" fontId="46" fillId="2" borderId="13" xfId="43" applyFont="1" applyBorder="1" applyAlignment="1">
      <alignment vertical="center"/>
    </xf>
    <xf numFmtId="0" fontId="47" fillId="35" borderId="0" xfId="43" applyFont="1" applyFill="1" applyAlignment="1">
      <alignment horizontal="left" vertical="center"/>
    </xf>
    <xf numFmtId="0" fontId="20" fillId="35" borderId="0" xfId="43" applyFill="1" applyAlignment="1">
      <alignment vertical="center"/>
    </xf>
    <xf numFmtId="0" fontId="41" fillId="35" borderId="14" xfId="43" applyFont="1" applyFill="1" applyBorder="1" applyAlignment="1">
      <alignment horizontal="left" vertical="center" wrapText="1"/>
    </xf>
    <xf numFmtId="0" fontId="46" fillId="35" borderId="14" xfId="43" applyFont="1" applyFill="1" applyBorder="1" applyAlignment="1">
      <alignment horizontal="left" vertical="center" wrapText="1"/>
    </xf>
    <xf numFmtId="0" fontId="41" fillId="35" borderId="12" xfId="43" applyFont="1" applyFill="1" applyBorder="1" applyAlignment="1">
      <alignment horizontal="left" vertical="center" wrapText="1"/>
    </xf>
    <xf numFmtId="0" fontId="46" fillId="35" borderId="12" xfId="43" applyFont="1" applyFill="1" applyBorder="1" applyAlignment="1">
      <alignment horizontal="left" vertical="center" wrapText="1"/>
    </xf>
    <xf numFmtId="0" fontId="41" fillId="35" borderId="13" xfId="43" quotePrefix="1" applyFont="1" applyFill="1" applyBorder="1" applyAlignment="1">
      <alignment horizontal="left" vertical="center"/>
    </xf>
    <xf numFmtId="0" fontId="41" fillId="35" borderId="13" xfId="43" quotePrefix="1" applyFont="1" applyFill="1" applyBorder="1" applyAlignment="1">
      <alignment horizontal="left" vertical="center" wrapText="1"/>
    </xf>
    <xf numFmtId="0" fontId="46" fillId="35" borderId="13" xfId="43" applyFont="1" applyFill="1" applyBorder="1" applyAlignment="1">
      <alignment horizontal="left" vertical="center" wrapText="1"/>
    </xf>
    <xf numFmtId="0" fontId="20" fillId="34" borderId="0" xfId="43" applyFill="1" applyAlignment="1"/>
    <xf numFmtId="0" fontId="20" fillId="2" borderId="0" xfId="163"/>
    <xf numFmtId="0" fontId="4" fillId="2" borderId="11" xfId="165" applyBorder="1"/>
    <xf numFmtId="0" fontId="39" fillId="2" borderId="0" xfId="165" applyFont="1" applyBorder="1"/>
    <xf numFmtId="0" fontId="4" fillId="2" borderId="0" xfId="165" applyBorder="1"/>
    <xf numFmtId="0" fontId="46" fillId="0" borderId="0" xfId="0" applyFont="1"/>
    <xf numFmtId="0" fontId="46" fillId="0" borderId="1" xfId="0" applyFont="1" applyBorder="1"/>
    <xf numFmtId="0" fontId="46" fillId="0" borderId="1" xfId="0" applyFont="1" applyFill="1" applyBorder="1"/>
    <xf numFmtId="0" fontId="46" fillId="0" borderId="1" xfId="403" applyFont="1" applyFill="1" applyBorder="1"/>
    <xf numFmtId="0" fontId="46" fillId="2" borderId="1" xfId="403" applyFont="1" applyBorder="1"/>
    <xf numFmtId="0" fontId="46" fillId="2" borderId="1" xfId="403" applyFont="1" applyFill="1" applyBorder="1"/>
    <xf numFmtId="0" fontId="46" fillId="2" borderId="1" xfId="0" applyFont="1" applyFill="1" applyBorder="1"/>
    <xf numFmtId="0" fontId="41" fillId="36" borderId="16" xfId="166" applyFont="1" applyFill="1" applyBorder="1" applyAlignment="1">
      <alignment horizontal="left" vertical="center" wrapText="1"/>
    </xf>
    <xf numFmtId="0" fontId="41" fillId="36" borderId="16" xfId="166" applyFont="1" applyFill="1" applyBorder="1" applyAlignment="1">
      <alignment horizontal="left" vertical="center"/>
    </xf>
    <xf numFmtId="17" fontId="46" fillId="0" borderId="15" xfId="0" applyNumberFormat="1" applyFont="1" applyBorder="1" applyAlignment="1">
      <alignment horizontal="left"/>
    </xf>
    <xf numFmtId="0" fontId="46" fillId="0" borderId="15" xfId="0" applyFont="1" applyBorder="1"/>
    <xf numFmtId="0" fontId="46" fillId="2" borderId="15" xfId="403" applyFont="1" applyBorder="1"/>
    <xf numFmtId="17" fontId="46" fillId="0" borderId="1" xfId="0" applyNumberFormat="1" applyFont="1" applyBorder="1" applyAlignment="1">
      <alignment horizontal="left"/>
    </xf>
    <xf numFmtId="17" fontId="46" fillId="2" borderId="1" xfId="0" applyNumberFormat="1" applyFont="1" applyFill="1" applyBorder="1" applyAlignment="1">
      <alignment horizontal="left"/>
    </xf>
    <xf numFmtId="0" fontId="41" fillId="35" borderId="14" xfId="43" applyFont="1" applyFill="1" applyBorder="1" applyAlignment="1">
      <alignment horizontal="left" vertical="center"/>
    </xf>
    <xf numFmtId="0" fontId="41" fillId="35" borderId="12" xfId="43" applyFont="1" applyFill="1" applyBorder="1" applyAlignment="1">
      <alignment horizontal="left" vertical="center"/>
    </xf>
  </cellXfs>
  <cellStyles count="405">
    <cellStyle name="20% - Accent1" xfId="9" builtinId="30" customBuiltin="1"/>
    <cellStyle name="20% - Accent1 2" xfId="64" xr:uid="{00000000-0005-0000-0000-000001000000}"/>
    <cellStyle name="20% - Accent1 2 2" xfId="120" xr:uid="{00000000-0005-0000-0000-000002000000}"/>
    <cellStyle name="20% - Accent1 2 2 2" xfId="305" xr:uid="{00000000-0005-0000-0000-000003000000}"/>
    <cellStyle name="20% - Accent1 2 2 3" xfId="252" xr:uid="{00000000-0005-0000-0000-000004000000}"/>
    <cellStyle name="20% - Accent1 2 3" xfId="304" xr:uid="{00000000-0005-0000-0000-000005000000}"/>
    <cellStyle name="20% - Accent1 2 4" xfId="199" xr:uid="{00000000-0005-0000-0000-000006000000}"/>
    <cellStyle name="20% - Accent1 3" xfId="95" xr:uid="{00000000-0005-0000-0000-000007000000}"/>
    <cellStyle name="20% - Accent1 3 2" xfId="306" xr:uid="{00000000-0005-0000-0000-000008000000}"/>
    <cellStyle name="20% - Accent1 3 3" xfId="228" xr:uid="{00000000-0005-0000-0000-000009000000}"/>
    <cellStyle name="20% - Accent1 4" xfId="172" xr:uid="{00000000-0005-0000-0000-00000A000000}"/>
    <cellStyle name="20% - Accent2" xfId="13" builtinId="34" customBuiltin="1"/>
    <cellStyle name="20% - Accent2 2" xfId="66" xr:uid="{00000000-0005-0000-0000-00000C000000}"/>
    <cellStyle name="20% - Accent2 2 2" xfId="122" xr:uid="{00000000-0005-0000-0000-00000D000000}"/>
    <cellStyle name="20% - Accent2 2 2 2" xfId="308" xr:uid="{00000000-0005-0000-0000-00000E000000}"/>
    <cellStyle name="20% - Accent2 2 2 3" xfId="254" xr:uid="{00000000-0005-0000-0000-00000F000000}"/>
    <cellStyle name="20% - Accent2 2 3" xfId="307" xr:uid="{00000000-0005-0000-0000-000010000000}"/>
    <cellStyle name="20% - Accent2 2 4" xfId="201" xr:uid="{00000000-0005-0000-0000-000011000000}"/>
    <cellStyle name="20% - Accent2 3" xfId="97" xr:uid="{00000000-0005-0000-0000-000012000000}"/>
    <cellStyle name="20% - Accent2 3 2" xfId="309" xr:uid="{00000000-0005-0000-0000-000013000000}"/>
    <cellStyle name="20% - Accent2 3 3" xfId="230" xr:uid="{00000000-0005-0000-0000-000014000000}"/>
    <cellStyle name="20% - Accent2 4" xfId="174" xr:uid="{00000000-0005-0000-0000-000015000000}"/>
    <cellStyle name="20% - Accent3" xfId="17" builtinId="38" customBuiltin="1"/>
    <cellStyle name="20% - Accent3 2" xfId="68" xr:uid="{00000000-0005-0000-0000-000017000000}"/>
    <cellStyle name="20% - Accent3 2 2" xfId="124" xr:uid="{00000000-0005-0000-0000-000018000000}"/>
    <cellStyle name="20% - Accent3 2 2 2" xfId="311" xr:uid="{00000000-0005-0000-0000-000019000000}"/>
    <cellStyle name="20% - Accent3 2 2 3" xfId="256" xr:uid="{00000000-0005-0000-0000-00001A000000}"/>
    <cellStyle name="20% - Accent3 2 3" xfId="310" xr:uid="{00000000-0005-0000-0000-00001B000000}"/>
    <cellStyle name="20% - Accent3 2 4" xfId="203" xr:uid="{00000000-0005-0000-0000-00001C000000}"/>
    <cellStyle name="20% - Accent3 3" xfId="99" xr:uid="{00000000-0005-0000-0000-00001D000000}"/>
    <cellStyle name="20% - Accent3 3 2" xfId="312" xr:uid="{00000000-0005-0000-0000-00001E000000}"/>
    <cellStyle name="20% - Accent3 3 3" xfId="232" xr:uid="{00000000-0005-0000-0000-00001F000000}"/>
    <cellStyle name="20% - Accent3 4" xfId="176" xr:uid="{00000000-0005-0000-0000-000020000000}"/>
    <cellStyle name="20% - Accent4" xfId="21" builtinId="42" customBuiltin="1"/>
    <cellStyle name="20% - Accent4 2" xfId="70" xr:uid="{00000000-0005-0000-0000-000022000000}"/>
    <cellStyle name="20% - Accent4 2 2" xfId="126" xr:uid="{00000000-0005-0000-0000-000023000000}"/>
    <cellStyle name="20% - Accent4 2 2 2" xfId="314" xr:uid="{00000000-0005-0000-0000-000024000000}"/>
    <cellStyle name="20% - Accent4 2 2 3" xfId="258" xr:uid="{00000000-0005-0000-0000-000025000000}"/>
    <cellStyle name="20% - Accent4 2 3" xfId="313" xr:uid="{00000000-0005-0000-0000-000026000000}"/>
    <cellStyle name="20% - Accent4 2 4" xfId="205" xr:uid="{00000000-0005-0000-0000-000027000000}"/>
    <cellStyle name="20% - Accent4 3" xfId="101" xr:uid="{00000000-0005-0000-0000-000028000000}"/>
    <cellStyle name="20% - Accent4 3 2" xfId="315" xr:uid="{00000000-0005-0000-0000-000029000000}"/>
    <cellStyle name="20% - Accent4 3 3" xfId="234" xr:uid="{00000000-0005-0000-0000-00002A000000}"/>
    <cellStyle name="20% - Accent4 4" xfId="178" xr:uid="{00000000-0005-0000-0000-00002B000000}"/>
    <cellStyle name="20% - Accent5" xfId="25" builtinId="46" customBuiltin="1"/>
    <cellStyle name="20% - Accent5 2" xfId="72" xr:uid="{00000000-0005-0000-0000-00002D000000}"/>
    <cellStyle name="20% - Accent5 2 2" xfId="128" xr:uid="{00000000-0005-0000-0000-00002E000000}"/>
    <cellStyle name="20% - Accent5 2 2 2" xfId="317" xr:uid="{00000000-0005-0000-0000-00002F000000}"/>
    <cellStyle name="20% - Accent5 2 2 3" xfId="260" xr:uid="{00000000-0005-0000-0000-000030000000}"/>
    <cellStyle name="20% - Accent5 2 3" xfId="316" xr:uid="{00000000-0005-0000-0000-000031000000}"/>
    <cellStyle name="20% - Accent5 2 4" xfId="207" xr:uid="{00000000-0005-0000-0000-000032000000}"/>
    <cellStyle name="20% - Accent5 3" xfId="103" xr:uid="{00000000-0005-0000-0000-000033000000}"/>
    <cellStyle name="20% - Accent5 3 2" xfId="318" xr:uid="{00000000-0005-0000-0000-000034000000}"/>
    <cellStyle name="20% - Accent5 3 3" xfId="236" xr:uid="{00000000-0005-0000-0000-000035000000}"/>
    <cellStyle name="20% - Accent5 4" xfId="180" xr:uid="{00000000-0005-0000-0000-000036000000}"/>
    <cellStyle name="20% - Accent6" xfId="29" builtinId="50" customBuiltin="1"/>
    <cellStyle name="20% - Accent6 2" xfId="74" xr:uid="{00000000-0005-0000-0000-000038000000}"/>
    <cellStyle name="20% - Accent6 2 2" xfId="130" xr:uid="{00000000-0005-0000-0000-000039000000}"/>
    <cellStyle name="20% - Accent6 2 2 2" xfId="320" xr:uid="{00000000-0005-0000-0000-00003A000000}"/>
    <cellStyle name="20% - Accent6 2 2 3" xfId="262" xr:uid="{00000000-0005-0000-0000-00003B000000}"/>
    <cellStyle name="20% - Accent6 2 3" xfId="319" xr:uid="{00000000-0005-0000-0000-00003C000000}"/>
    <cellStyle name="20% - Accent6 2 4" xfId="209" xr:uid="{00000000-0005-0000-0000-00003D000000}"/>
    <cellStyle name="20% - Accent6 3" xfId="105" xr:uid="{00000000-0005-0000-0000-00003E000000}"/>
    <cellStyle name="20% - Accent6 3 2" xfId="321" xr:uid="{00000000-0005-0000-0000-00003F000000}"/>
    <cellStyle name="20% - Accent6 3 3" xfId="238" xr:uid="{00000000-0005-0000-0000-000040000000}"/>
    <cellStyle name="20% - Accent6 4" xfId="182" xr:uid="{00000000-0005-0000-0000-000041000000}"/>
    <cellStyle name="40% - Accent1" xfId="10" builtinId="31" customBuiltin="1"/>
    <cellStyle name="40% - Accent1 2" xfId="65" xr:uid="{00000000-0005-0000-0000-000043000000}"/>
    <cellStyle name="40% - Accent1 2 2" xfId="121" xr:uid="{00000000-0005-0000-0000-000044000000}"/>
    <cellStyle name="40% - Accent1 2 2 2" xfId="323" xr:uid="{00000000-0005-0000-0000-000045000000}"/>
    <cellStyle name="40% - Accent1 2 2 3" xfId="253" xr:uid="{00000000-0005-0000-0000-000046000000}"/>
    <cellStyle name="40% - Accent1 2 3" xfId="322" xr:uid="{00000000-0005-0000-0000-000047000000}"/>
    <cellStyle name="40% - Accent1 2 4" xfId="200" xr:uid="{00000000-0005-0000-0000-000048000000}"/>
    <cellStyle name="40% - Accent1 3" xfId="96" xr:uid="{00000000-0005-0000-0000-000049000000}"/>
    <cellStyle name="40% - Accent1 3 2" xfId="324" xr:uid="{00000000-0005-0000-0000-00004A000000}"/>
    <cellStyle name="40% - Accent1 3 3" xfId="229" xr:uid="{00000000-0005-0000-0000-00004B000000}"/>
    <cellStyle name="40% - Accent1 4" xfId="173" xr:uid="{00000000-0005-0000-0000-00004C000000}"/>
    <cellStyle name="40% - Accent2" xfId="14" builtinId="35" customBuiltin="1"/>
    <cellStyle name="40% - Accent2 2" xfId="67" xr:uid="{00000000-0005-0000-0000-00004E000000}"/>
    <cellStyle name="40% - Accent2 2 2" xfId="123" xr:uid="{00000000-0005-0000-0000-00004F000000}"/>
    <cellStyle name="40% - Accent2 2 2 2" xfId="326" xr:uid="{00000000-0005-0000-0000-000050000000}"/>
    <cellStyle name="40% - Accent2 2 2 3" xfId="255" xr:uid="{00000000-0005-0000-0000-000051000000}"/>
    <cellStyle name="40% - Accent2 2 3" xfId="325" xr:uid="{00000000-0005-0000-0000-000052000000}"/>
    <cellStyle name="40% - Accent2 2 4" xfId="202" xr:uid="{00000000-0005-0000-0000-000053000000}"/>
    <cellStyle name="40% - Accent2 3" xfId="98" xr:uid="{00000000-0005-0000-0000-000054000000}"/>
    <cellStyle name="40% - Accent2 3 2" xfId="327" xr:uid="{00000000-0005-0000-0000-000055000000}"/>
    <cellStyle name="40% - Accent2 3 3" xfId="231" xr:uid="{00000000-0005-0000-0000-000056000000}"/>
    <cellStyle name="40% - Accent2 4" xfId="175" xr:uid="{00000000-0005-0000-0000-000057000000}"/>
    <cellStyle name="40% - Accent3" xfId="18" builtinId="39" customBuiltin="1"/>
    <cellStyle name="40% - Accent3 2" xfId="69" xr:uid="{00000000-0005-0000-0000-000059000000}"/>
    <cellStyle name="40% - Accent3 2 2" xfId="125" xr:uid="{00000000-0005-0000-0000-00005A000000}"/>
    <cellStyle name="40% - Accent3 2 2 2" xfId="329" xr:uid="{00000000-0005-0000-0000-00005B000000}"/>
    <cellStyle name="40% - Accent3 2 2 3" xfId="257" xr:uid="{00000000-0005-0000-0000-00005C000000}"/>
    <cellStyle name="40% - Accent3 2 3" xfId="328" xr:uid="{00000000-0005-0000-0000-00005D000000}"/>
    <cellStyle name="40% - Accent3 2 4" xfId="204" xr:uid="{00000000-0005-0000-0000-00005E000000}"/>
    <cellStyle name="40% - Accent3 3" xfId="100" xr:uid="{00000000-0005-0000-0000-00005F000000}"/>
    <cellStyle name="40% - Accent3 3 2" xfId="330" xr:uid="{00000000-0005-0000-0000-000060000000}"/>
    <cellStyle name="40% - Accent3 3 3" xfId="233" xr:uid="{00000000-0005-0000-0000-000061000000}"/>
    <cellStyle name="40% - Accent3 4" xfId="177" xr:uid="{00000000-0005-0000-0000-000062000000}"/>
    <cellStyle name="40% - Accent4" xfId="22" builtinId="43" customBuiltin="1"/>
    <cellStyle name="40% - Accent4 2" xfId="71" xr:uid="{00000000-0005-0000-0000-000064000000}"/>
    <cellStyle name="40% - Accent4 2 2" xfId="127" xr:uid="{00000000-0005-0000-0000-000065000000}"/>
    <cellStyle name="40% - Accent4 2 2 2" xfId="332" xr:uid="{00000000-0005-0000-0000-000066000000}"/>
    <cellStyle name="40% - Accent4 2 2 3" xfId="259" xr:uid="{00000000-0005-0000-0000-000067000000}"/>
    <cellStyle name="40% - Accent4 2 3" xfId="331" xr:uid="{00000000-0005-0000-0000-000068000000}"/>
    <cellStyle name="40% - Accent4 2 4" xfId="206" xr:uid="{00000000-0005-0000-0000-000069000000}"/>
    <cellStyle name="40% - Accent4 3" xfId="102" xr:uid="{00000000-0005-0000-0000-00006A000000}"/>
    <cellStyle name="40% - Accent4 3 2" xfId="333" xr:uid="{00000000-0005-0000-0000-00006B000000}"/>
    <cellStyle name="40% - Accent4 3 3" xfId="235" xr:uid="{00000000-0005-0000-0000-00006C000000}"/>
    <cellStyle name="40% - Accent4 4" xfId="179" xr:uid="{00000000-0005-0000-0000-00006D000000}"/>
    <cellStyle name="40% - Accent5" xfId="26" builtinId="47" customBuiltin="1"/>
    <cellStyle name="40% - Accent5 2" xfId="73" xr:uid="{00000000-0005-0000-0000-00006F000000}"/>
    <cellStyle name="40% - Accent5 2 2" xfId="129" xr:uid="{00000000-0005-0000-0000-000070000000}"/>
    <cellStyle name="40% - Accent5 2 2 2" xfId="335" xr:uid="{00000000-0005-0000-0000-000071000000}"/>
    <cellStyle name="40% - Accent5 2 2 3" xfId="261" xr:uid="{00000000-0005-0000-0000-000072000000}"/>
    <cellStyle name="40% - Accent5 2 3" xfId="334" xr:uid="{00000000-0005-0000-0000-000073000000}"/>
    <cellStyle name="40% - Accent5 2 4" xfId="208" xr:uid="{00000000-0005-0000-0000-000074000000}"/>
    <cellStyle name="40% - Accent5 3" xfId="104" xr:uid="{00000000-0005-0000-0000-000075000000}"/>
    <cellStyle name="40% - Accent5 3 2" xfId="336" xr:uid="{00000000-0005-0000-0000-000076000000}"/>
    <cellStyle name="40% - Accent5 3 3" xfId="237" xr:uid="{00000000-0005-0000-0000-000077000000}"/>
    <cellStyle name="40% - Accent5 4" xfId="181" xr:uid="{00000000-0005-0000-0000-000078000000}"/>
    <cellStyle name="40% - Accent6" xfId="30" builtinId="51" customBuiltin="1"/>
    <cellStyle name="40% - Accent6 2" xfId="75" xr:uid="{00000000-0005-0000-0000-00007A000000}"/>
    <cellStyle name="40% - Accent6 2 2" xfId="131" xr:uid="{00000000-0005-0000-0000-00007B000000}"/>
    <cellStyle name="40% - Accent6 2 2 2" xfId="338" xr:uid="{00000000-0005-0000-0000-00007C000000}"/>
    <cellStyle name="40% - Accent6 2 2 3" xfId="263" xr:uid="{00000000-0005-0000-0000-00007D000000}"/>
    <cellStyle name="40% - Accent6 2 3" xfId="337" xr:uid="{00000000-0005-0000-0000-00007E000000}"/>
    <cellStyle name="40% - Accent6 2 4" xfId="210" xr:uid="{00000000-0005-0000-0000-00007F000000}"/>
    <cellStyle name="40% - Accent6 3" xfId="106" xr:uid="{00000000-0005-0000-0000-000080000000}"/>
    <cellStyle name="40% - Accent6 3 2" xfId="339" xr:uid="{00000000-0005-0000-0000-000081000000}"/>
    <cellStyle name="40% - Accent6 3 3" xfId="239" xr:uid="{00000000-0005-0000-0000-000082000000}"/>
    <cellStyle name="40% - Accent6 4" xfId="183" xr:uid="{00000000-0005-0000-0000-000083000000}"/>
    <cellStyle name="60% - Accent1" xfId="11" builtinId="32" customBuiltin="1"/>
    <cellStyle name="60% - Accent2" xfId="15" builtinId="36" customBuiltin="1"/>
    <cellStyle name="60% - Accent3" xfId="19" builtinId="40" customBuiltin="1"/>
    <cellStyle name="60% - Accent4" xfId="23" builtinId="44" customBuiltin="1"/>
    <cellStyle name="60% - Accent5" xfId="27" builtinId="48" customBuiltin="1"/>
    <cellStyle name="60% - Accent6" xfId="31" builtinId="52" customBuiltin="1"/>
    <cellStyle name="Accent1" xfId="8" builtinId="29" customBuiltin="1"/>
    <cellStyle name="Accent2" xfId="12" builtinId="33" customBuiltin="1"/>
    <cellStyle name="Accent3" xfId="16" builtinId="37" customBuiltin="1"/>
    <cellStyle name="Accent4" xfId="20" builtinId="41" customBuiltin="1"/>
    <cellStyle name="Accent5" xfId="24" builtinId="45" customBuiltin="1"/>
    <cellStyle name="Accent6" xfId="28" builtinId="49" customBuiltin="1"/>
    <cellStyle name="Bad" xfId="2" builtinId="27" customBuiltin="1"/>
    <cellStyle name="Calculation" xfId="6" builtinId="22" customBuiltin="1"/>
    <cellStyle name="Check Cell" xfId="7" builtinId="23" customBuiltin="1"/>
    <cellStyle name="Comma 2" xfId="45" xr:uid="{00000000-0005-0000-0000-000093000000}"/>
    <cellStyle name="Comma 3" xfId="53" xr:uid="{00000000-0005-0000-0000-000094000000}"/>
    <cellStyle name="Comma 3 2" xfId="55" xr:uid="{00000000-0005-0000-0000-000095000000}"/>
    <cellStyle name="Comma 3 3" xfId="85" xr:uid="{00000000-0005-0000-0000-000096000000}"/>
    <cellStyle name="Comma 3 3 2" xfId="141" xr:uid="{00000000-0005-0000-0000-000097000000}"/>
    <cellStyle name="Comma 3 3 2 2" xfId="342" xr:uid="{00000000-0005-0000-0000-000098000000}"/>
    <cellStyle name="Comma 3 3 2 3" xfId="272" xr:uid="{00000000-0005-0000-0000-000099000000}"/>
    <cellStyle name="Comma 3 3 3" xfId="341" xr:uid="{00000000-0005-0000-0000-00009A000000}"/>
    <cellStyle name="Comma 3 3 4" xfId="219" xr:uid="{00000000-0005-0000-0000-00009B000000}"/>
    <cellStyle name="Comma 3 4" xfId="112" xr:uid="{00000000-0005-0000-0000-00009C000000}"/>
    <cellStyle name="Comma 3 4 2" xfId="343" xr:uid="{00000000-0005-0000-0000-00009D000000}"/>
    <cellStyle name="Comma 3 4 3" xfId="245" xr:uid="{00000000-0005-0000-0000-00009E000000}"/>
    <cellStyle name="Comma 3 5" xfId="340" xr:uid="{00000000-0005-0000-0000-00009F000000}"/>
    <cellStyle name="Comma 3 6" xfId="191" xr:uid="{00000000-0005-0000-0000-0000A0000000}"/>
    <cellStyle name="Comma 4" xfId="151" xr:uid="{00000000-0005-0000-0000-0000A1000000}"/>
    <cellStyle name="Comma 4 2" xfId="344" xr:uid="{00000000-0005-0000-0000-0000A2000000}"/>
    <cellStyle name="Comma 4 3" xfId="280" xr:uid="{00000000-0005-0000-0000-0000A3000000}"/>
    <cellStyle name="Comma 5" xfId="155" xr:uid="{00000000-0005-0000-0000-0000A4000000}"/>
    <cellStyle name="Comma 5 2" xfId="300" xr:uid="{00000000-0005-0000-0000-0000A5000000}"/>
    <cellStyle name="Comma 5 3" xfId="284" xr:uid="{00000000-0005-0000-0000-0000A6000000}"/>
    <cellStyle name="Comma 6" xfId="302" xr:uid="{00000000-0005-0000-0000-0000A7000000}"/>
    <cellStyle name="Explanatory Text 2" xfId="41" xr:uid="{00000000-0005-0000-0000-0000A8000000}"/>
    <cellStyle name="Good" xfId="1" builtinId="26" customBuiltin="1"/>
    <cellStyle name="Heading 1 2" xfId="34" xr:uid="{00000000-0005-0000-0000-0000AA000000}"/>
    <cellStyle name="Heading 2 2" xfId="35" xr:uid="{00000000-0005-0000-0000-0000AB000000}"/>
    <cellStyle name="Heading 3 2" xfId="36" xr:uid="{00000000-0005-0000-0000-0000AC000000}"/>
    <cellStyle name="Heading 4 2" xfId="37" xr:uid="{00000000-0005-0000-0000-0000AD000000}"/>
    <cellStyle name="Hyperlink" xfId="161" builtinId="8"/>
    <cellStyle name="Hyperlink 2" xfId="149" xr:uid="{00000000-0005-0000-0000-0000AF000000}"/>
    <cellStyle name="Input" xfId="4" builtinId="20" customBuiltin="1"/>
    <cellStyle name="Linked Cell 2" xfId="38" xr:uid="{00000000-0005-0000-0000-0000B1000000}"/>
    <cellStyle name="Neutral" xfId="3" builtinId="28" customBuiltin="1"/>
    <cellStyle name="Normal" xfId="0" builtinId="0"/>
    <cellStyle name="Normal 10" xfId="83" xr:uid="{00000000-0005-0000-0000-0000B4000000}"/>
    <cellStyle name="Normal 10 2" xfId="139" xr:uid="{00000000-0005-0000-0000-0000B5000000}"/>
    <cellStyle name="Normal 11" xfId="91" xr:uid="{00000000-0005-0000-0000-0000B6000000}"/>
    <cellStyle name="Normal 11 2" xfId="147" xr:uid="{00000000-0005-0000-0000-0000B7000000}"/>
    <cellStyle name="Normal 12" xfId="148" xr:uid="{00000000-0005-0000-0000-0000B8000000}"/>
    <cellStyle name="Normal 12 2" xfId="303" xr:uid="{00000000-0005-0000-0000-0000B9000000}"/>
    <cellStyle name="Normal 12 3" xfId="278" xr:uid="{00000000-0005-0000-0000-0000BA000000}"/>
    <cellStyle name="Normal 13" xfId="150" xr:uid="{00000000-0005-0000-0000-0000BB000000}"/>
    <cellStyle name="Normal 13 2" xfId="345" xr:uid="{00000000-0005-0000-0000-0000BC000000}"/>
    <cellStyle name="Normal 13 3" xfId="279" xr:uid="{00000000-0005-0000-0000-0000BD000000}"/>
    <cellStyle name="Normal 14" xfId="154" xr:uid="{00000000-0005-0000-0000-0000BE000000}"/>
    <cellStyle name="Normal 14 2" xfId="167" xr:uid="{00000000-0005-0000-0000-0000BF000000}"/>
    <cellStyle name="Normal 14 2 2" xfId="292" xr:uid="{00000000-0005-0000-0000-0000C0000000}"/>
    <cellStyle name="Normal 14 3" xfId="298" xr:uid="{00000000-0005-0000-0000-0000C1000000}"/>
    <cellStyle name="Normal 14 4" xfId="283" xr:uid="{00000000-0005-0000-0000-0000C2000000}"/>
    <cellStyle name="Normal 15" xfId="164" xr:uid="{00000000-0005-0000-0000-0000C3000000}"/>
    <cellStyle name="Normal 15 2" xfId="290" xr:uid="{00000000-0005-0000-0000-0000C4000000}"/>
    <cellStyle name="Normal 16" xfId="296" xr:uid="{00000000-0005-0000-0000-0000C5000000}"/>
    <cellStyle name="Normal 17" xfId="171" xr:uid="{00000000-0005-0000-0000-0000C6000000}"/>
    <cellStyle name="Normal 18" xfId="402" xr:uid="{00000000-0005-0000-0000-0000C7000000}"/>
    <cellStyle name="Normal 19" xfId="404" xr:uid="{00000000-0005-0000-0000-0000C8000000}"/>
    <cellStyle name="Normal 2" xfId="32" xr:uid="{00000000-0005-0000-0000-0000C9000000}"/>
    <cellStyle name="Normal 2 2" xfId="43" xr:uid="{00000000-0005-0000-0000-0000CA000000}"/>
    <cellStyle name="Normal 2 3" xfId="76" xr:uid="{00000000-0005-0000-0000-0000CB000000}"/>
    <cellStyle name="Normal 2 3 2" xfId="132" xr:uid="{00000000-0005-0000-0000-0000CC000000}"/>
    <cellStyle name="Normal 2 3 2 2" xfId="347" xr:uid="{00000000-0005-0000-0000-0000CD000000}"/>
    <cellStyle name="Normal 2 3 2 3" xfId="264" xr:uid="{00000000-0005-0000-0000-0000CE000000}"/>
    <cellStyle name="Normal 2 3 3" xfId="346" xr:uid="{00000000-0005-0000-0000-0000CF000000}"/>
    <cellStyle name="Normal 2 3 4" xfId="211" xr:uid="{00000000-0005-0000-0000-0000D0000000}"/>
    <cellStyle name="Normal 2 4" xfId="107" xr:uid="{00000000-0005-0000-0000-0000D1000000}"/>
    <cellStyle name="Normal 2 4 2" xfId="348" xr:uid="{00000000-0005-0000-0000-0000D2000000}"/>
    <cellStyle name="Normal 2 4 3" xfId="240" xr:uid="{00000000-0005-0000-0000-0000D3000000}"/>
    <cellStyle name="Normal 2 5" xfId="301" xr:uid="{00000000-0005-0000-0000-0000D4000000}"/>
    <cellStyle name="Normal 2 6" xfId="184" xr:uid="{00000000-0005-0000-0000-0000D5000000}"/>
    <cellStyle name="Normal 2 7" xfId="403" xr:uid="{00000000-0005-0000-0000-0000D6000000}"/>
    <cellStyle name="Normal 3" xfId="47" xr:uid="{00000000-0005-0000-0000-0000D7000000}"/>
    <cellStyle name="Normal 3 2" xfId="54" xr:uid="{00000000-0005-0000-0000-0000D8000000}"/>
    <cellStyle name="Normal 3 2 2" xfId="86" xr:uid="{00000000-0005-0000-0000-0000D9000000}"/>
    <cellStyle name="Normal 3 2 2 2" xfId="142" xr:uid="{00000000-0005-0000-0000-0000DA000000}"/>
    <cellStyle name="Normal 3 2 2 2 2" xfId="351" xr:uid="{00000000-0005-0000-0000-0000DB000000}"/>
    <cellStyle name="Normal 3 2 2 2 3" xfId="273" xr:uid="{00000000-0005-0000-0000-0000DC000000}"/>
    <cellStyle name="Normal 3 2 2 3" xfId="350" xr:uid="{00000000-0005-0000-0000-0000DD000000}"/>
    <cellStyle name="Normal 3 2 2 4" xfId="220" xr:uid="{00000000-0005-0000-0000-0000DE000000}"/>
    <cellStyle name="Normal 3 2 3" xfId="113" xr:uid="{00000000-0005-0000-0000-0000DF000000}"/>
    <cellStyle name="Normal 3 2 3 2" xfId="352" xr:uid="{00000000-0005-0000-0000-0000E0000000}"/>
    <cellStyle name="Normal 3 2 3 3" xfId="246" xr:uid="{00000000-0005-0000-0000-0000E1000000}"/>
    <cellStyle name="Normal 3 2 4" xfId="153" xr:uid="{00000000-0005-0000-0000-0000E2000000}"/>
    <cellStyle name="Normal 3 2 4 2" xfId="353" xr:uid="{00000000-0005-0000-0000-0000E3000000}"/>
    <cellStyle name="Normal 3 2 4 3" xfId="282" xr:uid="{00000000-0005-0000-0000-0000E4000000}"/>
    <cellStyle name="Normal 3 2 5" xfId="157" xr:uid="{00000000-0005-0000-0000-0000E5000000}"/>
    <cellStyle name="Normal 3 2 5 2" xfId="297" xr:uid="{00000000-0005-0000-0000-0000E6000000}"/>
    <cellStyle name="Normal 3 2 5 3" xfId="286" xr:uid="{00000000-0005-0000-0000-0000E7000000}"/>
    <cellStyle name="Normal 3 2 6" xfId="349" xr:uid="{00000000-0005-0000-0000-0000E8000000}"/>
    <cellStyle name="Normal 3 2 7" xfId="192" xr:uid="{00000000-0005-0000-0000-0000E9000000}"/>
    <cellStyle name="Normal 3 3" xfId="59" xr:uid="{00000000-0005-0000-0000-0000EA000000}"/>
    <cellStyle name="Normal 3 3 2" xfId="62" xr:uid="{00000000-0005-0000-0000-0000EB000000}"/>
    <cellStyle name="Normal 3 3 2 2" xfId="118" xr:uid="{00000000-0005-0000-0000-0000EC000000}"/>
    <cellStyle name="Normal 3 3 2 2 2" xfId="356" xr:uid="{00000000-0005-0000-0000-0000ED000000}"/>
    <cellStyle name="Normal 3 3 2 2 3" xfId="251" xr:uid="{00000000-0005-0000-0000-0000EE000000}"/>
    <cellStyle name="Normal 3 3 2 3" xfId="355" xr:uid="{00000000-0005-0000-0000-0000EF000000}"/>
    <cellStyle name="Normal 3 3 2 4" xfId="198" xr:uid="{00000000-0005-0000-0000-0000F0000000}"/>
    <cellStyle name="Normal 3 3 3" xfId="90" xr:uid="{00000000-0005-0000-0000-0000F1000000}"/>
    <cellStyle name="Normal 3 3 3 2" xfId="146" xr:uid="{00000000-0005-0000-0000-0000F2000000}"/>
    <cellStyle name="Normal 3 3 3 2 2" xfId="358" xr:uid="{00000000-0005-0000-0000-0000F3000000}"/>
    <cellStyle name="Normal 3 3 3 2 3" xfId="277" xr:uid="{00000000-0005-0000-0000-0000F4000000}"/>
    <cellStyle name="Normal 3 3 3 3" xfId="357" xr:uid="{00000000-0005-0000-0000-0000F5000000}"/>
    <cellStyle name="Normal 3 3 3 4" xfId="224" xr:uid="{00000000-0005-0000-0000-0000F6000000}"/>
    <cellStyle name="Normal 3 3 4" xfId="116" xr:uid="{00000000-0005-0000-0000-0000F7000000}"/>
    <cellStyle name="Normal 3 3 4 2" xfId="359" xr:uid="{00000000-0005-0000-0000-0000F8000000}"/>
    <cellStyle name="Normal 3 3 4 3" xfId="249" xr:uid="{00000000-0005-0000-0000-0000F9000000}"/>
    <cellStyle name="Normal 3 3 5" xfId="354" xr:uid="{00000000-0005-0000-0000-0000FA000000}"/>
    <cellStyle name="Normal 3 3 6" xfId="196" xr:uid="{00000000-0005-0000-0000-0000FB000000}"/>
    <cellStyle name="Normal 3 4" xfId="78" xr:uid="{00000000-0005-0000-0000-0000FC000000}"/>
    <cellStyle name="Normal 3 4 2" xfId="134" xr:uid="{00000000-0005-0000-0000-0000FD000000}"/>
    <cellStyle name="Normal 3 4 2 2" xfId="361" xr:uid="{00000000-0005-0000-0000-0000FE000000}"/>
    <cellStyle name="Normal 3 4 2 3" xfId="266" xr:uid="{00000000-0005-0000-0000-0000FF000000}"/>
    <cellStyle name="Normal 3 4 3" xfId="360" xr:uid="{00000000-0005-0000-0000-000000010000}"/>
    <cellStyle name="Normal 3 4 4" xfId="213" xr:uid="{00000000-0005-0000-0000-000001010000}"/>
    <cellStyle name="Normal 3 5" xfId="109" xr:uid="{00000000-0005-0000-0000-000002010000}"/>
    <cellStyle name="Normal 3 5 2" xfId="362" xr:uid="{00000000-0005-0000-0000-000003010000}"/>
    <cellStyle name="Normal 3 5 3" xfId="242" xr:uid="{00000000-0005-0000-0000-000004010000}"/>
    <cellStyle name="Normal 3 6" xfId="158" xr:uid="{00000000-0005-0000-0000-000005010000}"/>
    <cellStyle name="Normal 3 6 2" xfId="287" xr:uid="{00000000-0005-0000-0000-000006010000}"/>
    <cellStyle name="Normal 3 7" xfId="163" xr:uid="{00000000-0005-0000-0000-000007010000}"/>
    <cellStyle name="Normal 3 8" xfId="186" xr:uid="{00000000-0005-0000-0000-000008010000}"/>
    <cellStyle name="Normal 4" xfId="44" xr:uid="{00000000-0005-0000-0000-000009010000}"/>
    <cellStyle name="Normal 5" xfId="48" xr:uid="{00000000-0005-0000-0000-00000A010000}"/>
    <cellStyle name="Normal 6" xfId="49" xr:uid="{00000000-0005-0000-0000-00000B010000}"/>
    <cellStyle name="Normal 6 2" xfId="79" xr:uid="{00000000-0005-0000-0000-00000C010000}"/>
    <cellStyle name="Normal 6 2 2" xfId="135" xr:uid="{00000000-0005-0000-0000-00000D010000}"/>
    <cellStyle name="Normal 6 2 2 2" xfId="365" xr:uid="{00000000-0005-0000-0000-00000E010000}"/>
    <cellStyle name="Normal 6 2 2 3" xfId="267" xr:uid="{00000000-0005-0000-0000-00000F010000}"/>
    <cellStyle name="Normal 6 2 3" xfId="364" xr:uid="{00000000-0005-0000-0000-000010010000}"/>
    <cellStyle name="Normal 6 2 4" xfId="214" xr:uid="{00000000-0005-0000-0000-000011010000}"/>
    <cellStyle name="Normal 6 3" xfId="110" xr:uid="{00000000-0005-0000-0000-000012010000}"/>
    <cellStyle name="Normal 6 3 2" xfId="366" xr:uid="{00000000-0005-0000-0000-000013010000}"/>
    <cellStyle name="Normal 6 3 3" xfId="243" xr:uid="{00000000-0005-0000-0000-000014010000}"/>
    <cellStyle name="Normal 6 4" xfId="363" xr:uid="{00000000-0005-0000-0000-000015010000}"/>
    <cellStyle name="Normal 6 5" xfId="187" xr:uid="{00000000-0005-0000-0000-000016010000}"/>
    <cellStyle name="Normal 7" xfId="50" xr:uid="{00000000-0005-0000-0000-000017010000}"/>
    <cellStyle name="Normal 7 2" xfId="56" xr:uid="{00000000-0005-0000-0000-000018010000}"/>
    <cellStyle name="Normal 7 2 2" xfId="87" xr:uid="{00000000-0005-0000-0000-000019010000}"/>
    <cellStyle name="Normal 7 2 2 2" xfId="143" xr:uid="{00000000-0005-0000-0000-00001A010000}"/>
    <cellStyle name="Normal 7 2 2 2 2" xfId="370" xr:uid="{00000000-0005-0000-0000-00001B010000}"/>
    <cellStyle name="Normal 7 2 2 2 3" xfId="274" xr:uid="{00000000-0005-0000-0000-00001C010000}"/>
    <cellStyle name="Normal 7 2 2 3" xfId="369" xr:uid="{00000000-0005-0000-0000-00001D010000}"/>
    <cellStyle name="Normal 7 2 2 4" xfId="221" xr:uid="{00000000-0005-0000-0000-00001E010000}"/>
    <cellStyle name="Normal 7 2 3" xfId="368" xr:uid="{00000000-0005-0000-0000-00001F010000}"/>
    <cellStyle name="Normal 7 2 4" xfId="92" xr:uid="{00000000-0005-0000-0000-000020010000}"/>
    <cellStyle name="Normal 7 2 4 2" xfId="166" xr:uid="{00000000-0005-0000-0000-000021010000}"/>
    <cellStyle name="Normal 7 2 4 2 2" xfId="401" xr:uid="{00000000-0005-0000-0000-000022010000}"/>
    <cellStyle name="Normal 7 2 4 2 3" xfId="291" xr:uid="{00000000-0005-0000-0000-000023010000}"/>
    <cellStyle name="Normal 7 2 4 3" xfId="371" xr:uid="{00000000-0005-0000-0000-000024010000}"/>
    <cellStyle name="Normal 7 2 4 4" xfId="225" xr:uid="{00000000-0005-0000-0000-000025010000}"/>
    <cellStyle name="Normal 7 2 5" xfId="193" xr:uid="{00000000-0005-0000-0000-000026010000}"/>
    <cellStyle name="Normal 7 3" xfId="80" xr:uid="{00000000-0005-0000-0000-000027010000}"/>
    <cellStyle name="Normal 7 3 2" xfId="136" xr:uid="{00000000-0005-0000-0000-000028010000}"/>
    <cellStyle name="Normal 7 3 2 2" xfId="373" xr:uid="{00000000-0005-0000-0000-000029010000}"/>
    <cellStyle name="Normal 7 3 2 3" xfId="268" xr:uid="{00000000-0005-0000-0000-00002A010000}"/>
    <cellStyle name="Normal 7 3 3" xfId="372" xr:uid="{00000000-0005-0000-0000-00002B010000}"/>
    <cellStyle name="Normal 7 3 4" xfId="215" xr:uid="{00000000-0005-0000-0000-00002C010000}"/>
    <cellStyle name="Normal 7 4" xfId="94" xr:uid="{00000000-0005-0000-0000-00002D010000}"/>
    <cellStyle name="Normal 7 4 2" xfId="170" xr:uid="{00000000-0005-0000-0000-00002E010000}"/>
    <cellStyle name="Normal 7 4 2 2" xfId="400" xr:uid="{00000000-0005-0000-0000-00002F010000}"/>
    <cellStyle name="Normal 7 4 2 3" xfId="295" xr:uid="{00000000-0005-0000-0000-000030010000}"/>
    <cellStyle name="Normal 7 4 3" xfId="374" xr:uid="{00000000-0005-0000-0000-000031010000}"/>
    <cellStyle name="Normal 7 4 4" xfId="227" xr:uid="{00000000-0005-0000-0000-000032010000}"/>
    <cellStyle name="Normal 7 5" xfId="367" xr:uid="{00000000-0005-0000-0000-000033010000}"/>
    <cellStyle name="Normal 7 6" xfId="188" xr:uid="{00000000-0005-0000-0000-000034010000}"/>
    <cellStyle name="Normal 8" xfId="52" xr:uid="{00000000-0005-0000-0000-000035010000}"/>
    <cellStyle name="Normal 8 2" xfId="60" xr:uid="{00000000-0005-0000-0000-000036010000}"/>
    <cellStyle name="Normal 8 2 2" xfId="84" xr:uid="{00000000-0005-0000-0000-000037010000}"/>
    <cellStyle name="Normal 8 2 2 2" xfId="140" xr:uid="{00000000-0005-0000-0000-000038010000}"/>
    <cellStyle name="Normal 8 2 2 2 2" xfId="378" xr:uid="{00000000-0005-0000-0000-000039010000}"/>
    <cellStyle name="Normal 8 2 2 2 3" xfId="271" xr:uid="{00000000-0005-0000-0000-00003A010000}"/>
    <cellStyle name="Normal 8 2 2 3" xfId="377" xr:uid="{00000000-0005-0000-0000-00003B010000}"/>
    <cellStyle name="Normal 8 2 2 4" xfId="218" xr:uid="{00000000-0005-0000-0000-00003C010000}"/>
    <cellStyle name="Normal 8 2 3" xfId="117" xr:uid="{00000000-0005-0000-0000-00003D010000}"/>
    <cellStyle name="Normal 8 2 3 2" xfId="379" xr:uid="{00000000-0005-0000-0000-00003E010000}"/>
    <cellStyle name="Normal 8 2 3 3" xfId="250" xr:uid="{00000000-0005-0000-0000-00003F010000}"/>
    <cellStyle name="Normal 8 2 4" xfId="162" xr:uid="{00000000-0005-0000-0000-000040010000}"/>
    <cellStyle name="Normal 8 2 4 2" xfId="288" xr:uid="{00000000-0005-0000-0000-000041010000}"/>
    <cellStyle name="Normal 8 2 5" xfId="165" xr:uid="{00000000-0005-0000-0000-000042010000}"/>
    <cellStyle name="Normal 8 2 5 2" xfId="289" xr:uid="{00000000-0005-0000-0000-000043010000}"/>
    <cellStyle name="Normal 8 2 6" xfId="376" xr:uid="{00000000-0005-0000-0000-000044010000}"/>
    <cellStyle name="Normal 8 2 7" xfId="197" xr:uid="{00000000-0005-0000-0000-000045010000}"/>
    <cellStyle name="Normal 8 3" xfId="58" xr:uid="{00000000-0005-0000-0000-000046010000}"/>
    <cellStyle name="Normal 8 3 2" xfId="89" xr:uid="{00000000-0005-0000-0000-000047010000}"/>
    <cellStyle name="Normal 8 3 2 2" xfId="145" xr:uid="{00000000-0005-0000-0000-000048010000}"/>
    <cellStyle name="Normal 8 3 2 2 2" xfId="382" xr:uid="{00000000-0005-0000-0000-000049010000}"/>
    <cellStyle name="Normal 8 3 2 2 3" xfId="276" xr:uid="{00000000-0005-0000-0000-00004A010000}"/>
    <cellStyle name="Normal 8 3 2 3" xfId="381" xr:uid="{00000000-0005-0000-0000-00004B010000}"/>
    <cellStyle name="Normal 8 3 2 4" xfId="223" xr:uid="{00000000-0005-0000-0000-00004C010000}"/>
    <cellStyle name="Normal 8 3 3" xfId="115" xr:uid="{00000000-0005-0000-0000-00004D010000}"/>
    <cellStyle name="Normal 8 3 3 2" xfId="383" xr:uid="{00000000-0005-0000-0000-00004E010000}"/>
    <cellStyle name="Normal 8 3 3 3" xfId="248" xr:uid="{00000000-0005-0000-0000-00004F010000}"/>
    <cellStyle name="Normal 8 3 4" xfId="380" xr:uid="{00000000-0005-0000-0000-000050010000}"/>
    <cellStyle name="Normal 8 3 5" xfId="195" xr:uid="{00000000-0005-0000-0000-000051010000}"/>
    <cellStyle name="Normal 8 4" xfId="82" xr:uid="{00000000-0005-0000-0000-000052010000}"/>
    <cellStyle name="Normal 8 4 2" xfId="138" xr:uid="{00000000-0005-0000-0000-000053010000}"/>
    <cellStyle name="Normal 8 4 2 2" xfId="385" xr:uid="{00000000-0005-0000-0000-000054010000}"/>
    <cellStyle name="Normal 8 4 2 3" xfId="270" xr:uid="{00000000-0005-0000-0000-000055010000}"/>
    <cellStyle name="Normal 8 4 3" xfId="384" xr:uid="{00000000-0005-0000-0000-000056010000}"/>
    <cellStyle name="Normal 8 4 4" xfId="217" xr:uid="{00000000-0005-0000-0000-000057010000}"/>
    <cellStyle name="Normal 8 5" xfId="111" xr:uid="{00000000-0005-0000-0000-000058010000}"/>
    <cellStyle name="Normal 8 5 2" xfId="386" xr:uid="{00000000-0005-0000-0000-000059010000}"/>
    <cellStyle name="Normal 8 5 3" xfId="244" xr:uid="{00000000-0005-0000-0000-00005A010000}"/>
    <cellStyle name="Normal 8 6" xfId="375" xr:uid="{00000000-0005-0000-0000-00005B010000}"/>
    <cellStyle name="Normal 8 7" xfId="190" xr:uid="{00000000-0005-0000-0000-00005C010000}"/>
    <cellStyle name="Normal 9" xfId="63" xr:uid="{00000000-0005-0000-0000-00005D010000}"/>
    <cellStyle name="Normal 9 2" xfId="119" xr:uid="{00000000-0005-0000-0000-00005E010000}"/>
    <cellStyle name="Normal_JTW01_req_05292" xfId="160" xr:uid="{00000000-0005-0000-0000-00005F010000}"/>
    <cellStyle name="Normal_TPDC TZ Empl forecasts 0904 SLAxInd" xfId="159" xr:uid="{00000000-0005-0000-0000-000060010000}"/>
    <cellStyle name="Note 2" xfId="40" xr:uid="{00000000-0005-0000-0000-000061010000}"/>
    <cellStyle name="Note 2 2" xfId="77" xr:uid="{00000000-0005-0000-0000-000062010000}"/>
    <cellStyle name="Note 2 2 2" xfId="133" xr:uid="{00000000-0005-0000-0000-000063010000}"/>
    <cellStyle name="Note 2 2 2 2" xfId="389" xr:uid="{00000000-0005-0000-0000-000064010000}"/>
    <cellStyle name="Note 2 2 2 3" xfId="265" xr:uid="{00000000-0005-0000-0000-000065010000}"/>
    <cellStyle name="Note 2 2 3" xfId="388" xr:uid="{00000000-0005-0000-0000-000066010000}"/>
    <cellStyle name="Note 2 2 4" xfId="212" xr:uid="{00000000-0005-0000-0000-000067010000}"/>
    <cellStyle name="Note 2 3" xfId="108" xr:uid="{00000000-0005-0000-0000-000068010000}"/>
    <cellStyle name="Note 2 3 2" xfId="390" xr:uid="{00000000-0005-0000-0000-000069010000}"/>
    <cellStyle name="Note 2 3 3" xfId="241" xr:uid="{00000000-0005-0000-0000-00006A010000}"/>
    <cellStyle name="Note 2 4" xfId="387" xr:uid="{00000000-0005-0000-0000-00006B010000}"/>
    <cellStyle name="Note 2 5" xfId="185" xr:uid="{00000000-0005-0000-0000-00006C010000}"/>
    <cellStyle name="Output" xfId="5" builtinId="21" customBuiltin="1"/>
    <cellStyle name="Percent 2" xfId="46" xr:uid="{00000000-0005-0000-0000-00006E010000}"/>
    <cellStyle name="Percent 3" xfId="51" xr:uid="{00000000-0005-0000-0000-00006F010000}"/>
    <cellStyle name="Percent 3 2" xfId="57" xr:uid="{00000000-0005-0000-0000-000070010000}"/>
    <cellStyle name="Percent 3 2 2" xfId="88" xr:uid="{00000000-0005-0000-0000-000071010000}"/>
    <cellStyle name="Percent 3 2 2 2" xfId="144" xr:uid="{00000000-0005-0000-0000-000072010000}"/>
    <cellStyle name="Percent 3 2 2 2 2" xfId="394" xr:uid="{00000000-0005-0000-0000-000073010000}"/>
    <cellStyle name="Percent 3 2 2 2 3" xfId="275" xr:uid="{00000000-0005-0000-0000-000074010000}"/>
    <cellStyle name="Percent 3 2 2 3" xfId="393" xr:uid="{00000000-0005-0000-0000-000075010000}"/>
    <cellStyle name="Percent 3 2 2 4" xfId="222" xr:uid="{00000000-0005-0000-0000-000076010000}"/>
    <cellStyle name="Percent 3 2 3" xfId="114" xr:uid="{00000000-0005-0000-0000-000077010000}"/>
    <cellStyle name="Percent 3 2 3 2" xfId="395" xr:uid="{00000000-0005-0000-0000-000078010000}"/>
    <cellStyle name="Percent 3 2 3 3" xfId="247" xr:uid="{00000000-0005-0000-0000-000079010000}"/>
    <cellStyle name="Percent 3 2 4" xfId="392" xr:uid="{00000000-0005-0000-0000-00007A010000}"/>
    <cellStyle name="Percent 3 2 5" xfId="194" xr:uid="{00000000-0005-0000-0000-00007B010000}"/>
    <cellStyle name="Percent 3 3" xfId="81" xr:uid="{00000000-0005-0000-0000-00007C010000}"/>
    <cellStyle name="Percent 3 3 2" xfId="137" xr:uid="{00000000-0005-0000-0000-00007D010000}"/>
    <cellStyle name="Percent 3 3 2 2" xfId="397" xr:uid="{00000000-0005-0000-0000-00007E010000}"/>
    <cellStyle name="Percent 3 3 2 3" xfId="269" xr:uid="{00000000-0005-0000-0000-00007F010000}"/>
    <cellStyle name="Percent 3 3 3" xfId="396" xr:uid="{00000000-0005-0000-0000-000080010000}"/>
    <cellStyle name="Percent 3 3 4" xfId="216" xr:uid="{00000000-0005-0000-0000-000081010000}"/>
    <cellStyle name="Percent 3 4" xfId="93" xr:uid="{00000000-0005-0000-0000-000082010000}"/>
    <cellStyle name="Percent 3 4 2" xfId="169" xr:uid="{00000000-0005-0000-0000-000083010000}"/>
    <cellStyle name="Percent 3 4 2 2" xfId="294" xr:uid="{00000000-0005-0000-0000-000084010000}"/>
    <cellStyle name="Percent 3 4 3" xfId="398" xr:uid="{00000000-0005-0000-0000-000085010000}"/>
    <cellStyle name="Percent 3 4 4" xfId="226" xr:uid="{00000000-0005-0000-0000-000086010000}"/>
    <cellStyle name="Percent 3 5" xfId="391" xr:uid="{00000000-0005-0000-0000-000087010000}"/>
    <cellStyle name="Percent 3 6" xfId="189" xr:uid="{00000000-0005-0000-0000-000088010000}"/>
    <cellStyle name="Percent 4" xfId="61" xr:uid="{00000000-0005-0000-0000-000089010000}"/>
    <cellStyle name="Percent 5" xfId="152" xr:uid="{00000000-0005-0000-0000-00008A010000}"/>
    <cellStyle name="Percent 5 2" xfId="399" xr:uid="{00000000-0005-0000-0000-00008B010000}"/>
    <cellStyle name="Percent 5 3" xfId="281" xr:uid="{00000000-0005-0000-0000-00008C010000}"/>
    <cellStyle name="Percent 6" xfId="156" xr:uid="{00000000-0005-0000-0000-00008D010000}"/>
    <cellStyle name="Percent 6 2" xfId="168" xr:uid="{00000000-0005-0000-0000-00008E010000}"/>
    <cellStyle name="Percent 6 2 2" xfId="293" xr:uid="{00000000-0005-0000-0000-00008F010000}"/>
    <cellStyle name="Percent 6 3" xfId="299" xr:uid="{00000000-0005-0000-0000-000090010000}"/>
    <cellStyle name="Percent 6 4" xfId="285" xr:uid="{00000000-0005-0000-0000-000091010000}"/>
    <cellStyle name="Title 2" xfId="33" xr:uid="{00000000-0005-0000-0000-000092010000}"/>
    <cellStyle name="Total 2" xfId="42" xr:uid="{00000000-0005-0000-0000-000093010000}"/>
    <cellStyle name="Warning Text 2" xfId="39" xr:uid="{00000000-0005-0000-0000-000094010000}"/>
  </cellStyles>
  <dxfs count="0"/>
  <tableStyles count="0" defaultTableStyle="TableStyleMedium9" defaultPivotStyle="PivotStyleLight16"/>
  <colors>
    <mruColors>
      <color rgb="FFF835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36873" cy="9239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36873" cy="9239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6446520</xdr:colOff>
      <xdr:row>50</xdr:row>
      <xdr:rowOff>160020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1623060"/>
          <a:ext cx="6446520" cy="85725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900" b="1">
              <a:latin typeface="Arial" panose="020B0604020202020204" pitchFamily="34" charset="0"/>
              <a:cs typeface="Arial" panose="020B0604020202020204" pitchFamily="34" charset="0"/>
            </a:rPr>
            <a:t>Method</a:t>
          </a:r>
          <a:r>
            <a:rPr lang="en-AU" sz="900" b="1" baseline="0">
              <a:latin typeface="Arial" panose="020B0604020202020204" pitchFamily="34" charset="0"/>
              <a:cs typeface="Arial" panose="020B0604020202020204" pitchFamily="34" charset="0"/>
            </a:rPr>
            <a:t> </a:t>
          </a:r>
        </a:p>
        <a:p>
          <a:r>
            <a:rPr lang="en-AU" sz="900" b="0" baseline="0">
              <a:latin typeface="Arial" panose="020B0604020202020204" pitchFamily="34" charset="0"/>
              <a:cs typeface="Arial" panose="020B0604020202020204" pitchFamily="34" charset="0"/>
            </a:rPr>
            <a:t>Fatalitity and injury statistics included in this Statistical Statement are identified from the police report of the crash as well as from the hospital admission and emergency department records from NSW hospitals. </a:t>
          </a:r>
        </a:p>
        <a:p>
          <a:endParaRPr lang="en-AU" sz="900" b="0" baseline="0">
            <a:latin typeface="Arial" panose="020B0604020202020204" pitchFamily="34" charset="0"/>
            <a:cs typeface="Arial" panose="020B0604020202020204" pitchFamily="34" charset="0"/>
          </a:endParaRPr>
        </a:p>
        <a:p>
          <a:r>
            <a:rPr lang="en-AU" sz="900" b="0" baseline="0">
              <a:latin typeface="Arial" panose="020B0604020202020204" pitchFamily="34" charset="0"/>
              <a:cs typeface="Arial" panose="020B0604020202020204" pitchFamily="34" charset="0"/>
            </a:rPr>
            <a:t>Processing of this crash data in NSW directly involves three organisations: the NSW Police Force, Spinal Cord Injuries Australia (SCIA) and Transport for NSW. Within TfNSW, the Centre for Road Safety (CRS) is the office responsible for the collation and dissemination of road crash data.</a:t>
          </a:r>
        </a:p>
        <a:p>
          <a:endParaRPr lang="en-AU" sz="900" b="0" baseline="0">
            <a:latin typeface="Arial" panose="020B0604020202020204" pitchFamily="34" charset="0"/>
            <a:cs typeface="Arial" panose="020B0604020202020204" pitchFamily="34" charset="0"/>
          </a:endParaRPr>
        </a:p>
        <a:p>
          <a:r>
            <a:rPr lang="en-AU" sz="900" b="0" baseline="0">
              <a:latin typeface="Arial" panose="020B0604020202020204" pitchFamily="34" charset="0"/>
              <a:cs typeface="Arial" panose="020B0604020202020204" pitchFamily="34" charset="0"/>
            </a:rPr>
            <a:t>CRS has implemented a routine quarterly linkage which includes the following data collections:</a:t>
          </a:r>
        </a:p>
        <a:p>
          <a:pPr lvl="1"/>
          <a:r>
            <a:rPr lang="en-AU" sz="900" b="0" baseline="0">
              <a:latin typeface="Arial" panose="020B0604020202020204" pitchFamily="34" charset="0"/>
              <a:cs typeface="Arial" panose="020B0604020202020204" pitchFamily="34" charset="0"/>
            </a:rPr>
            <a:t>1. NSW Ministry of Health Data Collections:</a:t>
          </a:r>
        </a:p>
        <a:p>
          <a:pPr lvl="2"/>
          <a:r>
            <a:rPr lang="en-AU" sz="900" b="0" baseline="0">
              <a:latin typeface="Arial" panose="020B0604020202020204" pitchFamily="34" charset="0"/>
              <a:cs typeface="Arial" panose="020B0604020202020204" pitchFamily="34" charset="0"/>
            </a:rPr>
            <a:t>* NSW Admitted Patient Data Collecton </a:t>
          </a:r>
        </a:p>
        <a:p>
          <a:pPr lvl="2"/>
          <a:r>
            <a:rPr lang="en-AU" sz="900" b="0" baseline="0">
              <a:latin typeface="Arial" panose="020B0604020202020204" pitchFamily="34" charset="0"/>
              <a:cs typeface="Arial" panose="020B0604020202020204" pitchFamily="34" charset="0"/>
            </a:rPr>
            <a:t>* NSW Emergency Department Data Collection </a:t>
          </a:r>
        </a:p>
        <a:p>
          <a:pPr lvl="2"/>
          <a:r>
            <a:rPr lang="en-AU" sz="900" b="0" baseline="0">
              <a:latin typeface="Arial" panose="020B0604020202020204" pitchFamily="34" charset="0"/>
              <a:cs typeface="Arial" panose="020B0604020202020204" pitchFamily="34" charset="0"/>
            </a:rPr>
            <a:t>* NSW Mortality Data Collection </a:t>
          </a:r>
        </a:p>
        <a:p>
          <a:pPr lvl="1"/>
          <a:r>
            <a:rPr lang="en-AU" sz="900" b="0" baseline="0">
              <a:latin typeface="Arial" panose="020B0604020202020204" pitchFamily="34" charset="0"/>
              <a:cs typeface="Arial" panose="020B0604020202020204" pitchFamily="34" charset="0"/>
            </a:rPr>
            <a:t>2. State Insurance Regulatory Authority Data Collections </a:t>
          </a:r>
        </a:p>
        <a:p>
          <a:pPr lvl="2"/>
          <a:r>
            <a:rPr lang="en-AU" sz="900" b="0" baseline="0">
              <a:latin typeface="Arial" panose="020B0604020202020204" pitchFamily="34" charset="0"/>
              <a:cs typeface="Arial" panose="020B0604020202020204" pitchFamily="34" charset="0"/>
            </a:rPr>
            <a:t>* Compulsory Third Party </a:t>
          </a:r>
        </a:p>
        <a:p>
          <a:pPr lvl="2"/>
          <a:r>
            <a:rPr lang="en-AU" sz="900" b="0" baseline="0">
              <a:latin typeface="Arial" panose="020B0604020202020204" pitchFamily="34" charset="0"/>
              <a:cs typeface="Arial" panose="020B0604020202020204" pitchFamily="34" charset="0"/>
            </a:rPr>
            <a:t>* iCare (Lifetime Care) </a:t>
          </a:r>
        </a:p>
        <a:p>
          <a:pPr lvl="1"/>
          <a:r>
            <a:rPr lang="en-AU" sz="900" b="0" baseline="0">
              <a:latin typeface="Arial" panose="020B0604020202020204" pitchFamily="34" charset="0"/>
              <a:cs typeface="Arial" panose="020B0604020202020204" pitchFamily="34" charset="0"/>
            </a:rPr>
            <a:t>3. CRS CrashLink crash reporting </a:t>
          </a:r>
        </a:p>
        <a:p>
          <a:endParaRPr lang="en-AU" sz="900" b="0">
            <a:latin typeface="Arial" panose="020B0604020202020204" pitchFamily="34" charset="0"/>
            <a:cs typeface="Arial" panose="020B0604020202020204" pitchFamily="34" charset="0"/>
          </a:endParaRPr>
        </a:p>
        <a:p>
          <a:r>
            <a:rPr lang="en-AU" sz="900" b="1">
              <a:latin typeface="Arial" panose="020B0604020202020204" pitchFamily="34" charset="0"/>
              <a:cs typeface="Arial" panose="020B0604020202020204" pitchFamily="34" charset="0"/>
            </a:rPr>
            <a:t>Definitions</a:t>
          </a:r>
        </a:p>
        <a:p>
          <a:r>
            <a:rPr lang="en-AU" sz="900" b="0" i="0">
              <a:solidFill>
                <a:schemeClr val="dk1"/>
              </a:solidFill>
              <a:effectLst/>
              <a:latin typeface="Arial" panose="020B0604020202020204" pitchFamily="34" charset="0"/>
              <a:ea typeface="+mn-ea"/>
              <a:cs typeface="Arial" panose="020B0604020202020204" pitchFamily="34" charset="0"/>
            </a:rPr>
            <a:t>*Light trucks include panel vans (not based on car design), utilities (not based on car design), mobile vending vehicles and rigid trucks with a tare weight under 4.5 tonnes.</a:t>
          </a:r>
        </a:p>
        <a:p>
          <a:endParaRPr lang="en-AU" sz="900" b="0" i="0">
            <a:solidFill>
              <a:schemeClr val="dk1"/>
            </a:solidFill>
            <a:effectLst/>
            <a:latin typeface="Arial" panose="020B0604020202020204" pitchFamily="34" charset="0"/>
            <a:ea typeface="+mn-ea"/>
            <a:cs typeface="Arial" panose="020B0604020202020204" pitchFamily="34" charset="0"/>
          </a:endParaRPr>
        </a:p>
        <a:p>
          <a:r>
            <a:rPr lang="en-AU" sz="900" b="0" i="0">
              <a:solidFill>
                <a:schemeClr val="dk1"/>
              </a:solidFill>
              <a:effectLst/>
              <a:latin typeface="Arial" panose="020B0604020202020204" pitchFamily="34" charset="0"/>
              <a:ea typeface="+mn-ea"/>
              <a:cs typeface="Arial" panose="020B0604020202020204" pitchFamily="34" charset="0"/>
            </a:rPr>
            <a:t>*Heavy trucks include any heavy rigid truck or articulated truck where: </a:t>
          </a:r>
        </a:p>
        <a:p>
          <a:pPr lvl="1"/>
          <a:r>
            <a:rPr lang="en-AU" sz="900" b="0" i="0">
              <a:solidFill>
                <a:schemeClr val="dk1"/>
              </a:solidFill>
              <a:effectLst/>
              <a:latin typeface="Arial" panose="020B0604020202020204" pitchFamily="34" charset="0"/>
              <a:ea typeface="+mn-ea"/>
              <a:cs typeface="Arial" panose="020B0604020202020204" pitchFamily="34" charset="0"/>
            </a:rPr>
            <a:t>*Heavy rigid truck is any rigid lorry or rigid tanker with a tare weight in excess of 4.5 tonnes. </a:t>
          </a:r>
        </a:p>
        <a:p>
          <a:pPr lvl="1"/>
          <a:r>
            <a:rPr lang="en-AU" sz="900" b="0" i="0">
              <a:solidFill>
                <a:schemeClr val="dk1"/>
              </a:solidFill>
              <a:effectLst/>
              <a:latin typeface="Arial" panose="020B0604020202020204" pitchFamily="34" charset="0"/>
              <a:ea typeface="+mn-ea"/>
              <a:cs typeface="Arial" panose="020B0604020202020204" pitchFamily="34" charset="0"/>
            </a:rPr>
            <a:t>*Articulated truck is any articulated tanker, semi-trailer, low loader, road train or B-double.</a:t>
          </a:r>
        </a:p>
        <a:p>
          <a:pPr lvl="1"/>
          <a:endParaRPr lang="en-AU" sz="900" b="0" i="0">
            <a:solidFill>
              <a:schemeClr val="dk1"/>
            </a:solidFill>
            <a:effectLst/>
            <a:latin typeface="Arial" panose="020B0604020202020204" pitchFamily="34" charset="0"/>
            <a:ea typeface="+mn-ea"/>
            <a:cs typeface="Arial" panose="020B0604020202020204" pitchFamily="34" charset="0"/>
          </a:endParaRPr>
        </a:p>
        <a:p>
          <a:r>
            <a:rPr lang="en-AU" sz="900" b="0" i="0">
              <a:solidFill>
                <a:schemeClr val="dk1"/>
              </a:solidFill>
              <a:effectLst/>
              <a:latin typeface="Arial" panose="020B0604020202020204" pitchFamily="34" charset="0"/>
              <a:ea typeface="+mn-ea"/>
              <a:cs typeface="Arial" panose="020B0604020202020204" pitchFamily="34" charset="0"/>
            </a:rPr>
            <a:t>*Road Traffic Crash refers to a crash which was reported to the NSW Police, which occurred on a road open to the public, which involved at least one moving road vehicle and at least one fatality or injury.</a:t>
          </a:r>
        </a:p>
        <a:p>
          <a:endParaRPr lang="en-AU" sz="900" b="0" i="0">
            <a:solidFill>
              <a:schemeClr val="dk1"/>
            </a:solidFill>
            <a:effectLst/>
            <a:latin typeface="Arial" panose="020B0604020202020204" pitchFamily="34" charset="0"/>
            <a:ea typeface="+mn-ea"/>
            <a:cs typeface="Arial" panose="020B0604020202020204" pitchFamily="34" charset="0"/>
          </a:endParaRPr>
        </a:p>
        <a:p>
          <a:r>
            <a:rPr lang="en-AU" sz="900" b="0" i="0">
              <a:solidFill>
                <a:schemeClr val="dk1"/>
              </a:solidFill>
              <a:effectLst/>
              <a:latin typeface="Arial" panose="020B0604020202020204" pitchFamily="34" charset="0"/>
              <a:ea typeface="+mn-ea"/>
              <a:cs typeface="Arial" panose="020B0604020202020204" pitchFamily="34" charset="0"/>
            </a:rPr>
            <a:t>*Fatality is defined as a person who dies within 30 days from injuries received in a road traffic crash.</a:t>
          </a:r>
        </a:p>
        <a:p>
          <a:endParaRPr lang="en-AU" sz="900" b="0" i="0">
            <a:solidFill>
              <a:schemeClr val="dk1"/>
            </a:solidFill>
            <a:effectLst/>
            <a:latin typeface="Arial" panose="020B0604020202020204" pitchFamily="34" charset="0"/>
            <a:ea typeface="+mn-ea"/>
            <a:cs typeface="Arial" panose="020B0604020202020204" pitchFamily="34" charset="0"/>
          </a:endParaRPr>
        </a:p>
        <a:p>
          <a:r>
            <a:rPr lang="en-AU" sz="900" b="0" i="0">
              <a:solidFill>
                <a:schemeClr val="dk1"/>
              </a:solidFill>
              <a:effectLst/>
              <a:latin typeface="Arial" panose="020B0604020202020204" pitchFamily="34" charset="0"/>
              <a:ea typeface="+mn-ea"/>
              <a:cs typeface="Arial" panose="020B0604020202020204" pitchFamily="34" charset="0"/>
            </a:rPr>
            <a:t>*Serious Injury is defined as a person who is identified as a controller or an injury in a Police crash report and is admitted to hospital (as defined by a hospital admission record and/or a LifeTime Care claim) and matched to a Police crash report, and who does not die within 30 days of the crash</a:t>
          </a:r>
        </a:p>
        <a:p>
          <a:endParaRPr lang="en-AU" sz="900" b="0">
            <a:solidFill>
              <a:schemeClr val="dk1"/>
            </a:solidFill>
            <a:effectLst/>
            <a:latin typeface="Arial" panose="020B0604020202020204" pitchFamily="34" charset="0"/>
            <a:ea typeface="+mn-ea"/>
            <a:cs typeface="Arial" panose="020B0604020202020204" pitchFamily="34" charset="0"/>
          </a:endParaRPr>
        </a:p>
        <a:p>
          <a:endParaRPr lang="en-AU" sz="900" b="1">
            <a:solidFill>
              <a:schemeClr val="dk1"/>
            </a:solidFill>
            <a:effectLst/>
            <a:latin typeface="Arial" panose="020B0604020202020204" pitchFamily="34" charset="0"/>
            <a:ea typeface="+mn-ea"/>
            <a:cs typeface="Arial" panose="020B0604020202020204" pitchFamily="34" charset="0"/>
          </a:endParaRPr>
        </a:p>
        <a:p>
          <a:r>
            <a:rPr lang="en-AU" sz="1100" b="1" i="0">
              <a:solidFill>
                <a:schemeClr val="dk1"/>
              </a:solidFill>
              <a:effectLst/>
              <a:latin typeface="+mn-lt"/>
              <a:ea typeface="+mn-ea"/>
              <a:cs typeface="+mn-cs"/>
            </a:rPr>
            <a:t>Limitations:</a:t>
          </a:r>
          <a:endParaRPr lang="en-AU" sz="900">
            <a:effectLst/>
          </a:endParaRPr>
        </a:p>
        <a:p>
          <a:r>
            <a:rPr lang="en-AU" sz="1100" b="0" i="0">
              <a:solidFill>
                <a:schemeClr val="dk1"/>
              </a:solidFill>
              <a:effectLst/>
              <a:latin typeface="+mn-lt"/>
              <a:ea typeface="+mn-ea"/>
              <a:cs typeface="+mn-cs"/>
            </a:rPr>
            <a:t>*Light trucks include utes, which may be driven by tradespeople etc not specifically for freight purposes and mobile vending vehicles</a:t>
          </a:r>
        </a:p>
        <a:p>
          <a:r>
            <a:rPr lang="en-AU" sz="1100" b="0" i="0">
              <a:solidFill>
                <a:schemeClr val="dk1"/>
              </a:solidFill>
              <a:effectLst/>
              <a:latin typeface="+mn-lt"/>
              <a:ea typeface="+mn-ea"/>
              <a:cs typeface="+mn-cs"/>
            </a:rPr>
            <a:t>*Modelling for a realistic target needs to take account of growth in truck numbers arising from economic growth which may be difficult.</a:t>
          </a:r>
        </a:p>
        <a:p>
          <a:r>
            <a:rPr lang="en-AU" sz="1100" b="0" i="0">
              <a:solidFill>
                <a:schemeClr val="dk1"/>
              </a:solidFill>
              <a:effectLst/>
              <a:latin typeface="+mn-lt"/>
              <a:ea typeface="+mn-ea"/>
              <a:cs typeface="+mn-cs"/>
            </a:rPr>
            <a:t>*The nature of the freight task may change over time impacting on the number and type of road freight movements. </a:t>
          </a:r>
        </a:p>
        <a:p>
          <a:endParaRPr lang="en-AU" sz="1100" b="0" i="0">
            <a:solidFill>
              <a:schemeClr val="dk1"/>
            </a:solidFill>
            <a:effectLst/>
            <a:latin typeface="+mn-lt"/>
            <a:ea typeface="+mn-ea"/>
            <a:cs typeface="+mn-cs"/>
          </a:endParaRPr>
        </a:p>
        <a:p>
          <a:r>
            <a:rPr lang="en-AU" sz="1100" b="1" i="0">
              <a:solidFill>
                <a:schemeClr val="dk1"/>
              </a:solidFill>
              <a:effectLst/>
              <a:latin typeface="+mn-lt"/>
              <a:ea typeface="+mn-ea"/>
              <a:cs typeface="+mn-cs"/>
            </a:rPr>
            <a:t>The above visualisation does not include the following: </a:t>
          </a:r>
        </a:p>
        <a:p>
          <a:r>
            <a:rPr lang="en-AU" sz="1100" b="0" i="0">
              <a:solidFill>
                <a:schemeClr val="dk1"/>
              </a:solidFill>
              <a:effectLst/>
              <a:latin typeface="+mn-lt"/>
              <a:ea typeface="+mn-ea"/>
              <a:cs typeface="+mn-cs"/>
            </a:rPr>
            <a:t>*Fatalities and serious injuries from crashes not reported to the Police.</a:t>
          </a:r>
        </a:p>
        <a:p>
          <a:r>
            <a:rPr lang="en-AU" sz="1100" b="0" i="0">
              <a:solidFill>
                <a:schemeClr val="dk1"/>
              </a:solidFill>
              <a:effectLst/>
              <a:latin typeface="+mn-lt"/>
              <a:ea typeface="+mn-ea"/>
              <a:cs typeface="+mn-cs"/>
            </a:rPr>
            <a:t>*Serious injuries from a police crash report which does not match hospital admission records or LifeTime Care claims.</a:t>
          </a:r>
        </a:p>
        <a:p>
          <a:r>
            <a:rPr lang="en-AU" sz="1100" b="0" i="0">
              <a:solidFill>
                <a:schemeClr val="dk1"/>
              </a:solidFill>
              <a:effectLst/>
              <a:latin typeface="+mn-lt"/>
              <a:ea typeface="+mn-ea"/>
              <a:cs typeface="+mn-cs"/>
            </a:rPr>
            <a:t>*Fatalities and serious injuries which occur on a road not open to the public or on private property (this includes crashes which may have occurred in freight depots, private property, restricted access roads etc). </a:t>
          </a:r>
        </a:p>
        <a:p>
          <a:endParaRPr lang="en-AU" sz="1100" b="0" i="0">
            <a:solidFill>
              <a:schemeClr val="dk1"/>
            </a:solidFill>
            <a:effectLst/>
            <a:latin typeface="+mn-lt"/>
            <a:ea typeface="+mn-ea"/>
            <a:cs typeface="+mn-cs"/>
          </a:endParaRPr>
        </a:p>
        <a:p>
          <a:r>
            <a:rPr lang="en-AU" sz="1100" b="1" i="0">
              <a:solidFill>
                <a:schemeClr val="dk1"/>
              </a:solidFill>
              <a:effectLst/>
              <a:latin typeface="+mn-lt"/>
              <a:ea typeface="+mn-ea"/>
              <a:cs typeface="+mn-cs"/>
            </a:rPr>
            <a:t>Considerations</a:t>
          </a:r>
          <a:r>
            <a:rPr lang="en-AU" sz="1100" b="0" i="0">
              <a:solidFill>
                <a:schemeClr val="dk1"/>
              </a:solidFill>
              <a:effectLst/>
              <a:latin typeface="+mn-lt"/>
              <a:ea typeface="+mn-ea"/>
              <a:cs typeface="+mn-cs"/>
            </a:rPr>
            <a:t>:</a:t>
          </a:r>
        </a:p>
        <a:p>
          <a:r>
            <a:rPr lang="en-AU" sz="1100" b="0" i="0">
              <a:solidFill>
                <a:schemeClr val="dk1"/>
              </a:solidFill>
              <a:effectLst/>
              <a:latin typeface="+mn-lt"/>
              <a:ea typeface="+mn-ea"/>
              <a:cs typeface="+mn-cs"/>
            </a:rPr>
            <a:t>*The light truck and heavy truck statistics are not mutually exclusive and should not be added together. Fatalities and/or serious injuries from a crash involving a light truck and a heavy truck will be counted in the light trucks statistics as well as the heavy truck statistics.</a:t>
          </a:r>
        </a:p>
        <a:p>
          <a:r>
            <a:rPr lang="en-AU" sz="1100" b="0" i="0">
              <a:solidFill>
                <a:schemeClr val="dk1"/>
              </a:solidFill>
              <a:effectLst/>
              <a:latin typeface="+mn-lt"/>
              <a:ea typeface="+mn-ea"/>
              <a:cs typeface="+mn-cs"/>
            </a:rPr>
            <a:t>*Data are preliminary and may not be finalised until around September the following year - results</a:t>
          </a:r>
          <a:r>
            <a:rPr lang="en-AU" sz="1100" b="0" i="0" baseline="0">
              <a:solidFill>
                <a:schemeClr val="dk1"/>
              </a:solidFill>
              <a:effectLst/>
              <a:latin typeface="+mn-lt"/>
              <a:ea typeface="+mn-ea"/>
              <a:cs typeface="+mn-cs"/>
            </a:rPr>
            <a:t> will then be officially released upon Ministerial approval</a:t>
          </a:r>
          <a:endParaRPr lang="en-AU" sz="1100" b="0" i="0">
            <a:solidFill>
              <a:schemeClr val="dk1"/>
            </a:solidFill>
            <a:effectLst/>
            <a:latin typeface="+mn-lt"/>
            <a:ea typeface="+mn-ea"/>
            <a:cs typeface="+mn-cs"/>
          </a:endParaRPr>
        </a:p>
        <a:p>
          <a:endParaRPr lang="en-AU" sz="900" b="1">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AU" sz="9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0</xdr:col>
      <xdr:colOff>0</xdr:colOff>
      <xdr:row>0</xdr:row>
      <xdr:rowOff>0</xdr:rowOff>
    </xdr:from>
    <xdr:ext cx="1636873" cy="923925"/>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36873" cy="9239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5"/>
  <sheetViews>
    <sheetView zoomScaleNormal="100" workbookViewId="0">
      <selection activeCell="C6" sqref="C6"/>
    </sheetView>
  </sheetViews>
  <sheetFormatPr defaultColWidth="9.42578125" defaultRowHeight="12.75" x14ac:dyDescent="0.2"/>
  <cols>
    <col min="1" max="1" width="11.42578125" style="33" customWidth="1"/>
    <col min="2" max="2" width="16.5703125" style="3" customWidth="1"/>
    <col min="3" max="3" width="107" style="3" customWidth="1"/>
    <col min="4" max="16384" width="9.42578125" style="3"/>
  </cols>
  <sheetData>
    <row r="1" spans="1:6" ht="75.75" customHeight="1" x14ac:dyDescent="0.2">
      <c r="A1" s="34"/>
      <c r="B1" s="1"/>
      <c r="C1" s="1"/>
      <c r="D1" s="2"/>
    </row>
    <row r="2" spans="1:6" ht="18" customHeight="1" x14ac:dyDescent="0.2">
      <c r="A2" s="4"/>
      <c r="B2" s="1"/>
      <c r="C2" s="1"/>
      <c r="D2" s="2"/>
    </row>
    <row r="3" spans="1:6" ht="15.75" customHeight="1" x14ac:dyDescent="0.2">
      <c r="A3" s="4"/>
      <c r="B3" s="1"/>
      <c r="C3" s="1"/>
      <c r="D3" s="2"/>
    </row>
    <row r="4" spans="1:6" ht="15.75" customHeight="1" x14ac:dyDescent="0.2">
      <c r="A4" s="5" t="s">
        <v>3</v>
      </c>
      <c r="B4" s="6"/>
      <c r="C4" s="7" t="s">
        <v>18</v>
      </c>
      <c r="D4" s="2"/>
    </row>
    <row r="5" spans="1:6" ht="15.75" customHeight="1" x14ac:dyDescent="0.2">
      <c r="A5" s="5" t="s">
        <v>4</v>
      </c>
      <c r="B5" s="6"/>
      <c r="C5" s="8" t="s">
        <v>24</v>
      </c>
      <c r="D5" s="2"/>
    </row>
    <row r="6" spans="1:6" ht="15.75" customHeight="1" x14ac:dyDescent="0.2">
      <c r="A6" s="9" t="s">
        <v>5</v>
      </c>
      <c r="B6" s="10"/>
      <c r="C6" s="11" t="s">
        <v>19</v>
      </c>
      <c r="D6" s="12"/>
    </row>
    <row r="7" spans="1:6" ht="16.350000000000001" customHeight="1" x14ac:dyDescent="0.2">
      <c r="A7" s="13" t="s">
        <v>6</v>
      </c>
      <c r="B7" s="14"/>
      <c r="C7" s="15" t="s">
        <v>17</v>
      </c>
      <c r="D7" s="2"/>
    </row>
    <row r="8" spans="1:6" ht="15.75" customHeight="1" x14ac:dyDescent="0.2">
      <c r="A8" s="13" t="s">
        <v>7</v>
      </c>
      <c r="B8" s="14"/>
      <c r="C8" s="16" t="s">
        <v>22</v>
      </c>
      <c r="D8" s="2"/>
    </row>
    <row r="9" spans="1:6" ht="15.75" customHeight="1" x14ac:dyDescent="0.2">
      <c r="A9" s="13" t="s">
        <v>8</v>
      </c>
      <c r="B9" s="14"/>
      <c r="C9" s="17" t="s">
        <v>20</v>
      </c>
      <c r="D9" s="2"/>
    </row>
    <row r="10" spans="1:6" ht="34.35" customHeight="1" x14ac:dyDescent="0.2">
      <c r="A10" s="13" t="s">
        <v>9</v>
      </c>
      <c r="B10" s="14"/>
      <c r="C10" s="15" t="s">
        <v>21</v>
      </c>
      <c r="D10" s="2"/>
      <c r="F10" s="18"/>
    </row>
    <row r="11" spans="1:6" ht="300.75" customHeight="1" x14ac:dyDescent="0.2">
      <c r="A11" s="19" t="s">
        <v>10</v>
      </c>
      <c r="B11" s="20"/>
      <c r="C11" s="15" t="s">
        <v>23</v>
      </c>
      <c r="D11" s="2"/>
      <c r="F11" s="18"/>
    </row>
    <row r="12" spans="1:6" s="25" customFormat="1" ht="15.75" customHeight="1" x14ac:dyDescent="0.2">
      <c r="A12" s="21" t="s">
        <v>11</v>
      </c>
      <c r="B12" s="22"/>
      <c r="C12" s="23" t="s">
        <v>15</v>
      </c>
      <c r="D12" s="24"/>
    </row>
    <row r="13" spans="1:6" ht="29.25" customHeight="1" x14ac:dyDescent="0.2">
      <c r="A13" s="52" t="s">
        <v>0</v>
      </c>
      <c r="B13" s="26"/>
      <c r="C13" s="27" t="s">
        <v>1</v>
      </c>
      <c r="D13" s="2"/>
    </row>
    <row r="14" spans="1:6" ht="29.25" customHeight="1" x14ac:dyDescent="0.2">
      <c r="A14" s="53"/>
      <c r="B14" s="28"/>
      <c r="C14" s="29" t="s">
        <v>2</v>
      </c>
      <c r="D14" s="2"/>
    </row>
    <row r="15" spans="1:6" ht="30.75" customHeight="1" x14ac:dyDescent="0.2">
      <c r="A15" s="30" t="s">
        <v>12</v>
      </c>
      <c r="B15" s="31"/>
      <c r="C15" s="32" t="s">
        <v>13</v>
      </c>
      <c r="D15" s="2"/>
    </row>
  </sheetData>
  <mergeCells count="1">
    <mergeCell ref="A13:A14"/>
  </mergeCells>
  <hyperlinks>
    <hyperlink ref="A12" location="'Notes&amp;Methods'!A1" display="Notes and Methods" xr:uid="{00000000-0004-0000-0000-000000000000}"/>
  </hyperlinks>
  <pageMargins left="0.70866141732283472" right="0.70866141732283472" top="0.74803149606299213" bottom="0.74803149606299213" header="0.31496062992125984" footer="0.31496062992125984"/>
  <pageSetup paperSize="9" scale="9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topLeftCell="A25" zoomScaleNormal="100" zoomScaleSheetLayoutView="126" workbookViewId="0">
      <selection activeCell="A34" sqref="A34"/>
    </sheetView>
  </sheetViews>
  <sheetFormatPr defaultColWidth="9.42578125" defaultRowHeight="15" x14ac:dyDescent="0.25"/>
  <cols>
    <col min="1" max="1" width="178.5703125" style="37" customWidth="1"/>
    <col min="2" max="16384" width="9.42578125" style="37"/>
  </cols>
  <sheetData>
    <row r="1" spans="1:1" s="35" customFormat="1" ht="83.85" customHeight="1" x14ac:dyDescent="0.25"/>
    <row r="3" spans="1:1" ht="15.75" x14ac:dyDescent="0.25">
      <c r="A3" s="36" t="s">
        <v>14</v>
      </c>
    </row>
  </sheetData>
  <pageMargins left="0.39370078740157483" right="0.19685039370078741" top="0.3937007874015748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1"/>
  <sheetViews>
    <sheetView showGridLines="0" workbookViewId="0">
      <selection activeCell="D10" sqref="D10"/>
    </sheetView>
  </sheetViews>
  <sheetFormatPr defaultColWidth="8.5703125" defaultRowHeight="12" x14ac:dyDescent="0.2"/>
  <cols>
    <col min="1" max="1" width="6.7109375" style="38" bestFit="1" customWidth="1"/>
    <col min="2" max="2" width="19" style="38" bestFit="1" customWidth="1"/>
    <col min="3" max="3" width="41.140625" style="38" bestFit="1" customWidth="1"/>
    <col min="4" max="4" width="17.42578125" style="38" bestFit="1" customWidth="1"/>
    <col min="5" max="5" width="40.28515625" style="38" bestFit="1" customWidth="1"/>
    <col min="6" max="16384" width="8.5703125" style="38"/>
  </cols>
  <sheetData>
    <row r="1" spans="1:5" x14ac:dyDescent="0.2">
      <c r="A1" s="45" t="s">
        <v>16</v>
      </c>
      <c r="B1" s="45" t="s">
        <v>25</v>
      </c>
      <c r="C1" s="45" t="s">
        <v>27</v>
      </c>
      <c r="D1" s="38" t="s">
        <v>26</v>
      </c>
      <c r="E1" s="45" t="s">
        <v>28</v>
      </c>
    </row>
    <row r="2" spans="1:5" x14ac:dyDescent="0.2">
      <c r="A2" s="47">
        <v>40513</v>
      </c>
      <c r="B2" s="48">
        <v>3</v>
      </c>
      <c r="C2" s="48">
        <v>74</v>
      </c>
      <c r="D2" s="41">
        <v>3</v>
      </c>
      <c r="E2" s="41">
        <v>74</v>
      </c>
    </row>
    <row r="3" spans="1:5" x14ac:dyDescent="0.2">
      <c r="A3" s="50">
        <v>40544</v>
      </c>
      <c r="B3" s="39">
        <v>2</v>
      </c>
      <c r="C3" s="39">
        <v>64</v>
      </c>
      <c r="D3" s="41">
        <v>3</v>
      </c>
      <c r="E3" s="41">
        <v>71</v>
      </c>
    </row>
    <row r="4" spans="1:5" x14ac:dyDescent="0.2">
      <c r="A4" s="50">
        <v>40575</v>
      </c>
      <c r="B4" s="39">
        <v>4</v>
      </c>
      <c r="C4" s="39">
        <v>62</v>
      </c>
      <c r="D4" s="41">
        <v>6</v>
      </c>
      <c r="E4" s="41">
        <v>71</v>
      </c>
    </row>
    <row r="5" spans="1:5" x14ac:dyDescent="0.2">
      <c r="A5" s="50">
        <v>40603</v>
      </c>
      <c r="B5" s="39">
        <v>6</v>
      </c>
      <c r="C5" s="39">
        <v>59</v>
      </c>
      <c r="D5" s="41">
        <v>7</v>
      </c>
      <c r="E5" s="41">
        <v>73</v>
      </c>
    </row>
    <row r="6" spans="1:5" x14ac:dyDescent="0.2">
      <c r="A6" s="50">
        <v>40634</v>
      </c>
      <c r="B6" s="39">
        <v>3</v>
      </c>
      <c r="C6" s="39">
        <v>56</v>
      </c>
      <c r="D6" s="41">
        <v>7</v>
      </c>
      <c r="E6" s="41">
        <v>76</v>
      </c>
    </row>
    <row r="7" spans="1:5" x14ac:dyDescent="0.2">
      <c r="A7" s="50">
        <v>40664</v>
      </c>
      <c r="B7" s="39">
        <v>4</v>
      </c>
      <c r="C7" s="39">
        <v>54</v>
      </c>
      <c r="D7" s="41">
        <v>2</v>
      </c>
      <c r="E7" s="41">
        <v>70</v>
      </c>
    </row>
    <row r="8" spans="1:5" x14ac:dyDescent="0.2">
      <c r="A8" s="50">
        <v>40695</v>
      </c>
      <c r="B8" s="39">
        <v>4</v>
      </c>
      <c r="C8" s="39">
        <v>51</v>
      </c>
      <c r="D8" s="41">
        <v>6</v>
      </c>
      <c r="E8" s="41">
        <v>70</v>
      </c>
    </row>
    <row r="9" spans="1:5" x14ac:dyDescent="0.2">
      <c r="A9" s="50">
        <v>40725</v>
      </c>
      <c r="B9" s="39">
        <v>5</v>
      </c>
      <c r="C9" s="39">
        <v>52</v>
      </c>
      <c r="D9" s="41">
        <v>7</v>
      </c>
      <c r="E9" s="41">
        <v>74</v>
      </c>
    </row>
    <row r="10" spans="1:5" x14ac:dyDescent="0.2">
      <c r="A10" s="50">
        <v>40756</v>
      </c>
      <c r="B10" s="39">
        <v>14</v>
      </c>
      <c r="C10" s="39">
        <v>64</v>
      </c>
      <c r="D10" s="41">
        <v>8</v>
      </c>
      <c r="E10" s="41">
        <v>74</v>
      </c>
    </row>
    <row r="11" spans="1:5" x14ac:dyDescent="0.2">
      <c r="A11" s="50">
        <v>40787</v>
      </c>
      <c r="B11" s="39">
        <v>4</v>
      </c>
      <c r="C11" s="39">
        <v>59</v>
      </c>
      <c r="D11" s="41">
        <v>5</v>
      </c>
      <c r="E11" s="41">
        <v>72</v>
      </c>
    </row>
    <row r="12" spans="1:5" x14ac:dyDescent="0.2">
      <c r="A12" s="50">
        <v>40817</v>
      </c>
      <c r="B12" s="39">
        <v>5</v>
      </c>
      <c r="C12" s="39">
        <v>57</v>
      </c>
      <c r="D12" s="41">
        <v>1</v>
      </c>
      <c r="E12" s="41">
        <v>65</v>
      </c>
    </row>
    <row r="13" spans="1:5" x14ac:dyDescent="0.2">
      <c r="A13" s="50">
        <v>40848</v>
      </c>
      <c r="B13" s="39">
        <v>5</v>
      </c>
      <c r="C13" s="39">
        <v>59</v>
      </c>
      <c r="D13" s="41">
        <v>10</v>
      </c>
      <c r="E13" s="41">
        <v>65</v>
      </c>
    </row>
    <row r="14" spans="1:5" x14ac:dyDescent="0.2">
      <c r="A14" s="50">
        <v>40878</v>
      </c>
      <c r="B14" s="39">
        <v>7</v>
      </c>
      <c r="C14" s="39">
        <v>63</v>
      </c>
      <c r="D14" s="41">
        <v>7</v>
      </c>
      <c r="E14" s="41">
        <v>69</v>
      </c>
    </row>
    <row r="15" spans="1:5" x14ac:dyDescent="0.2">
      <c r="A15" s="50">
        <v>40909</v>
      </c>
      <c r="B15" s="39">
        <v>9</v>
      </c>
      <c r="C15" s="39">
        <v>70</v>
      </c>
      <c r="D15" s="41">
        <v>2</v>
      </c>
      <c r="E15" s="41">
        <v>68</v>
      </c>
    </row>
    <row r="16" spans="1:5" x14ac:dyDescent="0.2">
      <c r="A16" s="50">
        <v>40940</v>
      </c>
      <c r="B16" s="39">
        <v>4</v>
      </c>
      <c r="C16" s="39">
        <v>70</v>
      </c>
      <c r="D16" s="41">
        <v>6</v>
      </c>
      <c r="E16" s="41">
        <v>68</v>
      </c>
    </row>
    <row r="17" spans="1:5" x14ac:dyDescent="0.2">
      <c r="A17" s="50">
        <v>40969</v>
      </c>
      <c r="B17" s="39">
        <v>7</v>
      </c>
      <c r="C17" s="39">
        <v>71</v>
      </c>
      <c r="D17" s="41">
        <v>7</v>
      </c>
      <c r="E17" s="41">
        <v>68</v>
      </c>
    </row>
    <row r="18" spans="1:5" x14ac:dyDescent="0.2">
      <c r="A18" s="50">
        <v>41000</v>
      </c>
      <c r="B18" s="39">
        <v>5</v>
      </c>
      <c r="C18" s="39">
        <v>73</v>
      </c>
      <c r="D18" s="41">
        <v>5</v>
      </c>
      <c r="E18" s="41">
        <v>66</v>
      </c>
    </row>
    <row r="19" spans="1:5" x14ac:dyDescent="0.2">
      <c r="A19" s="50">
        <v>41030</v>
      </c>
      <c r="B19" s="39">
        <v>7</v>
      </c>
      <c r="C19" s="39">
        <v>76</v>
      </c>
      <c r="D19" s="41">
        <v>1</v>
      </c>
      <c r="E19" s="41">
        <v>65</v>
      </c>
    </row>
    <row r="20" spans="1:5" x14ac:dyDescent="0.2">
      <c r="A20" s="50">
        <v>41061</v>
      </c>
      <c r="B20" s="39">
        <v>6</v>
      </c>
      <c r="C20" s="39">
        <v>78</v>
      </c>
      <c r="D20" s="41">
        <v>12</v>
      </c>
      <c r="E20" s="41">
        <v>71</v>
      </c>
    </row>
    <row r="21" spans="1:5" x14ac:dyDescent="0.2">
      <c r="A21" s="50">
        <v>41091</v>
      </c>
      <c r="B21" s="39">
        <v>3</v>
      </c>
      <c r="C21" s="39">
        <v>76</v>
      </c>
      <c r="D21" s="41">
        <v>2</v>
      </c>
      <c r="E21" s="41">
        <v>66</v>
      </c>
    </row>
    <row r="22" spans="1:5" x14ac:dyDescent="0.2">
      <c r="A22" s="50">
        <v>41122</v>
      </c>
      <c r="B22" s="39">
        <v>6</v>
      </c>
      <c r="C22" s="39">
        <v>68</v>
      </c>
      <c r="D22" s="41">
        <v>8</v>
      </c>
      <c r="E22" s="41">
        <v>66</v>
      </c>
    </row>
    <row r="23" spans="1:5" x14ac:dyDescent="0.2">
      <c r="A23" s="50">
        <v>41153</v>
      </c>
      <c r="B23" s="39">
        <v>7</v>
      </c>
      <c r="C23" s="39">
        <v>71</v>
      </c>
      <c r="D23" s="41">
        <v>6</v>
      </c>
      <c r="E23" s="41">
        <v>67</v>
      </c>
    </row>
    <row r="24" spans="1:5" x14ac:dyDescent="0.2">
      <c r="A24" s="50">
        <v>41183</v>
      </c>
      <c r="B24" s="39">
        <v>6</v>
      </c>
      <c r="C24" s="39">
        <v>72</v>
      </c>
      <c r="D24" s="41">
        <v>7</v>
      </c>
      <c r="E24" s="41">
        <v>73</v>
      </c>
    </row>
    <row r="25" spans="1:5" x14ac:dyDescent="0.2">
      <c r="A25" s="50">
        <v>41214</v>
      </c>
      <c r="B25" s="39">
        <v>8</v>
      </c>
      <c r="C25" s="39">
        <v>75</v>
      </c>
      <c r="D25" s="41">
        <v>11</v>
      </c>
      <c r="E25" s="41">
        <v>74</v>
      </c>
    </row>
    <row r="26" spans="1:5" x14ac:dyDescent="0.2">
      <c r="A26" s="50">
        <v>41244</v>
      </c>
      <c r="B26" s="39">
        <v>4</v>
      </c>
      <c r="C26" s="39">
        <v>72</v>
      </c>
      <c r="D26" s="41">
        <v>5</v>
      </c>
      <c r="E26" s="41">
        <v>72</v>
      </c>
    </row>
    <row r="27" spans="1:5" x14ac:dyDescent="0.2">
      <c r="A27" s="50">
        <v>41275</v>
      </c>
      <c r="B27" s="39">
        <v>1</v>
      </c>
      <c r="C27" s="39">
        <v>64</v>
      </c>
      <c r="D27" s="41">
        <v>6</v>
      </c>
      <c r="E27" s="41">
        <v>76</v>
      </c>
    </row>
    <row r="28" spans="1:5" x14ac:dyDescent="0.2">
      <c r="A28" s="50">
        <v>41306</v>
      </c>
      <c r="B28" s="39">
        <v>5</v>
      </c>
      <c r="C28" s="39">
        <v>65</v>
      </c>
      <c r="D28" s="41">
        <v>8</v>
      </c>
      <c r="E28" s="41">
        <v>78</v>
      </c>
    </row>
    <row r="29" spans="1:5" x14ac:dyDescent="0.2">
      <c r="A29" s="50">
        <v>41334</v>
      </c>
      <c r="B29" s="39">
        <v>2</v>
      </c>
      <c r="C29" s="39">
        <v>60</v>
      </c>
      <c r="D29" s="41">
        <v>2</v>
      </c>
      <c r="E29" s="41">
        <v>73</v>
      </c>
    </row>
    <row r="30" spans="1:5" x14ac:dyDescent="0.2">
      <c r="A30" s="50">
        <v>41365</v>
      </c>
      <c r="B30" s="39">
        <v>5</v>
      </c>
      <c r="C30" s="39">
        <v>60</v>
      </c>
      <c r="D30" s="41">
        <v>4</v>
      </c>
      <c r="E30" s="41">
        <v>72</v>
      </c>
    </row>
    <row r="31" spans="1:5" x14ac:dyDescent="0.2">
      <c r="A31" s="50">
        <v>41395</v>
      </c>
      <c r="B31" s="39">
        <v>4</v>
      </c>
      <c r="C31" s="39">
        <v>57</v>
      </c>
      <c r="D31" s="41">
        <v>6</v>
      </c>
      <c r="E31" s="41">
        <v>77</v>
      </c>
    </row>
    <row r="32" spans="1:5" x14ac:dyDescent="0.2">
      <c r="A32" s="50">
        <v>41426</v>
      </c>
      <c r="B32" s="39">
        <v>8</v>
      </c>
      <c r="C32" s="39">
        <v>59</v>
      </c>
      <c r="D32" s="41">
        <v>5</v>
      </c>
      <c r="E32" s="41">
        <v>70</v>
      </c>
    </row>
    <row r="33" spans="1:5" x14ac:dyDescent="0.2">
      <c r="A33" s="50">
        <v>41456</v>
      </c>
      <c r="B33" s="39">
        <v>5</v>
      </c>
      <c r="C33" s="39">
        <v>61</v>
      </c>
      <c r="D33" s="41">
        <v>6</v>
      </c>
      <c r="E33" s="41">
        <v>74</v>
      </c>
    </row>
    <row r="34" spans="1:5" x14ac:dyDescent="0.2">
      <c r="A34" s="50">
        <v>41487</v>
      </c>
      <c r="B34" s="39">
        <v>7</v>
      </c>
      <c r="C34" s="39">
        <v>62</v>
      </c>
      <c r="D34" s="41">
        <v>3</v>
      </c>
      <c r="E34" s="41">
        <v>69</v>
      </c>
    </row>
    <row r="35" spans="1:5" x14ac:dyDescent="0.2">
      <c r="A35" s="50">
        <v>41518</v>
      </c>
      <c r="B35" s="39">
        <v>2</v>
      </c>
      <c r="C35" s="39">
        <v>57</v>
      </c>
      <c r="D35" s="41">
        <v>3</v>
      </c>
      <c r="E35" s="41">
        <v>66</v>
      </c>
    </row>
    <row r="36" spans="1:5" x14ac:dyDescent="0.2">
      <c r="A36" s="50">
        <v>41548</v>
      </c>
      <c r="B36" s="39">
        <v>7</v>
      </c>
      <c r="C36" s="39">
        <v>58</v>
      </c>
      <c r="D36" s="41">
        <v>9</v>
      </c>
      <c r="E36" s="41">
        <v>68</v>
      </c>
    </row>
    <row r="37" spans="1:5" x14ac:dyDescent="0.2">
      <c r="A37" s="50">
        <v>41579</v>
      </c>
      <c r="B37" s="39">
        <v>4</v>
      </c>
      <c r="C37" s="39">
        <v>54</v>
      </c>
      <c r="D37" s="41">
        <v>4</v>
      </c>
      <c r="E37" s="41">
        <v>61</v>
      </c>
    </row>
    <row r="38" spans="1:5" x14ac:dyDescent="0.2">
      <c r="A38" s="50">
        <v>41609</v>
      </c>
      <c r="B38" s="39">
        <v>3</v>
      </c>
      <c r="C38" s="39">
        <v>53</v>
      </c>
      <c r="D38" s="41">
        <v>7</v>
      </c>
      <c r="E38" s="41">
        <v>63</v>
      </c>
    </row>
    <row r="39" spans="1:5" x14ac:dyDescent="0.2">
      <c r="A39" s="50">
        <v>41640</v>
      </c>
      <c r="B39" s="39">
        <v>6</v>
      </c>
      <c r="C39" s="39">
        <v>58</v>
      </c>
      <c r="D39" s="41">
        <v>7</v>
      </c>
      <c r="E39" s="41">
        <v>64</v>
      </c>
    </row>
    <row r="40" spans="1:5" x14ac:dyDescent="0.2">
      <c r="A40" s="50">
        <v>41671</v>
      </c>
      <c r="B40" s="39">
        <v>8</v>
      </c>
      <c r="C40" s="39">
        <v>61</v>
      </c>
      <c r="D40" s="41">
        <v>4</v>
      </c>
      <c r="E40" s="41">
        <v>60</v>
      </c>
    </row>
    <row r="41" spans="1:5" x14ac:dyDescent="0.2">
      <c r="A41" s="50">
        <v>41699</v>
      </c>
      <c r="B41" s="39">
        <v>4</v>
      </c>
      <c r="C41" s="39">
        <v>63</v>
      </c>
      <c r="D41" s="41">
        <v>2</v>
      </c>
      <c r="E41" s="41">
        <v>60</v>
      </c>
    </row>
    <row r="42" spans="1:5" x14ac:dyDescent="0.2">
      <c r="A42" s="50">
        <v>41730</v>
      </c>
      <c r="B42" s="39">
        <v>4</v>
      </c>
      <c r="C42" s="39">
        <v>62</v>
      </c>
      <c r="D42" s="41">
        <v>1</v>
      </c>
      <c r="E42" s="41">
        <v>57</v>
      </c>
    </row>
    <row r="43" spans="1:5" x14ac:dyDescent="0.2">
      <c r="A43" s="50">
        <v>41760</v>
      </c>
      <c r="B43" s="39">
        <v>9</v>
      </c>
      <c r="C43" s="39">
        <v>67</v>
      </c>
      <c r="D43" s="41">
        <v>4</v>
      </c>
      <c r="E43" s="41">
        <v>55</v>
      </c>
    </row>
    <row r="44" spans="1:5" x14ac:dyDescent="0.2">
      <c r="A44" s="50">
        <v>41791</v>
      </c>
      <c r="B44" s="39">
        <v>1</v>
      </c>
      <c r="C44" s="39">
        <v>60</v>
      </c>
      <c r="D44" s="41">
        <v>6</v>
      </c>
      <c r="E44" s="41">
        <v>56</v>
      </c>
    </row>
    <row r="45" spans="1:5" x14ac:dyDescent="0.2">
      <c r="A45" s="50">
        <v>41821</v>
      </c>
      <c r="B45" s="39">
        <v>3</v>
      </c>
      <c r="C45" s="39">
        <v>58</v>
      </c>
      <c r="D45" s="41">
        <v>3</v>
      </c>
      <c r="E45" s="41">
        <v>53</v>
      </c>
    </row>
    <row r="46" spans="1:5" x14ac:dyDescent="0.2">
      <c r="A46" s="50">
        <v>41852</v>
      </c>
      <c r="B46" s="39">
        <v>4</v>
      </c>
      <c r="C46" s="39">
        <v>55</v>
      </c>
      <c r="D46" s="41">
        <v>7</v>
      </c>
      <c r="E46" s="41">
        <v>57</v>
      </c>
    </row>
    <row r="47" spans="1:5" x14ac:dyDescent="0.2">
      <c r="A47" s="50">
        <v>41883</v>
      </c>
      <c r="B47" s="39">
        <v>3</v>
      </c>
      <c r="C47" s="39">
        <v>56</v>
      </c>
      <c r="D47" s="41">
        <v>3</v>
      </c>
      <c r="E47" s="41">
        <v>57</v>
      </c>
    </row>
    <row r="48" spans="1:5" x14ac:dyDescent="0.2">
      <c r="A48" s="50">
        <v>41913</v>
      </c>
      <c r="B48" s="39">
        <v>2</v>
      </c>
      <c r="C48" s="39">
        <v>51</v>
      </c>
      <c r="D48" s="41">
        <v>3</v>
      </c>
      <c r="E48" s="41">
        <v>51</v>
      </c>
    </row>
    <row r="49" spans="1:5" x14ac:dyDescent="0.2">
      <c r="A49" s="50">
        <v>41944</v>
      </c>
      <c r="B49" s="39">
        <v>6</v>
      </c>
      <c r="C49" s="39">
        <v>53</v>
      </c>
      <c r="D49" s="41">
        <v>5</v>
      </c>
      <c r="E49" s="41">
        <v>52</v>
      </c>
    </row>
    <row r="50" spans="1:5" x14ac:dyDescent="0.2">
      <c r="A50" s="50">
        <v>41974</v>
      </c>
      <c r="B50" s="39">
        <v>1</v>
      </c>
      <c r="C50" s="39">
        <v>51</v>
      </c>
      <c r="D50" s="41">
        <v>8</v>
      </c>
      <c r="E50" s="41">
        <v>53</v>
      </c>
    </row>
    <row r="51" spans="1:5" x14ac:dyDescent="0.2">
      <c r="A51" s="50">
        <v>42005</v>
      </c>
      <c r="B51" s="39">
        <v>6</v>
      </c>
      <c r="C51" s="39">
        <v>51</v>
      </c>
      <c r="D51" s="41">
        <v>7</v>
      </c>
      <c r="E51" s="41">
        <v>53</v>
      </c>
    </row>
    <row r="52" spans="1:5" x14ac:dyDescent="0.2">
      <c r="A52" s="50">
        <v>42036</v>
      </c>
      <c r="B52" s="39">
        <v>3</v>
      </c>
      <c r="C52" s="39">
        <v>46</v>
      </c>
      <c r="D52" s="41">
        <v>4</v>
      </c>
      <c r="E52" s="41">
        <v>53</v>
      </c>
    </row>
    <row r="53" spans="1:5" x14ac:dyDescent="0.2">
      <c r="A53" s="50">
        <v>42064</v>
      </c>
      <c r="B53" s="39">
        <v>5</v>
      </c>
      <c r="C53" s="39">
        <v>47</v>
      </c>
      <c r="D53" s="41">
        <v>5</v>
      </c>
      <c r="E53" s="41">
        <v>56</v>
      </c>
    </row>
    <row r="54" spans="1:5" x14ac:dyDescent="0.2">
      <c r="A54" s="50">
        <v>42095</v>
      </c>
      <c r="B54" s="39">
        <v>3</v>
      </c>
      <c r="C54" s="39">
        <v>46</v>
      </c>
      <c r="D54" s="41">
        <v>8</v>
      </c>
      <c r="E54" s="41">
        <v>63</v>
      </c>
    </row>
    <row r="55" spans="1:5" x14ac:dyDescent="0.2">
      <c r="A55" s="50">
        <v>42125</v>
      </c>
      <c r="B55" s="39">
        <v>8</v>
      </c>
      <c r="C55" s="39">
        <v>45</v>
      </c>
      <c r="D55" s="41">
        <v>6</v>
      </c>
      <c r="E55" s="41">
        <v>65</v>
      </c>
    </row>
    <row r="56" spans="1:5" x14ac:dyDescent="0.2">
      <c r="A56" s="50">
        <v>42156</v>
      </c>
      <c r="B56" s="39">
        <v>5</v>
      </c>
      <c r="C56" s="39">
        <v>49</v>
      </c>
      <c r="D56" s="41">
        <v>8</v>
      </c>
      <c r="E56" s="41">
        <v>67</v>
      </c>
    </row>
    <row r="57" spans="1:5" x14ac:dyDescent="0.2">
      <c r="A57" s="50">
        <v>42186</v>
      </c>
      <c r="B57" s="39">
        <v>4</v>
      </c>
      <c r="C57" s="39">
        <v>50</v>
      </c>
      <c r="D57" s="41">
        <v>6</v>
      </c>
      <c r="E57" s="41">
        <v>70</v>
      </c>
    </row>
    <row r="58" spans="1:5" x14ac:dyDescent="0.2">
      <c r="A58" s="50">
        <v>42217</v>
      </c>
      <c r="B58" s="39">
        <v>5</v>
      </c>
      <c r="C58" s="39">
        <v>51</v>
      </c>
      <c r="D58" s="41">
        <v>12</v>
      </c>
      <c r="E58" s="41">
        <v>75</v>
      </c>
    </row>
    <row r="59" spans="1:5" x14ac:dyDescent="0.2">
      <c r="A59" s="50">
        <v>42248</v>
      </c>
      <c r="B59" s="39">
        <v>2</v>
      </c>
      <c r="C59" s="39">
        <v>50</v>
      </c>
      <c r="D59" s="41">
        <v>6</v>
      </c>
      <c r="E59" s="41">
        <v>78</v>
      </c>
    </row>
    <row r="60" spans="1:5" x14ac:dyDescent="0.2">
      <c r="A60" s="50">
        <v>42278</v>
      </c>
      <c r="B60" s="39">
        <v>6</v>
      </c>
      <c r="C60" s="39">
        <v>54</v>
      </c>
      <c r="D60" s="41">
        <v>7</v>
      </c>
      <c r="E60" s="41">
        <v>82</v>
      </c>
    </row>
    <row r="61" spans="1:5" x14ac:dyDescent="0.2">
      <c r="A61" s="50">
        <v>42309</v>
      </c>
      <c r="B61" s="39">
        <v>7</v>
      </c>
      <c r="C61" s="39">
        <v>55</v>
      </c>
      <c r="D61" s="41">
        <v>8</v>
      </c>
      <c r="E61" s="41">
        <v>85</v>
      </c>
    </row>
    <row r="62" spans="1:5" x14ac:dyDescent="0.2">
      <c r="A62" s="50">
        <v>42339</v>
      </c>
      <c r="B62" s="39">
        <v>3</v>
      </c>
      <c r="C62" s="39">
        <v>57</v>
      </c>
      <c r="D62" s="41">
        <v>8</v>
      </c>
      <c r="E62" s="41">
        <v>85</v>
      </c>
    </row>
    <row r="63" spans="1:5" x14ac:dyDescent="0.2">
      <c r="A63" s="50">
        <v>42370</v>
      </c>
      <c r="B63" s="39">
        <v>1</v>
      </c>
      <c r="C63" s="39">
        <v>52</v>
      </c>
      <c r="D63" s="41">
        <v>5</v>
      </c>
      <c r="E63" s="41">
        <v>83</v>
      </c>
    </row>
    <row r="64" spans="1:5" x14ac:dyDescent="0.2">
      <c r="A64" s="50">
        <v>42401</v>
      </c>
      <c r="B64" s="39">
        <v>2</v>
      </c>
      <c r="C64" s="39">
        <v>51</v>
      </c>
      <c r="D64" s="41">
        <v>4</v>
      </c>
      <c r="E64" s="41">
        <v>83</v>
      </c>
    </row>
    <row r="65" spans="1:5" x14ac:dyDescent="0.2">
      <c r="A65" s="50">
        <v>42430</v>
      </c>
      <c r="B65" s="39">
        <v>11</v>
      </c>
      <c r="C65" s="39">
        <v>57</v>
      </c>
      <c r="D65" s="41">
        <v>13</v>
      </c>
      <c r="E65" s="41">
        <v>91</v>
      </c>
    </row>
    <row r="66" spans="1:5" x14ac:dyDescent="0.2">
      <c r="A66" s="50">
        <v>42461</v>
      </c>
      <c r="B66" s="39">
        <v>7</v>
      </c>
      <c r="C66" s="39">
        <v>61</v>
      </c>
      <c r="D66" s="41">
        <v>11</v>
      </c>
      <c r="E66" s="41">
        <v>94</v>
      </c>
    </row>
    <row r="67" spans="1:5" x14ac:dyDescent="0.2">
      <c r="A67" s="50">
        <v>42491</v>
      </c>
      <c r="B67" s="39">
        <v>5</v>
      </c>
      <c r="C67" s="39">
        <v>58</v>
      </c>
      <c r="D67" s="41">
        <v>9</v>
      </c>
      <c r="E67" s="41">
        <v>97</v>
      </c>
    </row>
    <row r="68" spans="1:5" x14ac:dyDescent="0.2">
      <c r="A68" s="50">
        <v>42522</v>
      </c>
      <c r="B68" s="39">
        <v>5</v>
      </c>
      <c r="C68" s="39">
        <v>58</v>
      </c>
      <c r="D68" s="41">
        <v>11</v>
      </c>
      <c r="E68" s="41">
        <v>100</v>
      </c>
    </row>
    <row r="69" spans="1:5" x14ac:dyDescent="0.2">
      <c r="A69" s="50">
        <v>42552</v>
      </c>
      <c r="B69" s="39">
        <v>0</v>
      </c>
      <c r="C69" s="39">
        <v>54</v>
      </c>
      <c r="D69" s="41">
        <v>7</v>
      </c>
      <c r="E69" s="41">
        <v>101</v>
      </c>
    </row>
    <row r="70" spans="1:5" x14ac:dyDescent="0.2">
      <c r="A70" s="50">
        <v>42583</v>
      </c>
      <c r="B70" s="39">
        <v>3</v>
      </c>
      <c r="C70" s="39">
        <v>52</v>
      </c>
      <c r="D70" s="41">
        <v>9</v>
      </c>
      <c r="E70" s="41">
        <v>98</v>
      </c>
    </row>
    <row r="71" spans="1:5" x14ac:dyDescent="0.2">
      <c r="A71" s="50">
        <v>42614</v>
      </c>
      <c r="B71" s="39">
        <v>9</v>
      </c>
      <c r="C71" s="39">
        <v>59</v>
      </c>
      <c r="D71" s="41">
        <v>4</v>
      </c>
      <c r="E71" s="41">
        <v>96</v>
      </c>
    </row>
    <row r="72" spans="1:5" x14ac:dyDescent="0.2">
      <c r="A72" s="50">
        <v>42644</v>
      </c>
      <c r="B72" s="39">
        <v>5</v>
      </c>
      <c r="C72" s="39">
        <v>58</v>
      </c>
      <c r="D72" s="41">
        <v>14</v>
      </c>
      <c r="E72" s="41">
        <v>103</v>
      </c>
    </row>
    <row r="73" spans="1:5" x14ac:dyDescent="0.2">
      <c r="A73" s="50">
        <v>42675</v>
      </c>
      <c r="B73" s="39">
        <v>5</v>
      </c>
      <c r="C73" s="39">
        <v>56</v>
      </c>
      <c r="D73" s="41">
        <v>6</v>
      </c>
      <c r="E73" s="41">
        <v>101</v>
      </c>
    </row>
    <row r="74" spans="1:5" x14ac:dyDescent="0.2">
      <c r="A74" s="50">
        <v>42705</v>
      </c>
      <c r="B74" s="39">
        <v>3</v>
      </c>
      <c r="C74" s="39">
        <v>56</v>
      </c>
      <c r="D74" s="41">
        <v>8</v>
      </c>
      <c r="E74" s="41">
        <v>101</v>
      </c>
    </row>
    <row r="75" spans="1:5" x14ac:dyDescent="0.2">
      <c r="A75" s="50">
        <v>42736</v>
      </c>
      <c r="B75" s="39">
        <v>8</v>
      </c>
      <c r="C75" s="39">
        <v>63</v>
      </c>
      <c r="D75" s="41">
        <v>5</v>
      </c>
      <c r="E75" s="41">
        <v>101</v>
      </c>
    </row>
    <row r="76" spans="1:5" x14ac:dyDescent="0.2">
      <c r="A76" s="50">
        <v>42767</v>
      </c>
      <c r="B76" s="39">
        <v>7</v>
      </c>
      <c r="C76" s="39">
        <v>68</v>
      </c>
      <c r="D76" s="41">
        <v>4</v>
      </c>
      <c r="E76" s="41">
        <v>101</v>
      </c>
    </row>
    <row r="77" spans="1:5" x14ac:dyDescent="0.2">
      <c r="A77" s="50">
        <v>42795</v>
      </c>
      <c r="B77" s="39">
        <v>5</v>
      </c>
      <c r="C77" s="39">
        <v>62</v>
      </c>
      <c r="D77" s="41">
        <v>4</v>
      </c>
      <c r="E77" s="41">
        <v>92</v>
      </c>
    </row>
    <row r="78" spans="1:5" x14ac:dyDescent="0.2">
      <c r="A78" s="50">
        <v>42826</v>
      </c>
      <c r="B78" s="39">
        <v>7</v>
      </c>
      <c r="C78" s="39">
        <v>62</v>
      </c>
      <c r="D78" s="41">
        <v>6</v>
      </c>
      <c r="E78" s="41">
        <v>87</v>
      </c>
    </row>
    <row r="79" spans="1:5" x14ac:dyDescent="0.2">
      <c r="A79" s="50">
        <v>42856</v>
      </c>
      <c r="B79" s="39">
        <v>9</v>
      </c>
      <c r="C79" s="39">
        <v>66</v>
      </c>
      <c r="D79" s="41">
        <v>12</v>
      </c>
      <c r="E79" s="41">
        <v>90</v>
      </c>
    </row>
    <row r="80" spans="1:5" x14ac:dyDescent="0.2">
      <c r="A80" s="50">
        <v>42887</v>
      </c>
      <c r="B80" s="39">
        <v>6</v>
      </c>
      <c r="C80" s="39">
        <v>67</v>
      </c>
      <c r="D80" s="41">
        <v>9</v>
      </c>
      <c r="E80" s="41">
        <v>88</v>
      </c>
    </row>
    <row r="81" spans="1:5" x14ac:dyDescent="0.2">
      <c r="A81" s="50">
        <v>42917</v>
      </c>
      <c r="B81" s="39">
        <v>13</v>
      </c>
      <c r="C81" s="39">
        <v>80</v>
      </c>
      <c r="D81" s="41">
        <v>9</v>
      </c>
      <c r="E81" s="41">
        <v>90</v>
      </c>
    </row>
    <row r="82" spans="1:5" x14ac:dyDescent="0.2">
      <c r="A82" s="50">
        <v>42948</v>
      </c>
      <c r="B82" s="39">
        <v>7</v>
      </c>
      <c r="C82" s="39">
        <v>84</v>
      </c>
      <c r="D82" s="41">
        <v>8</v>
      </c>
      <c r="E82" s="41">
        <v>89</v>
      </c>
    </row>
    <row r="83" spans="1:5" x14ac:dyDescent="0.2">
      <c r="A83" s="50">
        <v>42979</v>
      </c>
      <c r="B83" s="39">
        <v>4</v>
      </c>
      <c r="C83" s="39">
        <v>79</v>
      </c>
      <c r="D83" s="41">
        <v>4</v>
      </c>
      <c r="E83" s="41">
        <v>89</v>
      </c>
    </row>
    <row r="84" spans="1:5" x14ac:dyDescent="0.2">
      <c r="A84" s="50">
        <v>43009</v>
      </c>
      <c r="B84" s="39">
        <v>5</v>
      </c>
      <c r="C84" s="39">
        <v>79</v>
      </c>
      <c r="D84" s="41">
        <v>7</v>
      </c>
      <c r="E84" s="41">
        <v>82</v>
      </c>
    </row>
    <row r="85" spans="1:5" x14ac:dyDescent="0.2">
      <c r="A85" s="50">
        <v>43040</v>
      </c>
      <c r="B85" s="39">
        <v>4</v>
      </c>
      <c r="C85" s="39">
        <v>78</v>
      </c>
      <c r="D85" s="41">
        <v>14</v>
      </c>
      <c r="E85" s="41">
        <v>90</v>
      </c>
    </row>
    <row r="86" spans="1:5" x14ac:dyDescent="0.2">
      <c r="A86" s="50">
        <v>43070</v>
      </c>
      <c r="B86" s="39">
        <v>4</v>
      </c>
      <c r="C86" s="39">
        <v>79</v>
      </c>
      <c r="D86" s="41">
        <v>4</v>
      </c>
      <c r="E86" s="41">
        <v>86</v>
      </c>
    </row>
    <row r="87" spans="1:5" x14ac:dyDescent="0.2">
      <c r="A87" s="50">
        <v>43101</v>
      </c>
      <c r="B87" s="39">
        <v>7</v>
      </c>
      <c r="C87" s="39">
        <f>SUM(B76:B87)</f>
        <v>78</v>
      </c>
      <c r="D87" s="41">
        <v>10</v>
      </c>
      <c r="E87" s="41">
        <f>SUM(D76:D87)</f>
        <v>91</v>
      </c>
    </row>
    <row r="88" spans="1:5" x14ac:dyDescent="0.2">
      <c r="A88" s="50">
        <v>43132</v>
      </c>
      <c r="B88" s="39">
        <v>7</v>
      </c>
      <c r="C88" s="39">
        <f t="shared" ref="C88:C106" si="0">SUM(B77:B88)</f>
        <v>78</v>
      </c>
      <c r="D88" s="41">
        <v>4</v>
      </c>
      <c r="E88" s="41">
        <f t="shared" ref="E88:E106" si="1">SUM(D77:D88)</f>
        <v>91</v>
      </c>
    </row>
    <row r="89" spans="1:5" x14ac:dyDescent="0.2">
      <c r="A89" s="50">
        <v>43160</v>
      </c>
      <c r="B89" s="39">
        <v>4</v>
      </c>
      <c r="C89" s="39">
        <f t="shared" si="0"/>
        <v>77</v>
      </c>
      <c r="D89" s="41">
        <v>9</v>
      </c>
      <c r="E89" s="41">
        <f t="shared" si="1"/>
        <v>96</v>
      </c>
    </row>
    <row r="90" spans="1:5" x14ac:dyDescent="0.2">
      <c r="A90" s="50">
        <v>43191</v>
      </c>
      <c r="B90" s="39">
        <v>5</v>
      </c>
      <c r="C90" s="39">
        <f t="shared" si="0"/>
        <v>75</v>
      </c>
      <c r="D90" s="41">
        <v>7</v>
      </c>
      <c r="E90" s="41">
        <f t="shared" si="1"/>
        <v>97</v>
      </c>
    </row>
    <row r="91" spans="1:5" x14ac:dyDescent="0.2">
      <c r="A91" s="51">
        <v>43221</v>
      </c>
      <c r="B91" s="39">
        <v>4</v>
      </c>
      <c r="C91" s="39">
        <f t="shared" si="0"/>
        <v>70</v>
      </c>
      <c r="D91" s="41">
        <v>7</v>
      </c>
      <c r="E91" s="41">
        <f t="shared" si="1"/>
        <v>92</v>
      </c>
    </row>
    <row r="92" spans="1:5" x14ac:dyDescent="0.2">
      <c r="A92" s="50">
        <v>43252</v>
      </c>
      <c r="B92" s="39">
        <v>1</v>
      </c>
      <c r="C92" s="39">
        <f t="shared" si="0"/>
        <v>65</v>
      </c>
      <c r="D92" s="41">
        <v>5</v>
      </c>
      <c r="E92" s="41">
        <f t="shared" si="1"/>
        <v>88</v>
      </c>
    </row>
    <row r="93" spans="1:5" x14ac:dyDescent="0.2">
      <c r="A93" s="50">
        <v>43282</v>
      </c>
      <c r="B93" s="39">
        <v>4</v>
      </c>
      <c r="C93" s="39">
        <f t="shared" si="0"/>
        <v>56</v>
      </c>
      <c r="D93" s="41">
        <v>7</v>
      </c>
      <c r="E93" s="41">
        <f t="shared" si="1"/>
        <v>86</v>
      </c>
    </row>
    <row r="94" spans="1:5" x14ac:dyDescent="0.2">
      <c r="A94" s="50">
        <v>43313</v>
      </c>
      <c r="B94" s="39">
        <v>8</v>
      </c>
      <c r="C94" s="39">
        <f t="shared" si="0"/>
        <v>57</v>
      </c>
      <c r="D94" s="41">
        <v>10</v>
      </c>
      <c r="E94" s="41">
        <f t="shared" si="1"/>
        <v>88</v>
      </c>
    </row>
    <row r="95" spans="1:5" x14ac:dyDescent="0.2">
      <c r="A95" s="50">
        <v>43344</v>
      </c>
      <c r="B95" s="39">
        <v>3</v>
      </c>
      <c r="C95" s="39">
        <f t="shared" si="0"/>
        <v>56</v>
      </c>
      <c r="D95" s="41">
        <v>2</v>
      </c>
      <c r="E95" s="41">
        <f t="shared" si="1"/>
        <v>86</v>
      </c>
    </row>
    <row r="96" spans="1:5" x14ac:dyDescent="0.2">
      <c r="A96" s="50">
        <v>43374</v>
      </c>
      <c r="B96" s="39">
        <v>5</v>
      </c>
      <c r="C96" s="39">
        <f t="shared" si="0"/>
        <v>56</v>
      </c>
      <c r="D96" s="41">
        <v>4</v>
      </c>
      <c r="E96" s="41">
        <f t="shared" si="1"/>
        <v>83</v>
      </c>
    </row>
    <row r="97" spans="1:5" x14ac:dyDescent="0.2">
      <c r="A97" s="50">
        <v>43405</v>
      </c>
      <c r="B97" s="39">
        <v>3</v>
      </c>
      <c r="C97" s="39">
        <f t="shared" si="0"/>
        <v>55</v>
      </c>
      <c r="D97" s="41">
        <v>6</v>
      </c>
      <c r="E97" s="41">
        <f t="shared" si="1"/>
        <v>75</v>
      </c>
    </row>
    <row r="98" spans="1:5" x14ac:dyDescent="0.2">
      <c r="A98" s="50">
        <v>43435</v>
      </c>
      <c r="B98" s="39">
        <v>1</v>
      </c>
      <c r="C98" s="39">
        <f t="shared" si="0"/>
        <v>52</v>
      </c>
      <c r="D98" s="41">
        <v>8</v>
      </c>
      <c r="E98" s="41">
        <f t="shared" si="1"/>
        <v>79</v>
      </c>
    </row>
    <row r="99" spans="1:5" x14ac:dyDescent="0.2">
      <c r="A99" s="50">
        <v>43466</v>
      </c>
      <c r="B99" s="39">
        <v>5</v>
      </c>
      <c r="C99" s="39">
        <f t="shared" si="0"/>
        <v>50</v>
      </c>
      <c r="D99" s="41">
        <v>4</v>
      </c>
      <c r="E99" s="41">
        <f t="shared" si="1"/>
        <v>73</v>
      </c>
    </row>
    <row r="100" spans="1:5" x14ac:dyDescent="0.2">
      <c r="A100" s="50">
        <v>43497</v>
      </c>
      <c r="B100" s="39">
        <v>5</v>
      </c>
      <c r="C100" s="39">
        <f t="shared" si="0"/>
        <v>48</v>
      </c>
      <c r="D100" s="41">
        <v>4</v>
      </c>
      <c r="E100" s="41">
        <f t="shared" si="1"/>
        <v>73</v>
      </c>
    </row>
    <row r="101" spans="1:5" x14ac:dyDescent="0.2">
      <c r="A101" s="50">
        <v>43525</v>
      </c>
      <c r="B101" s="39">
        <v>10</v>
      </c>
      <c r="C101" s="39">
        <f t="shared" si="0"/>
        <v>54</v>
      </c>
      <c r="D101" s="41">
        <v>9</v>
      </c>
      <c r="E101" s="41">
        <f t="shared" si="1"/>
        <v>73</v>
      </c>
    </row>
    <row r="102" spans="1:5" x14ac:dyDescent="0.2">
      <c r="A102" s="50">
        <v>43556</v>
      </c>
      <c r="B102" s="39">
        <v>6</v>
      </c>
      <c r="C102" s="39">
        <f t="shared" si="0"/>
        <v>55</v>
      </c>
      <c r="D102" s="41">
        <v>4</v>
      </c>
      <c r="E102" s="41">
        <f t="shared" si="1"/>
        <v>70</v>
      </c>
    </row>
    <row r="103" spans="1:5" x14ac:dyDescent="0.2">
      <c r="A103" s="50">
        <v>43586</v>
      </c>
      <c r="B103" s="39">
        <v>7</v>
      </c>
      <c r="C103" s="39">
        <f t="shared" si="0"/>
        <v>58</v>
      </c>
      <c r="D103" s="41">
        <v>6</v>
      </c>
      <c r="E103" s="41">
        <f t="shared" si="1"/>
        <v>69</v>
      </c>
    </row>
    <row r="104" spans="1:5" x14ac:dyDescent="0.2">
      <c r="A104" s="50">
        <v>43617</v>
      </c>
      <c r="B104" s="39">
        <v>6</v>
      </c>
      <c r="C104" s="39">
        <f t="shared" si="0"/>
        <v>63</v>
      </c>
      <c r="D104" s="41">
        <v>6</v>
      </c>
      <c r="E104" s="41">
        <f t="shared" si="1"/>
        <v>70</v>
      </c>
    </row>
    <row r="105" spans="1:5" x14ac:dyDescent="0.2">
      <c r="A105" s="50">
        <v>43647</v>
      </c>
      <c r="B105" s="39">
        <v>4</v>
      </c>
      <c r="C105" s="39">
        <f t="shared" si="0"/>
        <v>63</v>
      </c>
      <c r="D105" s="41">
        <v>3</v>
      </c>
      <c r="E105" s="41">
        <f t="shared" si="1"/>
        <v>66</v>
      </c>
    </row>
    <row r="106" spans="1:5" x14ac:dyDescent="0.2">
      <c r="A106" s="50">
        <v>43678</v>
      </c>
      <c r="B106" s="39">
        <v>0</v>
      </c>
      <c r="C106" s="39">
        <f t="shared" si="0"/>
        <v>55</v>
      </c>
      <c r="D106" s="40">
        <v>10</v>
      </c>
      <c r="E106" s="41">
        <f t="shared" si="1"/>
        <v>66</v>
      </c>
    </row>
    <row r="107" spans="1:5" x14ac:dyDescent="0.2">
      <c r="A107" s="50">
        <v>43709</v>
      </c>
      <c r="B107" s="39">
        <v>3</v>
      </c>
      <c r="C107" s="39">
        <f>SUM(B96:B107)</f>
        <v>55</v>
      </c>
      <c r="D107" s="39">
        <v>9</v>
      </c>
      <c r="E107" s="41">
        <f>SUM(D96:D107)</f>
        <v>73</v>
      </c>
    </row>
    <row r="108" spans="1:5" x14ac:dyDescent="0.2">
      <c r="A108" s="50">
        <v>43739</v>
      </c>
      <c r="B108" s="39">
        <v>6</v>
      </c>
      <c r="C108" s="39">
        <f>SUM(B97:B108)</f>
        <v>56</v>
      </c>
      <c r="D108" s="39">
        <v>5</v>
      </c>
      <c r="E108" s="41">
        <f>SUM(D97:D108)</f>
        <v>74</v>
      </c>
    </row>
    <row r="109" spans="1:5" x14ac:dyDescent="0.2">
      <c r="A109" s="50">
        <v>43770</v>
      </c>
      <c r="B109" s="39">
        <v>5</v>
      </c>
      <c r="C109" s="39">
        <f>SUM(B98:B109)</f>
        <v>58</v>
      </c>
      <c r="D109" s="39">
        <v>8</v>
      </c>
      <c r="E109" s="41">
        <f>SUM(D98:D109)</f>
        <v>76</v>
      </c>
    </row>
    <row r="110" spans="1:5" x14ac:dyDescent="0.2">
      <c r="A110" s="50">
        <v>43800</v>
      </c>
      <c r="B110" s="39">
        <v>0</v>
      </c>
      <c r="C110" s="39">
        <f>SUM(B99:B110)</f>
        <v>57</v>
      </c>
      <c r="D110" s="39">
        <v>8</v>
      </c>
      <c r="E110" s="39">
        <f>SUM(D99:D110)</f>
        <v>76</v>
      </c>
    </row>
    <row r="111" spans="1:5" x14ac:dyDescent="0.2">
      <c r="A111" s="50">
        <v>43831</v>
      </c>
      <c r="B111" s="39">
        <v>8</v>
      </c>
      <c r="C111" s="39">
        <f>SUM(B100:B111)</f>
        <v>60</v>
      </c>
      <c r="D111" s="39">
        <v>6</v>
      </c>
      <c r="E111" s="39">
        <f>SUM(D100:D111)</f>
        <v>78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
  <sheetViews>
    <sheetView showGridLines="0" tabSelected="1" workbookViewId="0">
      <selection activeCell="D13" sqref="D13"/>
    </sheetView>
  </sheetViews>
  <sheetFormatPr defaultColWidth="8.5703125" defaultRowHeight="12" x14ac:dyDescent="0.2"/>
  <cols>
    <col min="1" max="1" width="6.7109375" style="38" bestFit="1" customWidth="1"/>
    <col min="2" max="2" width="24.5703125" style="38" bestFit="1" customWidth="1"/>
    <col min="3" max="3" width="32.7109375" style="38" bestFit="1" customWidth="1"/>
    <col min="4" max="4" width="23.7109375" style="38" bestFit="1" customWidth="1"/>
    <col min="5" max="5" width="31.85546875" style="38" bestFit="1" customWidth="1"/>
    <col min="6" max="16384" width="8.5703125" style="38"/>
  </cols>
  <sheetData>
    <row r="1" spans="1:5" x14ac:dyDescent="0.2">
      <c r="A1" s="46" t="s">
        <v>16</v>
      </c>
      <c r="B1" s="46" t="s">
        <v>32</v>
      </c>
      <c r="C1" s="46" t="s">
        <v>31</v>
      </c>
      <c r="D1" s="46" t="s">
        <v>30</v>
      </c>
      <c r="E1" s="46" t="s">
        <v>29</v>
      </c>
    </row>
    <row r="2" spans="1:5" x14ac:dyDescent="0.2">
      <c r="A2" s="47">
        <v>40513</v>
      </c>
      <c r="B2" s="48">
        <v>87</v>
      </c>
      <c r="C2" s="49">
        <v>282</v>
      </c>
      <c r="D2" s="49">
        <v>186</v>
      </c>
      <c r="E2" s="49">
        <v>666</v>
      </c>
    </row>
    <row r="3" spans="1:5" x14ac:dyDescent="0.2">
      <c r="A3" s="50">
        <v>40603</v>
      </c>
      <c r="B3" s="39">
        <v>70</v>
      </c>
      <c r="C3" s="42">
        <v>295</v>
      </c>
      <c r="D3" s="42">
        <v>187</v>
      </c>
      <c r="E3" s="42">
        <v>698</v>
      </c>
    </row>
    <row r="4" spans="1:5" x14ac:dyDescent="0.2">
      <c r="A4" s="50">
        <v>40695</v>
      </c>
      <c r="B4" s="39">
        <v>64</v>
      </c>
      <c r="C4" s="42">
        <v>288</v>
      </c>
      <c r="D4" s="42">
        <v>168</v>
      </c>
      <c r="E4" s="42">
        <v>691</v>
      </c>
    </row>
    <row r="5" spans="1:5" x14ac:dyDescent="0.2">
      <c r="A5" s="50">
        <v>40787</v>
      </c>
      <c r="B5" s="39">
        <v>89</v>
      </c>
      <c r="C5" s="42">
        <v>310</v>
      </c>
      <c r="D5" s="42">
        <v>182</v>
      </c>
      <c r="E5" s="42">
        <v>723</v>
      </c>
    </row>
    <row r="6" spans="1:5" x14ac:dyDescent="0.2">
      <c r="A6" s="50">
        <v>40878</v>
      </c>
      <c r="B6" s="39">
        <v>79</v>
      </c>
      <c r="C6" s="42">
        <v>302</v>
      </c>
      <c r="D6" s="42">
        <v>189</v>
      </c>
      <c r="E6" s="42">
        <v>726</v>
      </c>
    </row>
    <row r="7" spans="1:5" x14ac:dyDescent="0.2">
      <c r="A7" s="50">
        <v>40969</v>
      </c>
      <c r="B7" s="39">
        <v>72</v>
      </c>
      <c r="C7" s="42">
        <v>304</v>
      </c>
      <c r="D7" s="42">
        <v>217</v>
      </c>
      <c r="E7" s="42">
        <v>756</v>
      </c>
    </row>
    <row r="8" spans="1:5" x14ac:dyDescent="0.2">
      <c r="A8" s="50">
        <v>41061</v>
      </c>
      <c r="B8" s="39">
        <v>69</v>
      </c>
      <c r="C8" s="42">
        <v>309</v>
      </c>
      <c r="D8" s="42">
        <v>229</v>
      </c>
      <c r="E8" s="42">
        <v>817</v>
      </c>
    </row>
    <row r="9" spans="1:5" x14ac:dyDescent="0.2">
      <c r="A9" s="50">
        <v>41153</v>
      </c>
      <c r="B9" s="39">
        <v>85</v>
      </c>
      <c r="C9" s="42">
        <v>305</v>
      </c>
      <c r="D9" s="42">
        <v>184</v>
      </c>
      <c r="E9" s="42">
        <v>819</v>
      </c>
    </row>
    <row r="10" spans="1:5" x14ac:dyDescent="0.2">
      <c r="A10" s="50">
        <v>41244</v>
      </c>
      <c r="B10" s="39">
        <v>81</v>
      </c>
      <c r="C10" s="42">
        <v>307</v>
      </c>
      <c r="D10" s="42">
        <v>212</v>
      </c>
      <c r="E10" s="42">
        <v>842</v>
      </c>
    </row>
    <row r="11" spans="1:5" x14ac:dyDescent="0.2">
      <c r="A11" s="50">
        <v>41334</v>
      </c>
      <c r="B11" s="39">
        <v>77</v>
      </c>
      <c r="C11" s="42">
        <v>312</v>
      </c>
      <c r="D11" s="42">
        <v>196</v>
      </c>
      <c r="E11" s="42">
        <v>821</v>
      </c>
    </row>
    <row r="12" spans="1:5" x14ac:dyDescent="0.2">
      <c r="A12" s="50">
        <v>41426</v>
      </c>
      <c r="B12" s="39">
        <v>71</v>
      </c>
      <c r="C12" s="42">
        <v>314</v>
      </c>
      <c r="D12" s="42">
        <v>204</v>
      </c>
      <c r="E12" s="42">
        <v>796</v>
      </c>
    </row>
    <row r="13" spans="1:5" x14ac:dyDescent="0.2">
      <c r="A13" s="50">
        <v>41518</v>
      </c>
      <c r="B13" s="39">
        <v>85</v>
      </c>
      <c r="C13" s="42">
        <v>314</v>
      </c>
      <c r="D13" s="42">
        <v>212</v>
      </c>
      <c r="E13" s="42">
        <v>824</v>
      </c>
    </row>
    <row r="14" spans="1:5" x14ac:dyDescent="0.2">
      <c r="A14" s="50">
        <v>41609</v>
      </c>
      <c r="B14" s="39">
        <v>103</v>
      </c>
      <c r="C14" s="42">
        <v>336</v>
      </c>
      <c r="D14" s="42">
        <v>263</v>
      </c>
      <c r="E14" s="42">
        <v>875</v>
      </c>
    </row>
    <row r="15" spans="1:5" x14ac:dyDescent="0.2">
      <c r="A15" s="50">
        <v>41699</v>
      </c>
      <c r="B15" s="39">
        <v>84</v>
      </c>
      <c r="C15" s="42">
        <v>343</v>
      </c>
      <c r="D15" s="42">
        <v>235</v>
      </c>
      <c r="E15" s="42">
        <v>914</v>
      </c>
    </row>
    <row r="16" spans="1:5" x14ac:dyDescent="0.2">
      <c r="A16" s="50">
        <v>41791</v>
      </c>
      <c r="B16" s="39">
        <v>86</v>
      </c>
      <c r="C16" s="42">
        <v>358</v>
      </c>
      <c r="D16" s="42">
        <v>258</v>
      </c>
      <c r="E16" s="42">
        <v>968</v>
      </c>
    </row>
    <row r="17" spans="1:5" x14ac:dyDescent="0.2">
      <c r="A17" s="50">
        <v>41883</v>
      </c>
      <c r="B17" s="39">
        <v>79</v>
      </c>
      <c r="C17" s="42">
        <v>352</v>
      </c>
      <c r="D17" s="42">
        <v>230</v>
      </c>
      <c r="E17" s="42">
        <v>986</v>
      </c>
    </row>
    <row r="18" spans="1:5" x14ac:dyDescent="0.2">
      <c r="A18" s="50">
        <v>41974</v>
      </c>
      <c r="B18" s="39">
        <v>82</v>
      </c>
      <c r="C18" s="42">
        <v>331</v>
      </c>
      <c r="D18" s="42">
        <v>269</v>
      </c>
      <c r="E18" s="42">
        <v>992</v>
      </c>
    </row>
    <row r="19" spans="1:5" x14ac:dyDescent="0.2">
      <c r="A19" s="50">
        <v>42064</v>
      </c>
      <c r="B19" s="39">
        <v>84</v>
      </c>
      <c r="C19" s="42">
        <v>331</v>
      </c>
      <c r="D19" s="42">
        <v>230</v>
      </c>
      <c r="E19" s="42">
        <v>987</v>
      </c>
    </row>
    <row r="20" spans="1:5" x14ac:dyDescent="0.2">
      <c r="A20" s="50">
        <v>42156</v>
      </c>
      <c r="B20" s="39">
        <v>93</v>
      </c>
      <c r="C20" s="42">
        <v>338</v>
      </c>
      <c r="D20" s="42">
        <v>242</v>
      </c>
      <c r="E20" s="42">
        <v>971</v>
      </c>
    </row>
    <row r="21" spans="1:5" x14ac:dyDescent="0.2">
      <c r="A21" s="50">
        <v>42248</v>
      </c>
      <c r="B21" s="39">
        <v>86</v>
      </c>
      <c r="C21" s="42">
        <v>345</v>
      </c>
      <c r="D21" s="42">
        <v>267</v>
      </c>
      <c r="E21" s="42">
        <v>1008</v>
      </c>
    </row>
    <row r="22" spans="1:5" x14ac:dyDescent="0.2">
      <c r="A22" s="50">
        <v>42339</v>
      </c>
      <c r="B22" s="39">
        <v>99</v>
      </c>
      <c r="C22" s="42">
        <v>362</v>
      </c>
      <c r="D22" s="42">
        <v>278</v>
      </c>
      <c r="E22" s="42">
        <v>1017</v>
      </c>
    </row>
    <row r="23" spans="1:5" x14ac:dyDescent="0.2">
      <c r="A23" s="50">
        <v>42430</v>
      </c>
      <c r="B23" s="39">
        <v>79</v>
      </c>
      <c r="C23" s="42">
        <v>357</v>
      </c>
      <c r="D23" s="42">
        <v>280</v>
      </c>
      <c r="E23" s="42">
        <v>1067</v>
      </c>
    </row>
    <row r="24" spans="1:5" x14ac:dyDescent="0.2">
      <c r="A24" s="50">
        <v>42522</v>
      </c>
      <c r="B24" s="39">
        <v>96</v>
      </c>
      <c r="C24" s="42">
        <v>360</v>
      </c>
      <c r="D24" s="42">
        <v>261</v>
      </c>
      <c r="E24" s="42">
        <v>1086</v>
      </c>
    </row>
    <row r="25" spans="1:5" x14ac:dyDescent="0.2">
      <c r="A25" s="50">
        <v>42614</v>
      </c>
      <c r="B25" s="39">
        <v>79</v>
      </c>
      <c r="C25" s="42">
        <v>353</v>
      </c>
      <c r="D25" s="42">
        <v>225</v>
      </c>
      <c r="E25" s="42">
        <v>1044</v>
      </c>
    </row>
    <row r="26" spans="1:5" x14ac:dyDescent="0.2">
      <c r="A26" s="50">
        <v>42705</v>
      </c>
      <c r="B26" s="39">
        <v>116</v>
      </c>
      <c r="C26" s="42">
        <v>370</v>
      </c>
      <c r="D26" s="42">
        <v>297</v>
      </c>
      <c r="E26" s="42">
        <v>1063</v>
      </c>
    </row>
    <row r="27" spans="1:5" x14ac:dyDescent="0.2">
      <c r="A27" s="50">
        <v>42795</v>
      </c>
      <c r="B27" s="44">
        <v>80</v>
      </c>
      <c r="C27" s="42">
        <v>371</v>
      </c>
      <c r="D27" s="43">
        <v>268</v>
      </c>
      <c r="E27" s="42">
        <v>1051</v>
      </c>
    </row>
    <row r="28" spans="1:5" x14ac:dyDescent="0.2">
      <c r="A28" s="50">
        <v>42887</v>
      </c>
      <c r="B28" s="44">
        <v>88</v>
      </c>
      <c r="C28" s="42">
        <v>363</v>
      </c>
      <c r="D28" s="43">
        <v>267</v>
      </c>
      <c r="E28" s="42">
        <v>1057</v>
      </c>
    </row>
    <row r="29" spans="1:5" x14ac:dyDescent="0.2">
      <c r="A29" s="51">
        <v>42979</v>
      </c>
      <c r="B29" s="44">
        <v>105</v>
      </c>
      <c r="C29" s="43">
        <v>389</v>
      </c>
      <c r="D29" s="43">
        <v>325</v>
      </c>
      <c r="E29" s="43">
        <v>1157</v>
      </c>
    </row>
    <row r="30" spans="1:5" x14ac:dyDescent="0.2">
      <c r="A30" s="50">
        <v>43070</v>
      </c>
      <c r="B30" s="44">
        <v>89</v>
      </c>
      <c r="C30" s="43">
        <v>362</v>
      </c>
      <c r="D30" s="43">
        <v>268</v>
      </c>
      <c r="E30" s="43">
        <v>1128</v>
      </c>
    </row>
    <row r="31" spans="1:5" x14ac:dyDescent="0.2">
      <c r="A31" s="50">
        <v>43160</v>
      </c>
      <c r="B31" s="44">
        <v>79</v>
      </c>
      <c r="C31" s="43">
        <v>361</v>
      </c>
      <c r="D31" s="43">
        <v>257</v>
      </c>
      <c r="E31" s="43">
        <v>1117</v>
      </c>
    </row>
    <row r="32" spans="1:5" x14ac:dyDescent="0.2">
      <c r="A32" s="50">
        <v>43252</v>
      </c>
      <c r="B32" s="43">
        <v>75</v>
      </c>
      <c r="C32" s="43">
        <v>348</v>
      </c>
      <c r="D32" s="43">
        <v>275</v>
      </c>
      <c r="E32" s="43">
        <v>1125</v>
      </c>
    </row>
    <row r="33" spans="1:5" x14ac:dyDescent="0.2">
      <c r="A33" s="50">
        <v>43344</v>
      </c>
      <c r="B33" s="44">
        <v>75</v>
      </c>
      <c r="C33" s="43">
        <v>318</v>
      </c>
      <c r="D33" s="43">
        <v>261</v>
      </c>
      <c r="E33" s="43">
        <v>1061</v>
      </c>
    </row>
    <row r="34" spans="1:5" x14ac:dyDescent="0.2">
      <c r="A34" s="50">
        <v>43435</v>
      </c>
      <c r="B34" s="39">
        <v>96</v>
      </c>
      <c r="C34" s="43">
        <v>325</v>
      </c>
      <c r="D34" s="43">
        <v>278</v>
      </c>
      <c r="E34" s="43">
        <v>1071</v>
      </c>
    </row>
    <row r="35" spans="1:5" x14ac:dyDescent="0.2">
      <c r="A35" s="50">
        <v>43525</v>
      </c>
      <c r="B35" s="39">
        <v>62</v>
      </c>
      <c r="C35" s="43">
        <v>308</v>
      </c>
      <c r="D35" s="43">
        <v>250</v>
      </c>
      <c r="E35" s="43">
        <v>1064</v>
      </c>
    </row>
    <row r="36" spans="1:5" x14ac:dyDescent="0.2">
      <c r="A36" s="50">
        <v>43617</v>
      </c>
      <c r="B36" s="39">
        <v>62</v>
      </c>
      <c r="C36" s="43">
        <v>295</v>
      </c>
      <c r="D36" s="43">
        <v>252</v>
      </c>
      <c r="E36" s="43">
        <v>1041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 me</vt:lpstr>
      <vt:lpstr>Notes&amp;Methods</vt:lpstr>
      <vt:lpstr>Fatalities</vt:lpstr>
      <vt:lpstr>Serious Injuries</vt:lpstr>
      <vt:lpstr>'Notes&amp;Methods'!_Toc360021360</vt:lpstr>
      <vt:lpstr>'Notes&amp;Methods'!Print_Area</vt:lpstr>
      <vt:lpstr>'Read me'!Print_Area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TNSW</dc:creator>
  <cp:lastModifiedBy>James Treloar</cp:lastModifiedBy>
  <cp:lastPrinted>2018-03-29T00:22:03Z</cp:lastPrinted>
  <dcterms:created xsi:type="dcterms:W3CDTF">2014-05-16T10:10:11Z</dcterms:created>
  <dcterms:modified xsi:type="dcterms:W3CDTF">2020-05-16T08:18:07Z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Objective-Id">
    <vt:lpwstr>A8694525</vt:lpwstr>
  </property>
  <property fmtid="{D5CDD505-2E9C-101B-9397-08002B2CF9AE}" pid="4" name="Objective-Title">
    <vt:lpwstr>CRS - Fatalities and Serious Injuries Jan 2020</vt:lpwstr>
  </property>
  <property fmtid="{D5CDD505-2E9C-101B-9397-08002B2CF9AE}" pid="5" name="Objective-Comment">
    <vt:lpwstr/>
  </property>
  <property fmtid="{D5CDD505-2E9C-101B-9397-08002B2CF9AE}" pid="6" name="Objective-CreationStamp">
    <vt:filetime>2020-02-11T01:06:00Z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2020-02-11T01:06:01Z</vt:filetime>
  </property>
  <property fmtid="{D5CDD505-2E9C-101B-9397-08002B2CF9AE}" pid="11" name="Objective-Owner">
    <vt:lpwstr>Leone Phan</vt:lpwstr>
  </property>
  <property fmtid="{D5CDD505-2E9C-101B-9397-08002B2CF9AE}" pid="12" name="Objective-Path">
    <vt:lpwstr>TPA and FIB Shared Folder for Freight Data Updates:2020 - Freight Data:02. February:</vt:lpwstr>
  </property>
  <property fmtid="{D5CDD505-2E9C-101B-9397-08002B2CF9AE}" pid="13" name="Objective-Parent">
    <vt:lpwstr>02. February</vt:lpwstr>
  </property>
  <property fmtid="{D5CDD505-2E9C-101B-9397-08002B2CF9AE}" pid="14" name="Objective-State">
    <vt:lpwstr>Being Drafted</vt:lpwstr>
  </property>
  <property fmtid="{D5CDD505-2E9C-101B-9397-08002B2CF9AE}" pid="15" name="Objective-Version">
    <vt:lpwstr>0.1</vt:lpwstr>
  </property>
  <property fmtid="{D5CDD505-2E9C-101B-9397-08002B2CF9AE}" pid="16" name="Objective-VersionNumber">
    <vt:r8>1</vt:r8>
  </property>
  <property fmtid="{D5CDD505-2E9C-101B-9397-08002B2CF9AE}" pid="17" name="Objective-VersionComment">
    <vt:lpwstr>First version</vt:lpwstr>
  </property>
  <property fmtid="{D5CDD505-2E9C-101B-9397-08002B2CF9AE}" pid="18" name="Objective-FileNumber">
    <vt:lpwstr>20/001264</vt:lpwstr>
  </property>
  <property fmtid="{D5CDD505-2E9C-101B-9397-08002B2CF9AE}" pid="19" name="Objective-Classification">
    <vt:lpwstr>[Inherited - none]</vt:lpwstr>
  </property>
  <property fmtid="{D5CDD505-2E9C-101B-9397-08002B2CF9AE}" pid="20" name="Objective-Caveats">
    <vt:lpwstr/>
  </property>
  <property fmtid="{D5CDD505-2E9C-101B-9397-08002B2CF9AE}" pid="21" name="Objective-Dissemination Limiting Marker (DLM) [system]">
    <vt:lpwstr/>
  </property>
  <property fmtid="{D5CDD505-2E9C-101B-9397-08002B2CF9AE}" pid="22" name="Objective-Document Type [system]">
    <vt:lpwstr/>
  </property>
  <property fmtid="{D5CDD505-2E9C-101B-9397-08002B2CF9AE}" pid="23" name="Objective-Author Name [system]">
    <vt:lpwstr/>
  </property>
  <property fmtid="{D5CDD505-2E9C-101B-9397-08002B2CF9AE}" pid="24" name="Objective-Author Date [system]">
    <vt:lpwstr/>
  </property>
  <property fmtid="{D5CDD505-2E9C-101B-9397-08002B2CF9AE}" pid="25" name="Objective-Document Description [system]">
    <vt:lpwstr/>
  </property>
  <property fmtid="{D5CDD505-2E9C-101B-9397-08002B2CF9AE}" pid="26" name="Objective-Sender's Reference [system]">
    <vt:lpwstr/>
  </property>
  <property fmtid="{D5CDD505-2E9C-101B-9397-08002B2CF9AE}" pid="27" name="Objective-Correspondence Type [system]">
    <vt:lpwstr/>
  </property>
  <property fmtid="{D5CDD505-2E9C-101B-9397-08002B2CF9AE}" pid="28" name="Objective-Agency/Division Assigned [system]">
    <vt:lpwstr/>
  </property>
  <property fmtid="{D5CDD505-2E9C-101B-9397-08002B2CF9AE}" pid="29" name="Objective-Recipient [system]">
    <vt:lpwstr/>
  </property>
  <property fmtid="{D5CDD505-2E9C-101B-9397-08002B2CF9AE}" pid="30" name="Objective-TfNSW Response Due Date [system]">
    <vt:lpwstr/>
  </property>
  <property fmtid="{D5CDD505-2E9C-101B-9397-08002B2CF9AE}" pid="31" name="Objective-TfNSW Response Sent Date [system]">
    <vt:lpwstr/>
  </property>
  <property fmtid="{D5CDD505-2E9C-101B-9397-08002B2CF9AE}" pid="32" name="Objective-Reply to TNSW Due Date [system]">
    <vt:lpwstr/>
  </property>
  <property fmtid="{D5CDD505-2E9C-101B-9397-08002B2CF9AE}" pid="33" name="Objective-Reply to TNSW Received Date [system]">
    <vt:lpwstr/>
  </property>
</Properties>
</file>