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F:\个人档案\娱乐备份\DIY显示器2k240Hz\"/>
    </mc:Choice>
  </mc:AlternateContent>
  <xr:revisionPtr revIDLastSave="0" documentId="13_ncr:1_{73FA7927-032F-45D6-9AE0-95935A80E931}" xr6:coauthVersionLast="47" xr6:coauthVersionMax="47" xr10:uidLastSave="{00000000-0000-0000-0000-000000000000}"/>
  <bookViews>
    <workbookView xWindow="-108" yWindow="-108" windowWidth="30936" windowHeight="167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" i="1" l="1"/>
  <c r="C11" i="1"/>
  <c r="C17" i="1" s="1"/>
</calcChain>
</file>

<file path=xl/sharedStrings.xml><?xml version="1.0" encoding="utf-8"?>
<sst xmlns="http://schemas.openxmlformats.org/spreadsheetml/2006/main" count="59" uniqueCount="48">
  <si>
    <t>项目</t>
    <phoneticPr fontId="1" type="noConversion"/>
  </si>
  <si>
    <t>花销</t>
    <phoneticPr fontId="1" type="noConversion"/>
  </si>
  <si>
    <t>途径</t>
    <phoneticPr fontId="1" type="noConversion"/>
  </si>
  <si>
    <t>备注</t>
    <phoneticPr fontId="1" type="noConversion"/>
  </si>
  <si>
    <t>面板</t>
    <phoneticPr fontId="1" type="noConversion"/>
  </si>
  <si>
    <t>淘宝</t>
    <phoneticPr fontId="1" type="noConversion"/>
  </si>
  <si>
    <t>BOE ME270QHM - NF1，240hz 2k 450nits</t>
    <phoneticPr fontId="1" type="noConversion"/>
  </si>
  <si>
    <t>驱动板</t>
    <phoneticPr fontId="1" type="noConversion"/>
  </si>
  <si>
    <t>淘宝 九云电子</t>
    <phoneticPr fontId="1" type="noConversion"/>
  </si>
  <si>
    <t>JRY-F9MUHD-LA1</t>
    <phoneticPr fontId="1" type="noConversion"/>
  </si>
  <si>
    <t>是否自行定制</t>
    <phoneticPr fontId="1" type="noConversion"/>
  </si>
  <si>
    <t>×</t>
    <phoneticPr fontId="1" type="noConversion"/>
  </si>
  <si>
    <t>√</t>
    <phoneticPr fontId="1" type="noConversion"/>
  </si>
  <si>
    <t>承重支架</t>
    <phoneticPr fontId="1" type="noConversion"/>
  </si>
  <si>
    <t>淘宝 铝材激光切割</t>
    <phoneticPr fontId="1" type="noConversion"/>
  </si>
  <si>
    <t>使用铝合金6061</t>
    <phoneticPr fontId="1" type="noConversion"/>
  </si>
  <si>
    <t>支架连接件</t>
    <phoneticPr fontId="1" type="noConversion"/>
  </si>
  <si>
    <t>第一次拆支撑拆废了。。多花了一倍的钱</t>
    <phoneticPr fontId="1" type="noConversion"/>
  </si>
  <si>
    <t>免打孔螺丝</t>
    <phoneticPr fontId="1" type="noConversion"/>
  </si>
  <si>
    <t>品控很差</t>
    <phoneticPr fontId="1" type="noConversion"/>
  </si>
  <si>
    <t>淘宝 史倍思</t>
    <phoneticPr fontId="1" type="noConversion"/>
  </si>
  <si>
    <t>咸鱼 3D打印 上海卖家</t>
    <phoneticPr fontId="1" type="noConversion"/>
  </si>
  <si>
    <t>各种标准件</t>
    <phoneticPr fontId="1" type="noConversion"/>
  </si>
  <si>
    <t>淘宝 固万基</t>
    <phoneticPr fontId="1" type="noConversion"/>
  </si>
  <si>
    <t>非常便宜，但尽量一块买</t>
    <phoneticPr fontId="1" type="noConversion"/>
  </si>
  <si>
    <t>总计</t>
    <phoneticPr fontId="1" type="noConversion"/>
  </si>
  <si>
    <t>尖嘴钳</t>
    <phoneticPr fontId="1" type="noConversion"/>
  </si>
  <si>
    <t>京东 得力</t>
    <phoneticPr fontId="1" type="noConversion"/>
  </si>
  <si>
    <t>好用</t>
    <phoneticPr fontId="1" type="noConversion"/>
  </si>
  <si>
    <t>螺丝盒</t>
    <phoneticPr fontId="1" type="noConversion"/>
  </si>
  <si>
    <t>绿林</t>
    <phoneticPr fontId="1" type="noConversion"/>
  </si>
  <si>
    <t>面版规格书</t>
    <phoneticPr fontId="1" type="noConversion"/>
  </si>
  <si>
    <t>咸鱼 卖家</t>
    <phoneticPr fontId="1" type="noConversion"/>
  </si>
  <si>
    <t>同上</t>
    <phoneticPr fontId="1" type="noConversion"/>
  </si>
  <si>
    <t>驱动板电源适配器</t>
    <phoneticPr fontId="1" type="noConversion"/>
  </si>
  <si>
    <t xml:space="preserve">淘宝 </t>
    <phoneticPr fontId="1" type="noConversion"/>
  </si>
  <si>
    <t>大井 12V6A</t>
    <phoneticPr fontId="1" type="noConversion"/>
  </si>
  <si>
    <t>用最便宜的树脂 成本很极限了</t>
    <phoneticPr fontId="1" type="noConversion"/>
  </si>
  <si>
    <t>背板</t>
    <phoneticPr fontId="1" type="noConversion"/>
  </si>
  <si>
    <t>成本统计-自制宿舍用显示器</t>
    <phoneticPr fontId="1" type="noConversion"/>
  </si>
  <si>
    <t>目标：成本压在1500以下</t>
    <phoneticPr fontId="1" type="noConversion"/>
  </si>
  <si>
    <t>手拧开孔器</t>
    <phoneticPr fontId="1" type="noConversion"/>
  </si>
  <si>
    <t>拼多多</t>
    <phoneticPr fontId="1" type="noConversion"/>
  </si>
  <si>
    <t>孔径25mm</t>
    <phoneticPr fontId="1" type="noConversion"/>
  </si>
  <si>
    <t xml:space="preserve"> </t>
    <phoneticPr fontId="1" type="noConversion"/>
  </si>
  <si>
    <t>显示器边框（分体式）和驱动板外壳</t>
    <phoneticPr fontId="1" type="noConversion"/>
  </si>
  <si>
    <t>淘宝 尼龙板</t>
    <phoneticPr fontId="1" type="noConversion"/>
  </si>
  <si>
    <t>WENEXT 官网下单试错，最后咸鱼petg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</si>
</sst>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8"/>
      <color theme="1"/>
      <name val="仿宋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 wrapText="1"/>
    </xf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/>
    </xf>
    <xf numFmtId="0" fontId="2" fillId="3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zoomScale="205" zoomScaleNormal="205" workbookViewId="0">
      <selection activeCell="F13" sqref="F13"/>
    </sheetView>
  </sheetViews>
  <sheetFormatPr defaultRowHeight="13.8" x14ac:dyDescent="0.25"/>
  <cols>
    <col min="1" max="1" width="13.109375" customWidth="1"/>
    <col min="2" max="2" width="9.5546875" customWidth="1"/>
    <col min="4" max="4" width="32.77734375" customWidth="1"/>
    <col min="5" max="5" width="26.88671875" customWidth="1"/>
  </cols>
  <sheetData>
    <row r="1" spans="1:6" ht="10.8" customHeight="1" x14ac:dyDescent="0.25">
      <c r="A1" s="7" t="s">
        <v>39</v>
      </c>
      <c r="B1" s="7"/>
      <c r="C1" s="7"/>
      <c r="D1" s="7"/>
      <c r="E1" s="7"/>
    </row>
    <row r="2" spans="1:6" ht="9" customHeight="1" x14ac:dyDescent="0.25">
      <c r="A2" s="7"/>
      <c r="B2" s="7"/>
      <c r="C2" s="7"/>
      <c r="D2" s="7"/>
      <c r="E2" s="7"/>
    </row>
    <row r="3" spans="1:6" x14ac:dyDescent="0.25">
      <c r="A3" s="2" t="s">
        <v>0</v>
      </c>
      <c r="B3" s="2" t="s">
        <v>10</v>
      </c>
      <c r="C3" s="2" t="s">
        <v>1</v>
      </c>
      <c r="D3" s="2" t="s">
        <v>2</v>
      </c>
      <c r="E3" s="2" t="s">
        <v>3</v>
      </c>
    </row>
    <row r="4" spans="1:6" ht="21.6" customHeight="1" x14ac:dyDescent="0.25">
      <c r="A4" s="4" t="s">
        <v>4</v>
      </c>
      <c r="B4" s="4" t="s">
        <v>11</v>
      </c>
      <c r="C4" s="4">
        <v>650</v>
      </c>
      <c r="D4" s="4" t="s">
        <v>5</v>
      </c>
      <c r="E4" s="5" t="s">
        <v>6</v>
      </c>
    </row>
    <row r="5" spans="1:6" ht="21.6" customHeight="1" x14ac:dyDescent="0.25">
      <c r="A5" s="4" t="s">
        <v>31</v>
      </c>
      <c r="B5" s="4" t="s">
        <v>11</v>
      </c>
      <c r="C5" s="4">
        <v>4</v>
      </c>
      <c r="D5" s="4" t="s">
        <v>32</v>
      </c>
      <c r="E5" s="5" t="s">
        <v>33</v>
      </c>
    </row>
    <row r="6" spans="1:6" x14ac:dyDescent="0.25">
      <c r="A6" s="4" t="s">
        <v>7</v>
      </c>
      <c r="B6" s="4" t="s">
        <v>11</v>
      </c>
      <c r="C6" s="4">
        <v>350</v>
      </c>
      <c r="D6" s="4" t="s">
        <v>8</v>
      </c>
      <c r="E6" s="5" t="s">
        <v>9</v>
      </c>
    </row>
    <row r="7" spans="1:6" x14ac:dyDescent="0.25">
      <c r="A7" s="4" t="s">
        <v>34</v>
      </c>
      <c r="B7" s="4" t="s">
        <v>11</v>
      </c>
      <c r="C7" s="4">
        <v>84</v>
      </c>
      <c r="D7" s="4" t="s">
        <v>35</v>
      </c>
      <c r="E7" s="5" t="s">
        <v>36</v>
      </c>
    </row>
    <row r="8" spans="1:6" x14ac:dyDescent="0.25">
      <c r="A8" s="4" t="s">
        <v>13</v>
      </c>
      <c r="B8" s="4" t="s">
        <v>12</v>
      </c>
      <c r="C8" s="4">
        <v>50</v>
      </c>
      <c r="D8" s="4" t="s">
        <v>14</v>
      </c>
      <c r="E8" s="5" t="s">
        <v>15</v>
      </c>
    </row>
    <row r="9" spans="1:6" ht="19.2" x14ac:dyDescent="0.25">
      <c r="A9" s="4" t="s">
        <v>16</v>
      </c>
      <c r="B9" s="4" t="s">
        <v>12</v>
      </c>
      <c r="C9" s="4">
        <v>40</v>
      </c>
      <c r="D9" s="4" t="s">
        <v>21</v>
      </c>
      <c r="E9" s="5" t="s">
        <v>17</v>
      </c>
    </row>
    <row r="10" spans="1:6" x14ac:dyDescent="0.25">
      <c r="A10" s="1" t="s">
        <v>18</v>
      </c>
      <c r="B10" s="4" t="s">
        <v>11</v>
      </c>
      <c r="C10" s="1">
        <v>6.21</v>
      </c>
      <c r="D10" s="1" t="s">
        <v>20</v>
      </c>
      <c r="E10" s="3" t="s">
        <v>19</v>
      </c>
    </row>
    <row r="11" spans="1:6" x14ac:dyDescent="0.25">
      <c r="A11" s="1" t="s">
        <v>22</v>
      </c>
      <c r="B11" s="4" t="s">
        <v>11</v>
      </c>
      <c r="C11" s="1">
        <f>6.5+3.2+2.52+10.2+4.44</f>
        <v>26.86</v>
      </c>
      <c r="D11" s="1" t="s">
        <v>23</v>
      </c>
      <c r="E11" s="3" t="s">
        <v>24</v>
      </c>
    </row>
    <row r="12" spans="1:6" x14ac:dyDescent="0.25">
      <c r="A12" s="1" t="s">
        <v>41</v>
      </c>
      <c r="B12" s="4" t="s">
        <v>11</v>
      </c>
      <c r="C12" s="1">
        <v>23.9</v>
      </c>
      <c r="D12" s="1" t="s">
        <v>42</v>
      </c>
      <c r="E12" s="3" t="s">
        <v>43</v>
      </c>
    </row>
    <row r="13" spans="1:6" x14ac:dyDescent="0.25">
      <c r="A13" s="1" t="s">
        <v>26</v>
      </c>
      <c r="B13" s="4" t="s">
        <v>11</v>
      </c>
      <c r="C13" s="1">
        <v>14.55</v>
      </c>
      <c r="D13" s="1" t="s">
        <v>27</v>
      </c>
      <c r="E13" s="3" t="s">
        <v>28</v>
      </c>
    </row>
    <row r="14" spans="1:6" x14ac:dyDescent="0.25">
      <c r="A14" s="1" t="s">
        <v>29</v>
      </c>
      <c r="B14" s="4" t="s">
        <v>11</v>
      </c>
      <c r="C14" s="1">
        <v>2</v>
      </c>
      <c r="D14" s="1" t="s">
        <v>30</v>
      </c>
      <c r="E14" s="1"/>
    </row>
    <row r="15" spans="1:6" ht="19.2" x14ac:dyDescent="0.25">
      <c r="A15" s="5" t="s">
        <v>45</v>
      </c>
      <c r="B15" s="4" t="s">
        <v>12</v>
      </c>
      <c r="C15" s="4">
        <f>118.2-42.85+40</f>
        <v>115.35</v>
      </c>
      <c r="D15" s="4" t="s">
        <v>47</v>
      </c>
      <c r="E15" s="4" t="s">
        <v>37</v>
      </c>
    </row>
    <row r="16" spans="1:6" x14ac:dyDescent="0.25">
      <c r="A16" s="1" t="s">
        <v>38</v>
      </c>
      <c r="B16" s="4" t="s">
        <v>12</v>
      </c>
      <c r="C16" s="1">
        <v>45</v>
      </c>
      <c r="D16" s="1" t="s">
        <v>46</v>
      </c>
      <c r="E16" s="1"/>
      <c r="F16" s="6" t="s">
        <v>44</v>
      </c>
    </row>
    <row r="17" spans="1:5" x14ac:dyDescent="0.25">
      <c r="A17" s="8" t="s">
        <v>25</v>
      </c>
      <c r="B17" s="9"/>
      <c r="C17" s="1">
        <f>SUM(C4:C16)</f>
        <v>1411.87</v>
      </c>
      <c r="D17" s="1"/>
      <c r="E17" s="1"/>
    </row>
    <row r="18" spans="1:5" x14ac:dyDescent="0.25">
      <c r="A18" s="10" t="s">
        <v>40</v>
      </c>
      <c r="B18" s="10"/>
      <c r="C18" s="10"/>
      <c r="D18" s="10"/>
      <c r="E18" s="10"/>
    </row>
  </sheetData>
  <mergeCells count="3">
    <mergeCell ref="A1:E2"/>
    <mergeCell ref="A17:B17"/>
    <mergeCell ref="A18:E1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H</dc:creator>
  <cp:lastModifiedBy>unknown H</cp:lastModifiedBy>
  <dcterms:created xsi:type="dcterms:W3CDTF">2015-06-05T18:19:34Z</dcterms:created>
  <dcterms:modified xsi:type="dcterms:W3CDTF">2025-07-05T12:44:51Z</dcterms:modified>
</cp:coreProperties>
</file>