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ger\Google Drive\Data Bootcamp\Module 1\Crowd Funding\"/>
    </mc:Choice>
  </mc:AlternateContent>
  <xr:revisionPtr revIDLastSave="0" documentId="13_ncr:1_{EE7820EA-0B17-46EE-9AD3-3F700DCF7DA8}" xr6:coauthVersionLast="47" xr6:coauthVersionMax="47" xr10:uidLastSave="{00000000-0000-0000-0000-000000000000}"/>
  <bookViews>
    <workbookView xWindow="-120" yWindow="-120" windowWidth="30960" windowHeight="16605" firstSheet="2" activeTab="5" xr2:uid="{00000000-000D-0000-FFFF-FFFF00000000}"/>
    <workbookView xWindow="30600" yWindow="1125" windowWidth="29040" windowHeight="15990" firstSheet="2" activeTab="5" xr2:uid="{7646026A-F202-4504-8F8E-84F79972987A}"/>
  </bookViews>
  <sheets>
    <sheet name="Pivot_Category" sheetId="4" r:id="rId1"/>
    <sheet name="Pivot_Subcategory" sheetId="5" r:id="rId2"/>
    <sheet name="Outcomes Based on Launch Date" sheetId="6" r:id="rId3"/>
    <sheet name="Edinburgh Reasearch" sheetId="2" r:id="rId4"/>
    <sheet name="UK Musicals" sheetId="10" r:id="rId5"/>
    <sheet name="Kickstarter" sheetId="1" r:id="rId6"/>
    <sheet name="failed US Kickstarters" sheetId="8" r:id="rId7"/>
    <sheet name="Successful US Kickstarters" sheetId="7" r:id="rId8"/>
    <sheet name="Descriptive Statistics" sheetId="9" r:id="rId9"/>
    <sheet name="Raw" sheetId="3" r:id="rId10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4" i="9" s="1"/>
  <c r="C11" i="9"/>
  <c r="B13" i="9"/>
  <c r="B12" i="9"/>
  <c r="B11" i="9"/>
  <c r="B7" i="9"/>
  <c r="B6" i="9"/>
  <c r="B5" i="9"/>
  <c r="B4" i="9"/>
  <c r="M2" i="9"/>
  <c r="L2" i="9"/>
  <c r="M10" i="9" a="1"/>
  <c r="M10" i="9" s="1"/>
  <c r="L10" i="9" a="1"/>
  <c r="L10" i="9" s="1"/>
  <c r="M9" i="9"/>
  <c r="L9" i="9"/>
  <c r="M3" i="9" a="1"/>
  <c r="M3" i="9" s="1"/>
  <c r="L3" i="9" a="1"/>
  <c r="L3" i="9" s="1"/>
  <c r="H2" i="9"/>
  <c r="I3" i="9" a="1"/>
  <c r="I3" i="9" s="1"/>
  <c r="I10" i="9" a="1"/>
  <c r="I10" i="9" s="1"/>
  <c r="H10" i="9" a="1"/>
  <c r="H10" i="9" s="1"/>
  <c r="H3" i="9" a="1"/>
  <c r="H3" i="9" s="1"/>
  <c r="I2" i="9"/>
  <c r="I21" i="9"/>
  <c r="H21" i="9"/>
  <c r="I18" i="9"/>
  <c r="H18" i="9"/>
  <c r="I9" i="9"/>
  <c r="H9" i="9"/>
  <c r="C10" i="9"/>
  <c r="C9" i="9"/>
  <c r="B10" i="9"/>
  <c r="B9" i="9"/>
  <c r="C3" i="9"/>
  <c r="B3" i="9"/>
  <c r="C2" i="9"/>
  <c r="B2" i="9"/>
  <c r="F3" i="2"/>
  <c r="F4" i="2"/>
  <c r="F5" i="2"/>
  <c r="F6" i="2"/>
  <c r="F2" i="2"/>
  <c r="C3" i="2"/>
  <c r="D3" i="2"/>
  <c r="C4" i="2"/>
  <c r="D4" i="2"/>
  <c r="C5" i="2"/>
  <c r="D5" i="2"/>
  <c r="C6" i="2"/>
  <c r="D6" i="2"/>
  <c r="D2" i="2"/>
  <c r="C2" i="2"/>
  <c r="B2" i="2"/>
  <c r="B3" i="2"/>
  <c r="B4" i="2"/>
  <c r="B5" i="2"/>
  <c r="B6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2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E5" i="2" s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E6" i="2" s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E2" i="2" s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E3" i="2" s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931" i="1"/>
  <c r="P2277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762" i="1"/>
  <c r="P201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831" i="1"/>
  <c r="P197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1383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1992" i="1"/>
  <c r="P2215" i="1"/>
  <c r="P1968" i="1"/>
  <c r="P2115" i="1"/>
  <c r="P431" i="1"/>
  <c r="P1696" i="1"/>
  <c r="P943" i="1"/>
  <c r="P2004" i="1"/>
  <c r="P2020" i="1"/>
  <c r="P203" i="1"/>
  <c r="P316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1634" i="1"/>
  <c r="P2572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300" i="1"/>
  <c r="P1311" i="1"/>
  <c r="P2876" i="1"/>
  <c r="P1882" i="1"/>
  <c r="P667" i="1"/>
  <c r="P1322" i="1"/>
  <c r="P581" i="1"/>
  <c r="P1380" i="1"/>
  <c r="P2980" i="1"/>
  <c r="P1393" i="1"/>
  <c r="P1384" i="1"/>
  <c r="P1379" i="1"/>
  <c r="P86" i="1"/>
  <c r="P1460" i="1"/>
  <c r="P1440" i="1"/>
  <c r="P611" i="1"/>
  <c r="P481" i="1"/>
  <c r="P1670" i="1"/>
  <c r="P2678" i="1"/>
  <c r="P319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681" i="1"/>
  <c r="P1836" i="1"/>
  <c r="P344" i="1"/>
  <c r="P1760" i="1"/>
  <c r="P684" i="1"/>
  <c r="P1746" i="1"/>
  <c r="P2627" i="1"/>
  <c r="P2288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051" i="1"/>
  <c r="P2071" i="1"/>
  <c r="P2083" i="1"/>
  <c r="P2124" i="1"/>
  <c r="P2157" i="1"/>
  <c r="P2161" i="1"/>
  <c r="P2193" i="1"/>
  <c r="P2397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1502" i="1"/>
  <c r="P2681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1886" i="1"/>
  <c r="P3204" i="1"/>
  <c r="P1905" i="1"/>
  <c r="P1964" i="1"/>
  <c r="P1976" i="1"/>
  <c r="P1988" i="1"/>
  <c r="P1901" i="1"/>
  <c r="P1915" i="1"/>
  <c r="P1982" i="1"/>
  <c r="P735" i="1"/>
  <c r="P1997" i="1"/>
  <c r="P1903" i="1"/>
  <c r="P1898" i="1"/>
  <c r="P1989" i="1"/>
  <c r="P2074" i="1"/>
  <c r="P2036" i="1"/>
  <c r="P3251" i="1"/>
  <c r="P2135" i="1"/>
  <c r="P2194" i="1"/>
  <c r="P2006" i="1"/>
  <c r="P2032" i="1"/>
  <c r="P602" i="1"/>
  <c r="P2317" i="1"/>
  <c r="P2119" i="1"/>
  <c r="P2055" i="1"/>
  <c r="P2010" i="1"/>
  <c r="P2011" i="1"/>
  <c r="P591" i="1"/>
  <c r="P2079" i="1"/>
  <c r="P2084" i="1"/>
  <c r="P2086" i="1"/>
  <c r="P600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745" i="1"/>
  <c r="P2824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2057" i="1"/>
  <c r="P4000" i="1"/>
  <c r="P869" i="1"/>
  <c r="P898" i="1"/>
  <c r="P2579" i="1"/>
  <c r="P2835" i="1"/>
  <c r="P881" i="1"/>
  <c r="P2356" i="1"/>
  <c r="P909" i="1"/>
  <c r="P2590" i="1"/>
  <c r="P1931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274" i="1"/>
  <c r="P2577" i="1"/>
  <c r="P2611" i="1"/>
  <c r="P1827" i="1"/>
  <c r="P1090" i="1"/>
  <c r="P234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380" i="1"/>
  <c r="P1682" i="1"/>
  <c r="P1366" i="1"/>
  <c r="P381" i="1"/>
  <c r="P2770" i="1"/>
  <c r="P888" i="1"/>
  <c r="P1346" i="1"/>
  <c r="P1444" i="1"/>
  <c r="P1402" i="1"/>
  <c r="P1447" i="1"/>
  <c r="P2208" i="1"/>
  <c r="P2581" i="1"/>
  <c r="P1489" i="1"/>
  <c r="P1481" i="1"/>
  <c r="P2666" i="1"/>
  <c r="P2670" i="1"/>
  <c r="P125" i="1"/>
  <c r="P2438" i="1"/>
  <c r="P3071" i="1"/>
  <c r="P91" i="1"/>
  <c r="P2287" i="1"/>
  <c r="P1526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953" i="1"/>
  <c r="P1978" i="1"/>
  <c r="P1990" i="1"/>
  <c r="P711" i="1"/>
  <c r="P2599" i="1"/>
  <c r="P2186" i="1"/>
  <c r="P754" i="1"/>
  <c r="P2054" i="1"/>
  <c r="P2081" i="1"/>
  <c r="P2088" i="1"/>
  <c r="P2170" i="1"/>
  <c r="P1650" i="1"/>
  <c r="P2602" i="1"/>
  <c r="P2114" i="1"/>
  <c r="P759" i="1"/>
  <c r="P2147" i="1"/>
  <c r="P2153" i="1"/>
  <c r="P2172" i="1"/>
  <c r="P2190" i="1"/>
  <c r="P2982" i="1"/>
  <c r="P2591" i="1"/>
  <c r="P264" i="1"/>
  <c r="P3145" i="1"/>
  <c r="P560" i="1"/>
  <c r="P2299" i="1"/>
  <c r="P2407" i="1"/>
  <c r="P2271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9" i="1"/>
  <c r="P2219" i="1"/>
  <c r="P577" i="1"/>
  <c r="P578" i="1"/>
  <c r="P2313" i="1"/>
  <c r="P798" i="1"/>
  <c r="P583" i="1"/>
  <c r="P2750" i="1"/>
  <c r="P2989" i="1"/>
  <c r="P2735" i="1"/>
  <c r="P951" i="1"/>
  <c r="P1134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1603" i="1"/>
  <c r="P2176" i="1"/>
  <c r="P411" i="1"/>
  <c r="P2643" i="1"/>
  <c r="P1614" i="1"/>
  <c r="P2880" i="1"/>
  <c r="P483" i="1"/>
  <c r="P1773" i="1"/>
  <c r="P320" i="1"/>
  <c r="P2927" i="1"/>
  <c r="P3846" i="1"/>
  <c r="P373" i="1"/>
  <c r="P805" i="1"/>
  <c r="P307" i="1"/>
  <c r="P2861" i="1"/>
  <c r="P3075" i="1"/>
  <c r="P778" i="1"/>
  <c r="P1894" i="1"/>
  <c r="P836" i="1"/>
  <c r="P2458" i="1"/>
  <c r="P2047" i="1"/>
  <c r="P519" i="1"/>
  <c r="P2058" i="1"/>
  <c r="P593" i="1"/>
  <c r="P858" i="1"/>
  <c r="P342" i="1"/>
  <c r="P2182" i="1"/>
  <c r="P859" i="1"/>
  <c r="P198" i="1"/>
  <c r="P885" i="1"/>
  <c r="P2403" i="1"/>
  <c r="P1324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990" i="1"/>
  <c r="P2691" i="1"/>
  <c r="P2829" i="1"/>
  <c r="P998" i="1"/>
  <c r="P2338" i="1"/>
  <c r="P894" i="1"/>
  <c r="P444" i="1"/>
  <c r="P2668" i="1"/>
  <c r="P3198" i="1"/>
  <c r="P1053" i="1"/>
  <c r="P1675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1184" i="1"/>
  <c r="P3894" i="1"/>
  <c r="P2191" i="1"/>
  <c r="P2489" i="1"/>
  <c r="P3085" i="1"/>
  <c r="P1226" i="1"/>
  <c r="P221" i="1"/>
  <c r="P1258" i="1"/>
  <c r="P1326" i="1"/>
  <c r="P361" i="1"/>
  <c r="P1320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1490" i="1"/>
  <c r="P171" i="1"/>
  <c r="P2672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1668" i="1"/>
  <c r="P659" i="1"/>
  <c r="P2966" i="1"/>
  <c r="P1664" i="1"/>
  <c r="P3244" i="1"/>
  <c r="P1647" i="1"/>
  <c r="P1042" i="1"/>
  <c r="P3301" i="1"/>
  <c r="P1749" i="1"/>
  <c r="P2820" i="1"/>
  <c r="P3055" i="1"/>
  <c r="P1834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747" i="1"/>
  <c r="P592" i="1"/>
  <c r="P2082" i="1"/>
  <c r="P2087" i="1"/>
  <c r="P756" i="1"/>
  <c r="P2177" i="1"/>
  <c r="P2197" i="1"/>
  <c r="P2027" i="1"/>
  <c r="P2066" i="1"/>
  <c r="P2077" i="1"/>
  <c r="P2722" i="1"/>
  <c r="P3254" i="1"/>
  <c r="P2099" i="1"/>
  <c r="P2106" i="1"/>
  <c r="P2110" i="1"/>
  <c r="P2116" i="1"/>
  <c r="P2155" i="1"/>
  <c r="P2156" i="1"/>
  <c r="P2196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1298" i="1"/>
  <c r="P291" i="1"/>
  <c r="P801" i="1"/>
  <c r="P442" i="1"/>
  <c r="P2819" i="1"/>
  <c r="P2475" i="1"/>
  <c r="P2366" i="1"/>
  <c r="P2355" i="1"/>
  <c r="P2273" i="1"/>
  <c r="P1979" i="1"/>
  <c r="P2753" i="1"/>
  <c r="P298" i="1"/>
  <c r="P2015" i="1"/>
  <c r="P1082" i="1"/>
  <c r="P851" i="1"/>
  <c r="P2393" i="1"/>
  <c r="P2501" i="1"/>
  <c r="P2585" i="1"/>
  <c r="P1145" i="1"/>
  <c r="P892" i="1"/>
  <c r="P2821" i="1"/>
  <c r="P460" i="1"/>
  <c r="P38" i="1"/>
  <c r="P3266" i="1"/>
  <c r="P2667" i="1"/>
  <c r="P2925" i="1"/>
  <c r="P255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3232" i="1"/>
  <c r="P2372" i="1"/>
  <c r="P2364" i="1"/>
  <c r="P2329" i="1"/>
  <c r="P2500" i="1"/>
  <c r="P1057" i="1"/>
  <c r="P2103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458" i="1"/>
  <c r="P2380" i="1"/>
  <c r="P371" i="1"/>
  <c r="P955" i="1"/>
  <c r="P1921" i="1"/>
  <c r="P1960" i="1"/>
  <c r="P2429" i="1"/>
  <c r="P1910" i="1"/>
  <c r="P2788" i="1"/>
  <c r="P2526" i="1"/>
  <c r="P586" i="1"/>
  <c r="P2430" i="1"/>
  <c r="P588" i="1"/>
  <c r="P2569" i="1"/>
  <c r="P2546" i="1"/>
  <c r="P3269" i="1"/>
  <c r="P2175" i="1"/>
  <c r="P3014" i="1"/>
  <c r="P168" i="1"/>
  <c r="P2574" i="1"/>
  <c r="P1432" i="1"/>
  <c r="P2916" i="1"/>
  <c r="P225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210" i="1"/>
  <c r="P755" i="1"/>
  <c r="P2598" i="1"/>
  <c r="P2398" i="1"/>
  <c r="P454" i="1"/>
  <c r="P2436" i="1"/>
  <c r="P2968" i="1"/>
  <c r="P2412" i="1"/>
  <c r="P2459" i="1"/>
  <c r="P1598" i="1"/>
  <c r="P2348" i="1"/>
  <c r="P486" i="1"/>
  <c r="P2781" i="1"/>
  <c r="P1592" i="1"/>
  <c r="P2494" i="1"/>
  <c r="P1698" i="1"/>
  <c r="P1710" i="1"/>
  <c r="P867" i="1"/>
  <c r="P2705" i="1"/>
  <c r="P2237" i="1"/>
  <c r="P899" i="1"/>
  <c r="P2250" i="1"/>
  <c r="P1006" i="1"/>
  <c r="P652" i="1"/>
  <c r="P2418" i="1"/>
  <c r="P919" i="1"/>
  <c r="P1973" i="1"/>
  <c r="P2453" i="1"/>
  <c r="P3507" i="1"/>
  <c r="P203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2632" i="1"/>
  <c r="P2791" i="1"/>
  <c r="P2688" i="1"/>
  <c r="P646" i="1"/>
  <c r="P647" i="1"/>
  <c r="P2434" i="1"/>
  <c r="P3971" i="1"/>
  <c r="P2575" i="1"/>
  <c r="P2389" i="1"/>
  <c r="P666" i="1"/>
  <c r="P2385" i="1"/>
  <c r="P2387" i="1"/>
  <c r="P2510" i="1"/>
  <c r="P3111" i="1"/>
  <c r="P2938" i="1"/>
  <c r="P2541" i="1"/>
  <c r="P670" i="1"/>
  <c r="P678" i="1"/>
  <c r="P3226" i="1"/>
  <c r="P691" i="1"/>
  <c r="P3148" i="1"/>
  <c r="P1437" i="1"/>
  <c r="P2454" i="1"/>
  <c r="P299" i="1"/>
  <c r="P707" i="1"/>
  <c r="P523" i="1"/>
  <c r="P733" i="1"/>
  <c r="P734" i="1"/>
  <c r="P710" i="1"/>
  <c r="P700" i="1"/>
  <c r="P2634" i="1"/>
  <c r="P2505" i="1"/>
  <c r="P2548" i="1"/>
  <c r="P2961" i="1"/>
  <c r="P765" i="1"/>
  <c r="P1669" i="1"/>
  <c r="P2692" i="1"/>
  <c r="P2276" i="1"/>
  <c r="P777" i="1"/>
  <c r="P1672" i="1"/>
  <c r="P2234" i="1"/>
  <c r="P800" i="1"/>
  <c r="P1778" i="1"/>
  <c r="P3087" i="1"/>
  <c r="P809" i="1"/>
  <c r="P3067" i="1"/>
  <c r="P825" i="1"/>
  <c r="P829" i="1"/>
  <c r="P194" i="1"/>
  <c r="P195" i="1"/>
  <c r="P3954" i="1"/>
  <c r="P2026" i="1"/>
  <c r="P2825" i="1"/>
  <c r="P2013" i="1"/>
  <c r="P833" i="1"/>
  <c r="P835" i="1"/>
  <c r="P2974" i="1"/>
  <c r="P138" i="1"/>
  <c r="P199" i="1"/>
  <c r="P352" i="1"/>
  <c r="P1318" i="1"/>
  <c r="P2978" i="1"/>
  <c r="P2891" i="1"/>
  <c r="P3514" i="1"/>
  <c r="P2523" i="1"/>
  <c r="P2659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2872" i="1"/>
  <c r="P2686" i="1"/>
  <c r="P1203" i="1"/>
  <c r="P2694" i="1"/>
  <c r="P297" i="1"/>
  <c r="P404" i="1"/>
  <c r="P220" i="1"/>
  <c r="P125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318" i="1"/>
  <c r="P1534" i="1"/>
  <c r="P2875" i="1"/>
  <c r="P1560" i="1"/>
  <c r="P2956" i="1"/>
  <c r="P1581" i="1"/>
  <c r="P1625" i="1"/>
  <c r="P300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2017" i="1"/>
  <c r="P2022" i="1"/>
  <c r="P504" i="1"/>
  <c r="P2741" i="1"/>
  <c r="P2104" i="1"/>
  <c r="P2113" i="1"/>
  <c r="P2140" i="1"/>
  <c r="P2168" i="1"/>
  <c r="P2171" i="1"/>
  <c r="P2180" i="1"/>
  <c r="P2188" i="1"/>
  <c r="P3299" i="1"/>
  <c r="P2564" i="1"/>
  <c r="P368" i="1"/>
  <c r="P3103" i="1"/>
  <c r="P2724" i="1"/>
  <c r="P2711" i="1"/>
  <c r="P3047" i="1"/>
  <c r="P1310" i="1"/>
  <c r="P545" i="1"/>
  <c r="P3149" i="1"/>
  <c r="P2877" i="1"/>
  <c r="P2229" i="1"/>
  <c r="P2646" i="1"/>
  <c r="P2716" i="1"/>
  <c r="P2656" i="1"/>
  <c r="P455" i="1"/>
  <c r="P3558" i="1"/>
  <c r="P2868" i="1"/>
  <c r="P962" i="1"/>
  <c r="P3245" i="1"/>
  <c r="P430" i="1"/>
  <c r="P620" i="1"/>
  <c r="P3072" i="1"/>
  <c r="P2987" i="1"/>
  <c r="P292" i="1"/>
  <c r="P2773" i="1"/>
  <c r="P2404" i="1"/>
  <c r="P3097" i="1"/>
  <c r="P2340" i="1"/>
  <c r="P3003" i="1"/>
  <c r="P2994" i="1"/>
  <c r="P1070" i="1"/>
  <c r="P2553" i="1"/>
  <c r="P2787" i="1"/>
  <c r="P2736" i="1"/>
  <c r="P1187" i="1"/>
  <c r="P2552" i="1"/>
  <c r="P2488" i="1"/>
  <c r="P2568" i="1"/>
  <c r="P1222" i="1"/>
  <c r="P2911" i="1"/>
  <c r="P3062" i="1"/>
  <c r="P3115" i="1"/>
  <c r="P1302" i="1"/>
  <c r="P2249" i="1"/>
  <c r="P660" i="1"/>
  <c r="P509" i="1"/>
  <c r="P2373" i="1"/>
  <c r="P2424" i="1"/>
  <c r="P3476" i="1"/>
  <c r="P2746" i="1"/>
  <c r="P1400" i="1"/>
  <c r="P2849" i="1"/>
  <c r="P3601" i="1"/>
  <c r="P1917" i="1"/>
  <c r="P2463" i="1"/>
  <c r="P95" i="1"/>
  <c r="P236" i="1"/>
  <c r="P2758" i="1"/>
  <c r="P2303" i="1"/>
  <c r="P1588" i="1"/>
  <c r="P2606" i="1"/>
  <c r="P2803" i="1"/>
  <c r="P3036" i="1"/>
  <c r="P923" i="1"/>
  <c r="P3182" i="1"/>
  <c r="P2465" i="1"/>
  <c r="P570" i="1"/>
  <c r="P3199" i="1"/>
  <c r="P3234" i="1"/>
  <c r="P2624" i="1"/>
  <c r="P2948" i="1"/>
  <c r="P2759" i="1"/>
  <c r="P2924" i="1"/>
  <c r="P2374" i="1"/>
  <c r="P2316" i="1"/>
  <c r="P597" i="1"/>
  <c r="P3126" i="1"/>
  <c r="P2950" i="1"/>
  <c r="P2154" i="1"/>
  <c r="P2582" i="1"/>
  <c r="P2699" i="1"/>
  <c r="P2662" i="1"/>
  <c r="P3118" i="1"/>
  <c r="P408" i="1"/>
  <c r="P682" i="1"/>
  <c r="P2537" i="1"/>
  <c r="P2862" i="1"/>
  <c r="P709" i="1"/>
  <c r="P2245" i="1"/>
  <c r="P2676" i="1"/>
  <c r="P2535" i="1"/>
  <c r="P3169" i="1"/>
  <c r="P739" i="1"/>
  <c r="P3975" i="1"/>
  <c r="P2812" i="1"/>
  <c r="P743" i="1"/>
  <c r="P2921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527" i="1"/>
  <c r="P2583" i="1"/>
  <c r="P3463" i="1"/>
  <c r="P3362" i="1"/>
  <c r="P2335" i="1"/>
  <c r="P2810" i="1"/>
  <c r="P1073" i="1"/>
  <c r="P2751" i="1"/>
  <c r="P3125" i="1"/>
  <c r="P2792" i="1"/>
  <c r="P3249" i="1"/>
  <c r="P3966" i="1"/>
  <c r="P2996" i="1"/>
  <c r="P3030" i="1"/>
  <c r="P2665" i="1"/>
  <c r="P2679" i="1"/>
  <c r="P2889" i="1"/>
  <c r="P2845" i="1"/>
  <c r="P2783" i="1"/>
  <c r="P2932" i="1"/>
  <c r="P2853" i="1"/>
  <c r="P387" i="1"/>
  <c r="P2386" i="1"/>
  <c r="P1419" i="1"/>
  <c r="P2914" i="1"/>
  <c r="P1619" i="1"/>
  <c r="P2913" i="1"/>
  <c r="P1649" i="1"/>
  <c r="P3771" i="1"/>
  <c r="P3250" i="1"/>
  <c r="P1686" i="1"/>
  <c r="P3520" i="1"/>
  <c r="P2512" i="1"/>
  <c r="P3019" i="1"/>
  <c r="P2943" i="1"/>
  <c r="P2067" i="1"/>
  <c r="P196" i="1"/>
  <c r="P2663" i="1"/>
  <c r="P3141" i="1"/>
  <c r="P2045" i="1"/>
  <c r="P2046" i="1"/>
  <c r="P2062" i="1"/>
  <c r="P2075" i="1"/>
  <c r="P2984" i="1"/>
  <c r="P2997" i="1"/>
  <c r="P2267" i="1"/>
  <c r="P2105" i="1"/>
  <c r="P2657" i="1"/>
  <c r="P2240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2344" i="1"/>
  <c r="P3173" i="1"/>
  <c r="P3714" i="1"/>
  <c r="P2739" i="1"/>
  <c r="P3086" i="1"/>
  <c r="P1114" i="1"/>
  <c r="P3112" i="1"/>
  <c r="P2621" i="1"/>
  <c r="P3879" i="1"/>
  <c r="P537" i="1"/>
  <c r="P3267" i="1"/>
  <c r="P3167" i="1"/>
  <c r="P2991" i="1"/>
  <c r="P2999" i="1"/>
  <c r="P567" i="1"/>
  <c r="P2869" i="1"/>
  <c r="P2818" i="1"/>
  <c r="P3788" i="1"/>
  <c r="P2549" i="1"/>
  <c r="P1329" i="1"/>
  <c r="P2962" i="1"/>
  <c r="P2797" i="1"/>
  <c r="P2992" i="1"/>
  <c r="P2701" i="1"/>
  <c r="P3142" i="1"/>
  <c r="P1541" i="1"/>
  <c r="P3147" i="1"/>
  <c r="P2952" i="1"/>
  <c r="P3228" i="1"/>
  <c r="P2258" i="1"/>
  <c r="P2878" i="1"/>
  <c r="P2379" i="1"/>
  <c r="P3464" i="1"/>
  <c r="P2259" i="1"/>
  <c r="P3185" i="1"/>
  <c r="P2708" i="1"/>
  <c r="P2371" i="1"/>
  <c r="P2162" i="1"/>
  <c r="P2637" i="1"/>
  <c r="P2836" i="1"/>
  <c r="P3114" i="1"/>
  <c r="P2450" i="1"/>
  <c r="P3435" i="1"/>
  <c r="P2944" i="1"/>
  <c r="P3559" i="1"/>
  <c r="P3562" i="1"/>
  <c r="P3871" i="1"/>
  <c r="P3011" i="1"/>
  <c r="P2457" i="1"/>
  <c r="P2132" i="1"/>
  <c r="P2150" i="1"/>
  <c r="P2181" i="1"/>
  <c r="P2886" i="1"/>
  <c r="P3132" i="1"/>
  <c r="P3042" i="1"/>
  <c r="P2971" i="1"/>
  <c r="P3049" i="1"/>
  <c r="P1207" i="1"/>
  <c r="P2959" i="1"/>
  <c r="P2888" i="1"/>
  <c r="P2280" i="1"/>
  <c r="P3230" i="1"/>
  <c r="P2651" i="1"/>
  <c r="P2843" i="1"/>
  <c r="P2816" i="1"/>
  <c r="P2654" i="1"/>
  <c r="P1626" i="1"/>
  <c r="P2912" i="1"/>
  <c r="P3035" i="1"/>
  <c r="P3124" i="1"/>
  <c r="P438" i="1"/>
  <c r="P3553" i="1"/>
  <c r="P2823" i="1"/>
  <c r="P2677" i="1"/>
  <c r="P2476" i="1"/>
  <c r="P211" i="1"/>
  <c r="P2341" i="1"/>
  <c r="P2890" i="1"/>
  <c r="P3054" i="1"/>
  <c r="P3560" i="1"/>
  <c r="P2907" i="1"/>
  <c r="P2798" i="1"/>
  <c r="P2698" i="1"/>
  <c r="P3425" i="1"/>
  <c r="P2937" i="1"/>
  <c r="P2802" i="1"/>
  <c r="P2696" i="1"/>
  <c r="P2896" i="1"/>
  <c r="P3176" i="1"/>
  <c r="P3223" i="1"/>
  <c r="P2801" i="1"/>
  <c r="P2509" i="1"/>
  <c r="P2970" i="1"/>
  <c r="P3073" i="1"/>
  <c r="P1632" i="1"/>
  <c r="P3127" i="1"/>
  <c r="P3509" i="1"/>
  <c r="P2308" i="1"/>
  <c r="P2671" i="1"/>
  <c r="P2499" i="1"/>
  <c r="P2640" i="1"/>
  <c r="P2774" i="1"/>
  <c r="P2560" i="1"/>
  <c r="P3091" i="1"/>
  <c r="P3246" i="1"/>
  <c r="P1986" i="1"/>
  <c r="P2725" i="1"/>
  <c r="P2511" i="1"/>
  <c r="P2942" i="1"/>
  <c r="P2706" i="1"/>
  <c r="P2052" i="1"/>
  <c r="P3657" i="1"/>
  <c r="P3319" i="1"/>
  <c r="P2995" i="1"/>
  <c r="P2145" i="1"/>
  <c r="P3151" i="1"/>
  <c r="P2955" i="1"/>
  <c r="P2846" i="1"/>
  <c r="P3029" i="1"/>
  <c r="P648" i="1"/>
  <c r="P3007" i="1"/>
  <c r="P3153" i="1"/>
  <c r="P3016" i="1"/>
  <c r="P2200" i="1"/>
  <c r="P3001" i="1"/>
  <c r="P3190" i="1"/>
  <c r="P2908" i="1"/>
  <c r="P3613" i="1"/>
  <c r="P3937" i="1"/>
  <c r="P3006" i="1"/>
  <c r="P2315" i="1"/>
  <c r="P2789" i="1"/>
  <c r="P850" i="1"/>
  <c r="P2985" i="1"/>
  <c r="P306" i="1"/>
  <c r="P3595" i="1"/>
  <c r="P2545" i="1"/>
  <c r="P2894" i="1"/>
  <c r="P3283" i="1"/>
  <c r="P3135" i="1"/>
  <c r="P3969" i="1"/>
  <c r="P2660" i="1"/>
  <c r="P3530" i="1"/>
  <c r="P2367" i="1"/>
  <c r="P3026" i="1"/>
  <c r="P2693" i="1"/>
  <c r="P2528" i="1"/>
  <c r="P2310" i="1"/>
  <c r="P2567" i="1"/>
  <c r="P2506" i="1"/>
  <c r="P2954" i="1"/>
  <c r="P2957" i="1"/>
  <c r="P3506" i="1"/>
  <c r="P420" i="1"/>
  <c r="P3116" i="1"/>
  <c r="P2076" i="1"/>
  <c r="P2603" i="1"/>
  <c r="P3328" i="1"/>
  <c r="P3539" i="1"/>
  <c r="P3247" i="1"/>
  <c r="P3045" i="1"/>
  <c r="P2922" i="1"/>
  <c r="P2339" i="1"/>
  <c r="P2939" i="1"/>
  <c r="P3051" i="1"/>
  <c r="P2762" i="1"/>
  <c r="P2990" i="1"/>
  <c r="P2507" i="1"/>
  <c r="P3421" i="1"/>
  <c r="P2867" i="1"/>
  <c r="P2975" i="1"/>
  <c r="P3074" i="1"/>
  <c r="P2769" i="1"/>
  <c r="P3460" i="1"/>
  <c r="P2539" i="1"/>
  <c r="P2620" i="1"/>
  <c r="P3342" i="1"/>
  <c r="P2794" i="1"/>
  <c r="P2423" i="1"/>
  <c r="P3138" i="1"/>
  <c r="P2426" i="1"/>
  <c r="P2437" i="1"/>
  <c r="P3311" i="1"/>
  <c r="P2883" i="1"/>
  <c r="P4046" i="1"/>
  <c r="P2884" i="1"/>
  <c r="P3320" i="1"/>
  <c r="P3117" i="1"/>
  <c r="P2900" i="1"/>
  <c r="P3895" i="1"/>
  <c r="P2945" i="1"/>
  <c r="P2780" i="1"/>
  <c r="P2601" i="1"/>
  <c r="P2625" i="1"/>
  <c r="P2441" i="1"/>
  <c r="P2378" i="1"/>
  <c r="P2228" i="1"/>
  <c r="P2749" i="1"/>
  <c r="P656" i="1"/>
  <c r="P2635" i="1"/>
  <c r="P3990" i="1"/>
  <c r="P3168" i="1"/>
  <c r="P3980" i="1"/>
  <c r="P2832" i="1"/>
  <c r="P2837" i="1"/>
  <c r="P2895" i="1"/>
  <c r="P3608" i="1"/>
  <c r="P2857" i="1"/>
  <c r="P3222" i="1"/>
  <c r="P3305" i="1"/>
  <c r="P3290" i="1"/>
  <c r="P3317" i="1"/>
  <c r="P3890" i="1"/>
  <c r="P774" i="1"/>
  <c r="P3448" i="1"/>
  <c r="P2483" i="1"/>
  <c r="P2813" i="1"/>
  <c r="P2275" i="1"/>
  <c r="P2411" i="1"/>
  <c r="P3870" i="1"/>
  <c r="P341" i="1"/>
  <c r="P4051" i="1"/>
  <c r="P3780" i="1"/>
  <c r="P3304" i="1"/>
  <c r="P2648" i="1"/>
  <c r="P2247" i="1"/>
  <c r="P3000" i="1"/>
  <c r="P3108" i="1"/>
  <c r="P2469" i="1"/>
  <c r="P2715" i="1"/>
  <c r="P3069" i="1"/>
  <c r="P3024" i="1"/>
  <c r="P2951" i="1"/>
  <c r="P2934" i="1"/>
  <c r="P2673" i="1"/>
  <c r="P3274" i="1"/>
  <c r="P4001" i="1"/>
  <c r="P3099" i="1"/>
  <c r="P3102" i="1"/>
  <c r="P2491" i="1"/>
  <c r="P3043" i="1"/>
  <c r="P3238" i="1"/>
  <c r="P3239" i="1"/>
  <c r="P2909" i="1"/>
  <c r="P3461" i="1"/>
  <c r="P3172" i="1"/>
  <c r="P3644" i="1"/>
  <c r="P82" i="1"/>
  <c r="P3264" i="1"/>
  <c r="P3174" i="1"/>
  <c r="P3519" i="1"/>
  <c r="P3649" i="1"/>
  <c r="P3050" i="1"/>
  <c r="P2687" i="1"/>
  <c r="P3315" i="1"/>
  <c r="P3973" i="1"/>
  <c r="P3066" i="1"/>
  <c r="P3227" i="1"/>
  <c r="P3295" i="1"/>
  <c r="P492" i="1"/>
  <c r="P3027" i="1"/>
  <c r="P2631" i="1"/>
  <c r="P3008" i="1"/>
  <c r="P3018" i="1"/>
  <c r="P3025" i="1"/>
  <c r="P3163" i="1"/>
  <c r="P2967" i="1"/>
  <c r="P3615" i="1"/>
  <c r="P3628" i="1"/>
  <c r="P2899" i="1"/>
  <c r="P3648" i="1"/>
  <c r="P2854" i="1"/>
  <c r="P3659" i="1"/>
  <c r="P2760" i="1"/>
  <c r="P2904" i="1"/>
  <c r="P2976" i="1"/>
  <c r="P3802" i="1"/>
  <c r="P3079" i="1"/>
  <c r="P3256" i="1"/>
  <c r="P3288" i="1"/>
  <c r="P2169" i="1"/>
  <c r="P2525" i="1"/>
  <c r="P2720" i="1"/>
  <c r="P3090" i="1"/>
  <c r="P2879" i="1"/>
  <c r="P2529" i="1"/>
  <c r="P2566" i="1"/>
  <c r="P2726" i="1"/>
  <c r="P3294" i="1"/>
  <c r="P3081" i="1"/>
  <c r="P3144" i="1"/>
  <c r="P2833" i="1"/>
  <c r="P3010" i="1"/>
  <c r="P2905" i="1"/>
  <c r="P3015" i="1"/>
  <c r="P2738" i="1"/>
  <c r="P3109" i="1"/>
  <c r="P3892" i="1"/>
  <c r="P3495" i="1"/>
  <c r="P2844" i="1"/>
  <c r="P3538" i="1"/>
  <c r="P3261" i="1"/>
  <c r="P3913" i="1"/>
  <c r="P3152" i="1"/>
  <c r="P3096" i="1"/>
  <c r="P3852" i="1"/>
  <c r="P2414" i="1"/>
  <c r="P3209" i="1"/>
  <c r="P2859" i="1"/>
  <c r="P3761" i="1"/>
  <c r="P3774" i="1"/>
  <c r="P2983" i="1"/>
  <c r="P2826" i="1"/>
  <c r="P3237" i="1"/>
  <c r="P2757" i="1"/>
  <c r="P2935" i="1"/>
  <c r="P3804" i="1"/>
  <c r="P3119" i="1"/>
  <c r="P3344" i="1"/>
  <c r="P2963" i="1"/>
  <c r="P2765" i="1"/>
  <c r="P2384" i="1"/>
  <c r="P3210" i="1"/>
  <c r="P3134" i="1"/>
  <c r="P2697" i="1"/>
  <c r="P2764" i="1"/>
  <c r="P3203" i="1"/>
  <c r="P3219" i="1"/>
  <c r="P3121" i="1"/>
  <c r="P3561" i="1"/>
  <c r="P3618" i="1"/>
  <c r="P3671" i="1"/>
  <c r="P3056" i="1"/>
  <c r="P3730" i="1"/>
  <c r="P2986" i="1"/>
  <c r="P3858" i="1"/>
  <c r="P451" i="1"/>
  <c r="P2873" i="1"/>
  <c r="P3255" i="1"/>
  <c r="P3959" i="1"/>
  <c r="P2929" i="1"/>
  <c r="P3900" i="1"/>
  <c r="P3617" i="1"/>
  <c r="P2778" i="1"/>
  <c r="P2786" i="1"/>
  <c r="P3904" i="1"/>
  <c r="P3974" i="1"/>
  <c r="P2605" i="1"/>
  <c r="P3443" i="1"/>
  <c r="P2953" i="1"/>
  <c r="P3272" i="1"/>
  <c r="P3925" i="1"/>
  <c r="P3179" i="1"/>
  <c r="P529" i="1"/>
  <c r="P2363" i="1"/>
  <c r="P2623" i="1"/>
  <c r="P3059" i="1"/>
  <c r="P2928" i="1"/>
  <c r="P2941" i="1"/>
  <c r="P3455" i="1"/>
  <c r="P3208" i="1"/>
  <c r="P3156" i="1"/>
  <c r="P3158" i="1"/>
  <c r="P3039" i="1"/>
  <c r="P3175" i="1"/>
  <c r="P3864" i="1"/>
  <c r="P7" i="1"/>
  <c r="P2748" i="1"/>
  <c r="P383" i="1"/>
  <c r="P3084" i="1"/>
  <c r="P3532" i="1"/>
  <c r="P3120" i="1"/>
  <c r="P3474" i="1"/>
  <c r="P3517" i="1"/>
  <c r="P2771" i="1"/>
  <c r="P3384" i="1"/>
  <c r="P2946" i="1"/>
  <c r="P2737" i="1"/>
  <c r="P2740" i="1"/>
  <c r="P3302" i="1"/>
  <c r="P2834" i="1"/>
  <c r="P3105" i="1"/>
  <c r="P3258" i="1"/>
  <c r="P3107" i="1"/>
  <c r="P3053" i="1"/>
  <c r="P3137" i="1"/>
  <c r="P3181" i="1"/>
  <c r="P3978" i="1"/>
  <c r="P3453" i="1"/>
  <c r="P3202" i="1"/>
  <c r="P3240" i="1"/>
  <c r="P3812" i="1"/>
  <c r="P3268" i="1"/>
  <c r="P3929" i="1"/>
  <c r="P3211" i="1"/>
  <c r="P2830" i="1"/>
  <c r="P3512" i="1"/>
  <c r="P3594" i="1"/>
  <c r="P3273" i="1"/>
  <c r="P3080" i="1"/>
  <c r="P3444" i="1"/>
  <c r="P3434" i="1"/>
  <c r="P3826" i="1"/>
  <c r="P2933" i="1"/>
  <c r="P3122" i="1"/>
  <c r="P3581" i="1"/>
  <c r="P3214" i="1"/>
  <c r="P2981" i="1"/>
  <c r="P3259" i="1"/>
  <c r="P3891" i="1"/>
  <c r="P2743" i="1"/>
  <c r="P3224" i="1"/>
  <c r="P3389" i="1"/>
  <c r="P2838" i="1"/>
  <c r="P3422" i="1"/>
  <c r="P2940" i="1"/>
  <c r="P3451" i="1"/>
  <c r="P2949" i="1"/>
  <c r="P3531" i="1"/>
  <c r="P3164" i="1"/>
  <c r="P3178" i="1"/>
  <c r="P2851" i="1"/>
  <c r="P3189" i="1"/>
  <c r="P3206" i="1"/>
  <c r="P3701" i="1"/>
  <c r="P3057" i="1"/>
  <c r="P3759" i="1"/>
  <c r="P3229" i="1"/>
  <c r="P2714" i="1"/>
  <c r="P3781" i="1"/>
  <c r="P3806" i="1"/>
  <c r="P3818" i="1"/>
  <c r="P3849" i="1"/>
  <c r="P3882" i="1"/>
  <c r="P3886" i="1"/>
  <c r="P3979" i="1"/>
  <c r="P3982" i="1"/>
  <c r="P3363" i="1"/>
  <c r="P3257" i="1"/>
  <c r="P2998" i="1"/>
  <c r="P3300" i="1"/>
  <c r="P2882" i="1"/>
  <c r="P3308" i="1"/>
  <c r="P3324" i="1"/>
  <c r="P3684" i="1"/>
  <c r="P3775" i="1"/>
  <c r="P3587" i="1"/>
  <c r="P2887" i="1"/>
  <c r="P3021" i="1"/>
  <c r="P3407" i="1"/>
  <c r="P3028" i="1"/>
  <c r="P3157" i="1"/>
  <c r="P3579" i="1"/>
  <c r="P2847" i="1"/>
  <c r="P2755" i="1"/>
  <c r="P2855" i="1"/>
  <c r="P3847" i="1"/>
  <c r="P3278" i="1"/>
  <c r="P3282" i="1"/>
  <c r="P3591" i="1"/>
  <c r="P3088" i="1"/>
  <c r="P3098" i="1"/>
  <c r="P3009" i="1"/>
  <c r="P3310" i="1"/>
  <c r="P2609" i="1"/>
  <c r="P2898" i="1"/>
  <c r="P3760" i="1"/>
  <c r="P3588" i="1"/>
  <c r="P2918" i="1"/>
  <c r="P3106" i="1"/>
  <c r="P3341" i="1"/>
  <c r="P2931" i="1"/>
  <c r="P3165" i="1"/>
  <c r="P3166" i="1"/>
  <c r="P3192" i="1"/>
  <c r="P3220" i="1"/>
  <c r="P3221" i="1"/>
  <c r="P3744" i="1"/>
  <c r="P3271" i="1"/>
  <c r="P3083" i="1"/>
  <c r="P3960" i="1"/>
  <c r="P3004" i="1"/>
  <c r="P3313" i="1"/>
  <c r="P3787" i="1"/>
  <c r="P3287" i="1"/>
  <c r="P2926" i="1"/>
  <c r="P3323" i="1"/>
  <c r="P3753" i="1"/>
  <c r="P3263" i="1"/>
  <c r="P3896" i="1"/>
  <c r="P3276" i="1"/>
  <c r="P3130" i="1"/>
  <c r="P3621" i="1"/>
  <c r="P3624" i="1"/>
  <c r="P2856" i="1"/>
  <c r="P3216" i="1"/>
  <c r="P3217" i="1"/>
  <c r="P3902" i="1"/>
  <c r="P3907" i="1"/>
  <c r="P3082" i="1"/>
  <c r="P4019" i="1"/>
  <c r="P3095" i="1"/>
  <c r="P3322" i="1"/>
  <c r="P3215" i="1"/>
  <c r="P3782" i="1"/>
  <c r="P3279" i="1"/>
  <c r="P3154" i="1"/>
  <c r="P3100" i="1"/>
  <c r="P3013" i="1"/>
  <c r="P3430" i="1"/>
  <c r="P3479" i="1"/>
  <c r="P3343" i="1"/>
  <c r="P3123" i="1"/>
  <c r="P3159" i="1"/>
  <c r="P3161" i="1"/>
  <c r="P3162" i="1"/>
  <c r="P3631" i="1"/>
  <c r="P3207" i="1"/>
  <c r="P844" i="1"/>
  <c r="P3814" i="1"/>
  <c r="P3828" i="1"/>
  <c r="P3253" i="1"/>
  <c r="P2866" i="1"/>
  <c r="P2831" i="1"/>
  <c r="P3598" i="1"/>
  <c r="P965" i="1"/>
  <c r="P3935" i="1"/>
  <c r="P3316" i="1"/>
  <c r="P3194" i="1"/>
  <c r="P3212" i="1"/>
  <c r="P3321" i="1"/>
  <c r="P3905" i="1"/>
  <c r="P3406" i="1"/>
  <c r="P3475" i="1"/>
  <c r="P3557" i="1"/>
  <c r="P3658" i="1"/>
  <c r="P3754" i="1"/>
  <c r="P3236" i="1"/>
  <c r="P3845" i="1"/>
  <c r="P3076" i="1"/>
  <c r="P3984" i="1"/>
  <c r="P3991" i="1"/>
  <c r="P4026" i="1"/>
  <c r="P3314" i="1"/>
  <c r="P3409" i="1"/>
  <c r="P3410" i="1"/>
  <c r="P3128" i="1"/>
  <c r="P3551" i="1"/>
  <c r="P2630" i="1"/>
  <c r="P3184" i="1"/>
  <c r="P3629" i="1"/>
  <c r="P3191" i="1"/>
  <c r="P3061" i="1"/>
  <c r="P3765" i="1"/>
  <c r="P3773" i="1"/>
  <c r="P2863" i="1"/>
  <c r="P3793" i="1"/>
  <c r="P3816" i="1"/>
  <c r="P3248" i="1"/>
  <c r="P3270" i="1"/>
  <c r="P3277" i="1"/>
  <c r="P3285" i="1"/>
  <c r="P3942" i="1"/>
  <c r="P2993" i="1"/>
  <c r="P3981" i="1"/>
  <c r="P3296" i="1"/>
  <c r="P3298" i="1"/>
  <c r="P3002" i="1"/>
  <c r="P2881" i="1"/>
  <c r="P3306" i="1"/>
  <c r="P3307" i="1"/>
  <c r="P3309" i="1"/>
  <c r="P4065" i="1"/>
  <c r="P4098" i="1"/>
  <c r="P3020" i="1"/>
  <c r="P3952" i="1"/>
  <c r="P2871" i="1"/>
  <c r="P3101" i="1"/>
  <c r="P3218" i="1"/>
  <c r="P3972" i="1"/>
  <c r="P3155" i="1"/>
  <c r="P3536" i="1"/>
  <c r="P3183" i="1"/>
  <c r="P3604" i="1"/>
  <c r="P3252" i="1"/>
  <c r="P3284" i="1"/>
  <c r="P4090" i="1"/>
  <c r="P4070" i="1"/>
  <c r="P4089" i="1"/>
  <c r="P3374" i="1"/>
  <c r="P3133" i="1"/>
  <c r="P3478" i="1"/>
  <c r="P3160" i="1"/>
  <c r="P3188" i="1"/>
  <c r="P2903" i="1"/>
  <c r="P3740" i="1"/>
  <c r="P3930" i="1"/>
  <c r="P3944" i="1"/>
  <c r="P4025" i="1"/>
  <c r="P2636" i="1"/>
  <c r="P4108" i="1"/>
  <c r="P3893" i="1"/>
  <c r="P2772" i="1"/>
  <c r="P3504" i="1"/>
  <c r="P3719" i="1"/>
  <c r="P3364" i="1"/>
  <c r="P3627" i="1"/>
  <c r="P3065" i="1"/>
  <c r="P4093" i="1"/>
  <c r="P3510" i="1"/>
  <c r="P3177" i="1"/>
  <c r="P3584" i="1"/>
  <c r="P3201" i="1"/>
  <c r="P3664" i="1"/>
  <c r="P3205" i="1"/>
  <c r="P3706" i="1"/>
  <c r="P2979" i="1"/>
  <c r="P3070" i="1"/>
  <c r="P3262" i="1"/>
  <c r="P3650" i="1"/>
  <c r="P3089" i="1"/>
  <c r="P2723" i="1"/>
  <c r="P4053" i="1"/>
  <c r="P3391" i="1"/>
  <c r="P3467" i="1"/>
  <c r="P2008" i="1"/>
  <c r="P650" i="1"/>
  <c r="P3452" i="1"/>
  <c r="P3582" i="1"/>
  <c r="P3225" i="1"/>
  <c r="P3352" i="1"/>
  <c r="P3438" i="1"/>
  <c r="P3554" i="1"/>
  <c r="P3600" i="1"/>
  <c r="P3605" i="1"/>
  <c r="P3729" i="1"/>
  <c r="P3983" i="1"/>
  <c r="P3303" i="1"/>
  <c r="P4059" i="1"/>
  <c r="P4072" i="1"/>
  <c r="P3325" i="1"/>
  <c r="P3338" i="1"/>
  <c r="P3347" i="1"/>
  <c r="P3376" i="1"/>
  <c r="P3436" i="1"/>
  <c r="P3466" i="1"/>
  <c r="P3136" i="1"/>
  <c r="P3482" i="1"/>
  <c r="P3528" i="1"/>
  <c r="P2044" i="1"/>
  <c r="P3041" i="1"/>
  <c r="P3180" i="1"/>
  <c r="P3593" i="1"/>
  <c r="P3187" i="1"/>
  <c r="P3632" i="1"/>
  <c r="P3693" i="1"/>
  <c r="P3723" i="1"/>
  <c r="P3749" i="1"/>
  <c r="P3751" i="1"/>
  <c r="P3762" i="1"/>
  <c r="P3772" i="1"/>
  <c r="P260" i="1"/>
  <c r="P3807" i="1"/>
  <c r="P3821" i="1"/>
  <c r="P3851" i="1"/>
  <c r="P3897" i="1"/>
  <c r="P3275" i="1"/>
  <c r="P3919" i="1"/>
  <c r="P3280" i="1"/>
  <c r="P2870" i="1"/>
  <c r="P3968" i="1"/>
  <c r="P3985" i="1"/>
  <c r="P3292" i="1"/>
  <c r="P3293" i="1"/>
  <c r="P3994" i="1"/>
  <c r="P3498" i="1"/>
  <c r="P3402" i="1"/>
  <c r="P3420" i="1"/>
  <c r="P3703" i="1"/>
  <c r="P3297" i="1"/>
  <c r="P2721" i="1"/>
  <c r="P3092" i="1"/>
  <c r="P3094" i="1"/>
  <c r="P4031" i="1"/>
  <c r="P4036" i="1"/>
  <c r="P4050" i="1"/>
  <c r="P4078" i="1"/>
  <c r="P3318" i="1"/>
  <c r="P4105" i="1"/>
  <c r="P4106" i="1"/>
  <c r="P3446" i="1"/>
  <c r="P3345" i="1"/>
  <c r="P3508" i="1"/>
  <c r="P3063" i="1"/>
  <c r="P3242" i="1"/>
  <c r="P3837" i="1"/>
  <c r="P3653" i="1"/>
  <c r="P3933" i="1"/>
  <c r="P4069" i="1"/>
  <c r="P3392" i="1"/>
  <c r="P3129" i="1"/>
  <c r="P3477" i="1"/>
  <c r="P3564" i="1"/>
  <c r="P3656" i="1"/>
  <c r="P3692" i="1"/>
  <c r="P3758" i="1"/>
  <c r="P3286" i="1"/>
  <c r="P3349" i="1"/>
  <c r="P3400" i="1"/>
  <c r="P3404" i="1"/>
  <c r="P3140" i="1"/>
  <c r="P3523" i="1"/>
  <c r="P3186" i="1"/>
  <c r="P3596" i="1"/>
  <c r="P3609" i="1"/>
  <c r="P3634" i="1"/>
  <c r="P3193" i="1"/>
  <c r="P3682" i="1"/>
  <c r="P3691" i="1"/>
  <c r="P3213" i="1"/>
  <c r="P3831" i="1"/>
  <c r="P3833" i="1"/>
  <c r="P3260" i="1"/>
  <c r="P3883" i="1"/>
  <c r="P3884" i="1"/>
  <c r="P3281" i="1"/>
  <c r="P3938" i="1"/>
  <c r="P3586" i="1"/>
  <c r="P3720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3366" i="1"/>
  <c r="P3396" i="1"/>
  <c r="P3555" i="1"/>
  <c r="P2973" i="1"/>
  <c r="P3713" i="1"/>
  <c r="P3819" i="1"/>
  <c r="P3965" i="1"/>
  <c r="P4045" i="1"/>
  <c r="P4023" i="1"/>
  <c r="P4075" i="1"/>
  <c r="P3104" i="1"/>
  <c r="P4115" i="1"/>
  <c r="P3403" i="1"/>
  <c r="P3501" i="1"/>
  <c r="P3529" i="1"/>
  <c r="P3675" i="1"/>
  <c r="P3766" i="1"/>
  <c r="P3068" i="1"/>
  <c r="P3235" i="1"/>
  <c r="P3797" i="1"/>
  <c r="P3842" i="1"/>
  <c r="P3915" i="1"/>
  <c r="P3943" i="1"/>
  <c r="P3951" i="1"/>
  <c r="P3843" i="1"/>
  <c r="P3970" i="1"/>
  <c r="P3946" i="1"/>
  <c r="P4006" i="1"/>
  <c r="P4080" i="1"/>
  <c r="P3326" i="1"/>
  <c r="P3353" i="1"/>
  <c r="P3373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3665" i="1"/>
  <c r="P3375" i="1"/>
  <c r="P4056" i="1"/>
  <c r="P4007" i="1"/>
  <c r="P4009" i="1"/>
  <c r="P4012" i="1"/>
  <c r="P4020" i="1"/>
  <c r="P4027" i="1"/>
  <c r="P4028" i="1"/>
  <c r="P4029" i="1"/>
  <c r="P4047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9" i="1"/>
  <c r="P3371" i="1"/>
  <c r="P3372" i="1"/>
  <c r="P3377" i="1"/>
  <c r="P3378" i="1"/>
  <c r="P3379" i="1"/>
  <c r="P3380" i="1"/>
  <c r="P3381" i="1"/>
  <c r="P3382" i="1"/>
  <c r="P3383" i="1"/>
  <c r="P3385" i="1"/>
  <c r="P3386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23" i="1"/>
  <c r="P3426" i="1"/>
  <c r="P3428" i="1"/>
  <c r="P3429" i="1"/>
  <c r="P3431" i="1"/>
  <c r="P3439" i="1"/>
  <c r="P3440" i="1"/>
  <c r="P3445" i="1"/>
  <c r="P3447" i="1"/>
  <c r="P3449" i="1"/>
  <c r="P3450" i="1"/>
  <c r="P3454" i="1"/>
  <c r="P3457" i="1"/>
  <c r="P3462" i="1"/>
  <c r="P3469" i="1"/>
  <c r="P3470" i="1"/>
  <c r="P3472" i="1"/>
  <c r="P3480" i="1"/>
  <c r="P3481" i="1"/>
  <c r="P3483" i="1"/>
  <c r="P3485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8" i="1"/>
  <c r="P3569" i="1"/>
  <c r="P3570" i="1"/>
  <c r="P3571" i="1"/>
  <c r="P3572" i="1"/>
  <c r="P3575" i="1"/>
  <c r="P3576" i="1"/>
  <c r="P3577" i="1"/>
  <c r="P3578" i="1"/>
  <c r="P3580" i="1"/>
  <c r="P3583" i="1"/>
  <c r="P3585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30" i="1"/>
  <c r="P3633" i="1"/>
  <c r="P3636" i="1"/>
  <c r="P3637" i="1"/>
  <c r="P3638" i="1"/>
  <c r="P3639" i="1"/>
  <c r="P3640" i="1"/>
  <c r="P3641" i="1"/>
  <c r="P3642" i="1"/>
  <c r="P3646" i="1"/>
  <c r="P3647" i="1"/>
  <c r="P3651" i="1"/>
  <c r="P3655" i="1"/>
  <c r="P3661" i="1"/>
  <c r="P3663" i="1"/>
  <c r="P3666" i="1"/>
  <c r="P3668" i="1"/>
  <c r="P3669" i="1"/>
  <c r="P3670" i="1"/>
  <c r="P3672" i="1"/>
  <c r="P3673" i="1"/>
  <c r="P3677" i="1"/>
  <c r="P3678" i="1"/>
  <c r="P3679" i="1"/>
  <c r="P3680" i="1"/>
  <c r="P3681" i="1"/>
  <c r="P3683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5" i="1"/>
  <c r="P3736" i="1"/>
  <c r="P3737" i="1"/>
  <c r="P3742" i="1"/>
  <c r="P3743" i="1"/>
  <c r="P3745" i="1"/>
  <c r="P3746" i="1"/>
  <c r="P3747" i="1"/>
  <c r="P3748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5" i="1"/>
  <c r="P3796" i="1"/>
  <c r="P3798" i="1"/>
  <c r="P3799" i="1"/>
  <c r="P3800" i="1"/>
  <c r="P3801" i="1"/>
  <c r="P3803" i="1"/>
  <c r="P3805" i="1"/>
  <c r="P3809" i="1"/>
  <c r="P3810" i="1"/>
  <c r="P3811" i="1"/>
  <c r="P3813" i="1"/>
  <c r="P3815" i="1"/>
  <c r="P3817" i="1"/>
  <c r="P3820" i="1"/>
  <c r="P3822" i="1"/>
  <c r="P3823" i="1"/>
  <c r="P3825" i="1"/>
  <c r="P3827" i="1"/>
  <c r="P3829" i="1"/>
  <c r="P3830" i="1"/>
  <c r="P3832" i="1"/>
  <c r="P3834" i="1"/>
  <c r="P3839" i="1"/>
  <c r="P3848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5" i="1"/>
  <c r="P3877" i="1"/>
  <c r="P3878" i="1"/>
  <c r="P3885" i="1"/>
  <c r="P3889" i="1"/>
  <c r="P3898" i="1"/>
  <c r="P3899" i="1"/>
  <c r="P3906" i="1"/>
  <c r="P3908" i="1"/>
  <c r="P3909" i="1"/>
  <c r="P3910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9" i="1"/>
  <c r="P3950" i="1"/>
  <c r="P3953" i="1"/>
  <c r="P3955" i="1"/>
  <c r="P3956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4003" i="1"/>
  <c r="P4004" i="1"/>
  <c r="P3437" i="1"/>
  <c r="P3676" i="1"/>
  <c r="P3484" i="1"/>
  <c r="P3660" i="1"/>
  <c r="P3667" i="1"/>
  <c r="P3824" i="1"/>
  <c r="P3370" i="1"/>
  <c r="P3424" i="1"/>
  <c r="P3567" i="1"/>
  <c r="P3999" i="1"/>
  <c r="P3645" i="1"/>
  <c r="P4005" i="1"/>
  <c r="P4008" i="1"/>
  <c r="P4010" i="1"/>
  <c r="P4011" i="1"/>
  <c r="P3368" i="1"/>
  <c r="P3387" i="1"/>
  <c r="P3419" i="1"/>
  <c r="P4013" i="1"/>
  <c r="P4014" i="1"/>
  <c r="P4015" i="1"/>
  <c r="P4016" i="1"/>
  <c r="P3427" i="1"/>
  <c r="P4017" i="1"/>
  <c r="P4018" i="1"/>
  <c r="P3433" i="1"/>
  <c r="P3459" i="1"/>
  <c r="P4021" i="1"/>
  <c r="P3486" i="1"/>
  <c r="P4022" i="1"/>
  <c r="P3487" i="1"/>
  <c r="P3573" i="1"/>
  <c r="P3574" i="1"/>
  <c r="P3590" i="1"/>
  <c r="P3626" i="1"/>
  <c r="P4030" i="1"/>
  <c r="P3662" i="1"/>
  <c r="P3685" i="1"/>
  <c r="P4032" i="1"/>
  <c r="P4033" i="1"/>
  <c r="P4034" i="1"/>
  <c r="P4035" i="1"/>
  <c r="P4037" i="1"/>
  <c r="P4038" i="1"/>
  <c r="P4039" i="1"/>
  <c r="P3734" i="1"/>
  <c r="P4041" i="1"/>
  <c r="P3738" i="1"/>
  <c r="P4043" i="1"/>
  <c r="P3752" i="1"/>
  <c r="P4044" i="1"/>
  <c r="P3794" i="1"/>
  <c r="P3808" i="1"/>
  <c r="P4049" i="1"/>
  <c r="P4052" i="1"/>
  <c r="P3844" i="1"/>
  <c r="P3850" i="1"/>
  <c r="P4055" i="1"/>
  <c r="P3853" i="1"/>
  <c r="P4057" i="1"/>
  <c r="P4060" i="1"/>
  <c r="P4061" i="1"/>
  <c r="P4063" i="1"/>
  <c r="P3874" i="1"/>
  <c r="P4066" i="1"/>
  <c r="P4067" i="1"/>
  <c r="P4068" i="1"/>
  <c r="P3876" i="1"/>
  <c r="P3881" i="1"/>
  <c r="P4073" i="1"/>
  <c r="P3887" i="1"/>
  <c r="P4074" i="1"/>
  <c r="P3911" i="1"/>
  <c r="P4077" i="1"/>
  <c r="P4082" i="1"/>
  <c r="P4083" i="1"/>
  <c r="P3941" i="1"/>
  <c r="P4085" i="1"/>
  <c r="P4086" i="1"/>
  <c r="P4087" i="1"/>
  <c r="P4088" i="1"/>
  <c r="P3957" i="1"/>
  <c r="P4040" i="1"/>
  <c r="P4042" i="1"/>
  <c r="P4091" i="1"/>
  <c r="P4095" i="1"/>
  <c r="P4096" i="1"/>
  <c r="P4054" i="1"/>
  <c r="P4071" i="1"/>
  <c r="P4097" i="1"/>
  <c r="P4099" i="1"/>
  <c r="P4101" i="1"/>
  <c r="P4102" i="1"/>
  <c r="P4104" i="1"/>
  <c r="P4107" i="1"/>
  <c r="P4109" i="1"/>
  <c r="P4110" i="1"/>
  <c r="P4111" i="1"/>
  <c r="P4112" i="1"/>
  <c r="P4113" i="1"/>
  <c r="P6" i="1"/>
  <c r="S4115" i="1"/>
  <c r="S4114" i="1"/>
  <c r="S3015" i="1"/>
  <c r="S2414" i="1"/>
  <c r="S4113" i="1"/>
  <c r="S3107" i="1"/>
  <c r="S3106" i="1"/>
  <c r="S2215" i="1"/>
  <c r="S2804" i="1"/>
  <c r="S2510" i="1"/>
  <c r="S2726" i="1"/>
  <c r="S2437" i="1"/>
  <c r="S4112" i="1"/>
  <c r="S4111" i="1"/>
  <c r="S3324" i="1"/>
  <c r="S4110" i="1"/>
  <c r="S4109" i="1"/>
  <c r="S2699" i="1"/>
  <c r="S3014" i="1"/>
  <c r="S2348" i="1"/>
  <c r="S3105" i="1"/>
  <c r="S4108" i="1"/>
  <c r="S2640" i="1"/>
  <c r="S3013" i="1"/>
  <c r="S2888" i="1"/>
  <c r="S2698" i="1"/>
  <c r="S4107" i="1"/>
  <c r="S2887" i="1"/>
  <c r="S4106" i="1"/>
  <c r="S4105" i="1"/>
  <c r="S2493" i="1"/>
  <c r="S3104" i="1"/>
  <c r="S2583" i="1"/>
  <c r="S4104" i="1"/>
  <c r="S4103" i="1"/>
  <c r="S4102" i="1"/>
  <c r="S2750" i="1"/>
  <c r="S4101" i="1"/>
  <c r="S2413" i="1"/>
  <c r="S2436" i="1"/>
  <c r="S3323" i="1"/>
  <c r="S4100" i="1"/>
  <c r="S4099" i="1"/>
  <c r="S2567" i="1"/>
  <c r="S2373" i="1"/>
  <c r="S3322" i="1"/>
  <c r="S2235" i="1"/>
  <c r="S4098" i="1"/>
  <c r="S3321" i="1"/>
  <c r="S2537" i="1"/>
  <c r="S3320" i="1"/>
  <c r="S3103" i="1"/>
  <c r="S4097" i="1"/>
  <c r="S3012" i="1"/>
  <c r="S3011" i="1"/>
  <c r="S3010" i="1"/>
  <c r="S2492" i="1"/>
  <c r="S2256" i="1"/>
  <c r="S2555" i="1"/>
  <c r="S4096" i="1"/>
  <c r="S2491" i="1"/>
  <c r="S2342" i="1"/>
  <c r="S4095" i="1"/>
  <c r="S4094" i="1"/>
  <c r="S4093" i="1"/>
  <c r="S2554" i="1"/>
  <c r="S3102" i="1"/>
  <c r="S2773" i="1"/>
  <c r="S4092" i="1"/>
  <c r="S2341" i="1"/>
  <c r="S4091" i="1"/>
  <c r="S4090" i="1"/>
  <c r="S4089" i="1"/>
  <c r="S2397" i="1"/>
  <c r="S2240" i="1"/>
  <c r="S2663" i="1"/>
  <c r="S2697" i="1"/>
  <c r="S2281" i="1"/>
  <c r="S2347" i="1"/>
  <c r="S3319" i="1"/>
  <c r="S2448" i="1"/>
  <c r="S2803" i="1"/>
  <c r="S4088" i="1"/>
  <c r="S2582" i="1"/>
  <c r="S4087" i="1"/>
  <c r="S2425" i="1"/>
  <c r="S2802" i="1"/>
  <c r="S4086" i="1"/>
  <c r="S2886" i="1"/>
  <c r="S3318" i="1"/>
  <c r="S4085" i="1"/>
  <c r="S2218" i="1"/>
  <c r="S3317" i="1"/>
  <c r="S2566" i="1"/>
  <c r="S3316" i="1"/>
  <c r="S2749" i="1"/>
  <c r="S3315" i="1"/>
  <c r="S2623" i="1"/>
  <c r="S4084" i="1"/>
  <c r="S4083" i="1"/>
  <c r="S3314" i="1"/>
  <c r="S4082" i="1"/>
  <c r="S2772" i="1"/>
  <c r="S2466" i="1"/>
  <c r="S2929" i="1"/>
  <c r="S2834" i="1"/>
  <c r="S4081" i="1"/>
  <c r="S4080" i="1"/>
  <c r="S3313" i="1"/>
  <c r="S4079" i="1"/>
  <c r="S2725" i="1"/>
  <c r="S3101" i="1"/>
  <c r="S2340" i="1"/>
  <c r="S4078" i="1"/>
  <c r="S2565" i="1"/>
  <c r="S2250" i="1"/>
  <c r="S4077" i="1"/>
  <c r="S2564" i="1"/>
  <c r="S2363" i="1"/>
  <c r="S4076" i="1"/>
  <c r="S4075" i="1"/>
  <c r="S2885" i="1"/>
  <c r="S2529" i="1"/>
  <c r="S2928" i="1"/>
  <c r="S4074" i="1"/>
  <c r="S3100" i="1"/>
  <c r="S2339" i="1"/>
  <c r="S2724" i="1"/>
  <c r="S2387" i="1"/>
  <c r="S2833" i="1"/>
  <c r="S2362" i="1"/>
  <c r="S2528" i="1"/>
  <c r="S2927" i="1"/>
  <c r="S2553" i="1"/>
  <c r="S3099" i="1"/>
  <c r="S2696" i="1"/>
  <c r="S3312" i="1"/>
  <c r="S2276" i="1"/>
  <c r="S4073" i="1"/>
  <c r="S2386" i="1"/>
  <c r="S2209" i="1"/>
  <c r="S2509" i="1"/>
  <c r="S3311" i="1"/>
  <c r="S4072" i="1"/>
  <c r="S2801" i="1"/>
  <c r="S2695" i="1"/>
  <c r="S2465" i="1"/>
  <c r="S3310" i="1"/>
  <c r="S2622" i="1"/>
  <c r="S2832" i="1"/>
  <c r="S4071" i="1"/>
  <c r="S3009" i="1"/>
  <c r="S4070" i="1"/>
  <c r="S3098" i="1"/>
  <c r="S2464" i="1"/>
  <c r="S2385" i="1"/>
  <c r="S4069" i="1"/>
  <c r="S4068" i="1"/>
  <c r="S2463" i="1"/>
  <c r="S4067" i="1"/>
  <c r="S4066" i="1"/>
  <c r="S4065" i="1"/>
  <c r="S4064" i="1"/>
  <c r="S3309" i="1"/>
  <c r="S2581" i="1"/>
  <c r="S4063" i="1"/>
  <c r="S3008" i="1"/>
  <c r="S3007" i="1"/>
  <c r="S4062" i="1"/>
  <c r="S4061" i="1"/>
  <c r="S2356" i="1"/>
  <c r="S4060" i="1"/>
  <c r="S3308" i="1"/>
  <c r="S4059" i="1"/>
  <c r="S4058" i="1"/>
  <c r="S2662" i="1"/>
  <c r="S2202" i="1"/>
  <c r="S4057" i="1"/>
  <c r="S2293" i="1"/>
  <c r="S2694" i="1"/>
  <c r="S2580" i="1"/>
  <c r="S4056" i="1"/>
  <c r="S4055" i="1"/>
  <c r="S4054" i="1"/>
  <c r="S3097" i="1"/>
  <c r="S2639" i="1"/>
  <c r="S3307" i="1"/>
  <c r="S4053" i="1"/>
  <c r="S2723" i="1"/>
  <c r="S2604" i="1"/>
  <c r="S2661" i="1"/>
  <c r="S2771" i="1"/>
  <c r="S4052" i="1"/>
  <c r="S2884" i="1"/>
  <c r="S3096" i="1"/>
  <c r="S4051" i="1"/>
  <c r="S4050" i="1"/>
  <c r="S4049" i="1"/>
  <c r="S4048" i="1"/>
  <c r="S2355" i="1"/>
  <c r="S2722" i="1"/>
  <c r="S4047" i="1"/>
  <c r="S2346" i="1"/>
  <c r="S3006" i="1"/>
  <c r="S4046" i="1"/>
  <c r="S2748" i="1"/>
  <c r="S2603" i="1"/>
  <c r="S2224" i="1"/>
  <c r="S2660" i="1"/>
  <c r="S4045" i="1"/>
  <c r="S4044" i="1"/>
  <c r="S2271" i="1"/>
  <c r="S3306" i="1"/>
  <c r="S2883" i="1"/>
  <c r="S3305" i="1"/>
  <c r="S2380" i="1"/>
  <c r="S2552" i="1"/>
  <c r="S2693" i="1"/>
  <c r="S2882" i="1"/>
  <c r="S3005" i="1"/>
  <c r="S2490" i="1"/>
  <c r="S4043" i="1"/>
  <c r="S2379" i="1"/>
  <c r="S2563" i="1"/>
  <c r="S3304" i="1"/>
  <c r="S2435" i="1"/>
  <c r="S3095" i="1"/>
  <c r="S4042" i="1"/>
  <c r="S4041" i="1"/>
  <c r="S4040" i="1"/>
  <c r="S4039" i="1"/>
  <c r="S4038" i="1"/>
  <c r="S2881" i="1"/>
  <c r="S2638" i="1"/>
  <c r="S4037" i="1"/>
  <c r="S4036" i="1"/>
  <c r="S2880" i="1"/>
  <c r="S2255" i="1"/>
  <c r="S4035" i="1"/>
  <c r="S4034" i="1"/>
  <c r="S4033" i="1"/>
  <c r="S4032" i="1"/>
  <c r="S3004" i="1"/>
  <c r="S2602" i="1"/>
  <c r="S3003" i="1"/>
  <c r="S4031" i="1"/>
  <c r="S2637" i="1"/>
  <c r="S3303" i="1"/>
  <c r="S2434" i="1"/>
  <c r="S3302" i="1"/>
  <c r="S4030" i="1"/>
  <c r="S4029" i="1"/>
  <c r="S2879" i="1"/>
  <c r="S2551" i="1"/>
  <c r="S4028" i="1"/>
  <c r="S3094" i="1"/>
  <c r="S2878" i="1"/>
  <c r="S4027" i="1"/>
  <c r="S3002" i="1"/>
  <c r="S2579" i="1"/>
  <c r="S4026" i="1"/>
  <c r="S4025" i="1"/>
  <c r="S2372" i="1"/>
  <c r="S2926" i="1"/>
  <c r="S2800" i="1"/>
  <c r="S2578" i="1"/>
  <c r="S2577" i="1"/>
  <c r="S3001" i="1"/>
  <c r="S3093" i="1"/>
  <c r="S2314" i="1"/>
  <c r="S2508" i="1"/>
  <c r="S2489" i="1"/>
  <c r="S2747" i="1"/>
  <c r="S7" i="1"/>
  <c r="S2003" i="1"/>
  <c r="S2002" i="1"/>
  <c r="S1845" i="1"/>
  <c r="S1082" i="1"/>
  <c r="S387" i="1"/>
  <c r="S1265" i="1"/>
  <c r="S946" i="1"/>
  <c r="S1538" i="1"/>
  <c r="S1461" i="1"/>
  <c r="S211" i="1"/>
  <c r="S2199" i="1"/>
  <c r="S2198" i="1"/>
  <c r="S440" i="1"/>
  <c r="S899" i="1"/>
  <c r="S1537" i="1"/>
  <c r="S1329" i="1"/>
  <c r="S1460" i="1"/>
  <c r="S1213" i="1"/>
  <c r="S1536" i="1"/>
  <c r="S509" i="1"/>
  <c r="S1459" i="1"/>
  <c r="S207" i="1"/>
  <c r="S1396" i="1"/>
  <c r="S898" i="1"/>
  <c r="S2197" i="1"/>
  <c r="S530" i="1"/>
  <c r="S2001" i="1"/>
  <c r="S1212" i="1"/>
  <c r="S116" i="1"/>
  <c r="S812" i="1"/>
  <c r="S2000" i="1"/>
  <c r="S2196" i="1"/>
  <c r="S2404" i="1"/>
  <c r="S4024" i="1"/>
  <c r="S4023" i="1"/>
  <c r="S4022" i="1"/>
  <c r="S2527" i="1"/>
  <c r="S4021" i="1"/>
  <c r="S2746" i="1"/>
  <c r="S2925" i="1"/>
  <c r="S2924" i="1"/>
  <c r="S3301" i="1"/>
  <c r="S2201" i="1"/>
  <c r="S4020" i="1"/>
  <c r="S3092" i="1"/>
  <c r="S3300" i="1"/>
  <c r="S2239" i="1"/>
  <c r="S4019" i="1"/>
  <c r="S4018" i="1"/>
  <c r="S4017" i="1"/>
  <c r="S3000" i="1"/>
  <c r="S3299" i="1"/>
  <c r="S2195" i="1"/>
  <c r="S1161" i="1"/>
  <c r="S447" i="1"/>
  <c r="S1007" i="1"/>
  <c r="S661" i="1"/>
  <c r="S1844" i="1"/>
  <c r="S1211" i="1"/>
  <c r="S871" i="1"/>
  <c r="S1629" i="1"/>
  <c r="S1535" i="1"/>
  <c r="S508" i="1"/>
  <c r="S1395" i="1"/>
  <c r="S2194" i="1"/>
  <c r="S2193" i="1"/>
  <c r="S1328" i="1"/>
  <c r="S1210" i="1"/>
  <c r="S482" i="1"/>
  <c r="S2192" i="1"/>
  <c r="S2191" i="1"/>
  <c r="S1327" i="1"/>
  <c r="S945" i="1"/>
  <c r="S1730" i="1"/>
  <c r="S1081" i="1"/>
  <c r="S2190" i="1"/>
  <c r="S2189" i="1"/>
  <c r="S1458" i="1"/>
  <c r="S2188" i="1"/>
  <c r="S1999" i="1"/>
  <c r="S1209" i="1"/>
  <c r="S1843" i="1"/>
  <c r="S1264" i="1"/>
  <c r="S1998" i="1"/>
  <c r="S652" i="1"/>
  <c r="S870" i="1"/>
  <c r="S1729" i="1"/>
  <c r="S1080" i="1"/>
  <c r="S605" i="1"/>
  <c r="S2187" i="1"/>
  <c r="S1534" i="1"/>
  <c r="S1628" i="1"/>
  <c r="S3298" i="1"/>
  <c r="S3091" i="1"/>
  <c r="S2721" i="1"/>
  <c r="S4016" i="1"/>
  <c r="S4015" i="1"/>
  <c r="S3090" i="1"/>
  <c r="S4014" i="1"/>
  <c r="S2550" i="1"/>
  <c r="S2526" i="1"/>
  <c r="S2549" i="1"/>
  <c r="S2507" i="1"/>
  <c r="S3297" i="1"/>
  <c r="S2636" i="1"/>
  <c r="S2424" i="1"/>
  <c r="S4013" i="1"/>
  <c r="S2601" i="1"/>
  <c r="S2692" i="1"/>
  <c r="S2720" i="1"/>
  <c r="S2799" i="1"/>
  <c r="S2745" i="1"/>
  <c r="S1997" i="1"/>
  <c r="S113" i="1"/>
  <c r="S709" i="1"/>
  <c r="S1728" i="1"/>
  <c r="S1842" i="1"/>
  <c r="S1160" i="1"/>
  <c r="S1996" i="1"/>
  <c r="S1533" i="1"/>
  <c r="S236" i="1"/>
  <c r="S198" i="1"/>
  <c r="S1995" i="1"/>
  <c r="S411" i="1"/>
  <c r="S1727" i="1"/>
  <c r="S1841" i="1"/>
  <c r="S1840" i="1"/>
  <c r="S429" i="1"/>
  <c r="S1044" i="1"/>
  <c r="S522" i="1"/>
  <c r="S1326" i="1"/>
  <c r="S137" i="1"/>
  <c r="S286" i="1"/>
  <c r="S830" i="1"/>
  <c r="S1726" i="1"/>
  <c r="S570" i="1"/>
  <c r="S793" i="1"/>
  <c r="S1263" i="1"/>
  <c r="S2186" i="1"/>
  <c r="S829" i="1"/>
  <c r="S1994" i="1"/>
  <c r="S1159" i="1"/>
  <c r="S1325" i="1"/>
  <c r="S423" i="1"/>
  <c r="S2185" i="1"/>
  <c r="S1394" i="1"/>
  <c r="S660" i="1"/>
  <c r="S736" i="1"/>
  <c r="S689" i="1"/>
  <c r="S869" i="1"/>
  <c r="S922" i="1"/>
  <c r="S1262" i="1"/>
  <c r="S2184" i="1"/>
  <c r="S1993" i="1"/>
  <c r="S1457" i="1"/>
  <c r="S540" i="1"/>
  <c r="S1158" i="1"/>
  <c r="S539" i="1"/>
  <c r="S1116" i="1"/>
  <c r="S1079" i="1"/>
  <c r="S1208" i="1"/>
  <c r="S1725" i="1"/>
  <c r="S1724" i="1"/>
  <c r="S659" i="1"/>
  <c r="S529" i="1"/>
  <c r="S2183" i="1"/>
  <c r="S1043" i="1"/>
  <c r="S1839" i="1"/>
  <c r="S1992" i="1"/>
  <c r="S1207" i="1"/>
  <c r="S548" i="1"/>
  <c r="S1627" i="1"/>
  <c r="S1723" i="1"/>
  <c r="S2182" i="1"/>
  <c r="S1006" i="1"/>
  <c r="S1261" i="1"/>
  <c r="S1626" i="1"/>
  <c r="S1991" i="1"/>
  <c r="S1157" i="1"/>
  <c r="S2181" i="1"/>
  <c r="S1838" i="1"/>
  <c r="S1990" i="1"/>
  <c r="S1156" i="1"/>
  <c r="S1456" i="1"/>
  <c r="S976" i="1"/>
  <c r="S324" i="1"/>
  <c r="S1989" i="1"/>
  <c r="S185" i="1"/>
  <c r="S1625" i="1"/>
  <c r="S2180" i="1"/>
  <c r="S1624" i="1"/>
  <c r="S2179" i="1"/>
  <c r="S2831" i="1"/>
  <c r="S2877" i="1"/>
  <c r="S4012" i="1"/>
  <c r="S2576" i="1"/>
  <c r="S4011" i="1"/>
  <c r="S3089" i="1"/>
  <c r="S4010" i="1"/>
  <c r="S2830" i="1"/>
  <c r="S4009" i="1"/>
  <c r="S2798" i="1"/>
  <c r="S2396" i="1"/>
  <c r="S4008" i="1"/>
  <c r="S2354" i="1"/>
  <c r="S2923" i="1"/>
  <c r="S2361" i="1"/>
  <c r="S2525" i="1"/>
  <c r="S2264" i="1"/>
  <c r="S4007" i="1"/>
  <c r="S4006" i="1"/>
  <c r="S4005" i="1"/>
  <c r="S2178" i="1"/>
  <c r="S1837" i="1"/>
  <c r="S1722" i="1"/>
  <c r="S1532" i="1"/>
  <c r="S868" i="1"/>
  <c r="S2177" i="1"/>
  <c r="S1206" i="1"/>
  <c r="S1531" i="1"/>
  <c r="S1078" i="1"/>
  <c r="S1988" i="1"/>
  <c r="S897" i="1"/>
  <c r="S760" i="1"/>
  <c r="S1393" i="1"/>
  <c r="S1987" i="1"/>
  <c r="S2176" i="1"/>
  <c r="S500" i="1"/>
  <c r="S569" i="1"/>
  <c r="S376" i="1"/>
  <c r="S439" i="1"/>
  <c r="S2175" i="1"/>
  <c r="S1530" i="1"/>
  <c r="S651" i="1"/>
  <c r="S292" i="1"/>
  <c r="S1077" i="1"/>
  <c r="S344" i="1"/>
  <c r="S2174" i="1"/>
  <c r="S1623" i="1"/>
  <c r="S650" i="1"/>
  <c r="S255" i="1"/>
  <c r="S1205" i="1"/>
  <c r="S1721" i="1"/>
  <c r="S1324" i="1"/>
  <c r="S896" i="1"/>
  <c r="S735" i="1"/>
  <c r="S1155" i="1"/>
  <c r="S708" i="1"/>
  <c r="S320" i="1"/>
  <c r="S2173" i="1"/>
  <c r="S688" i="1"/>
  <c r="S1986" i="1"/>
  <c r="S707" i="1"/>
  <c r="S1260" i="1"/>
  <c r="S895" i="1"/>
  <c r="S975" i="1"/>
  <c r="S1259" i="1"/>
  <c r="S149" i="1"/>
  <c r="S2172" i="1"/>
  <c r="S1042" i="1"/>
  <c r="S2171" i="1"/>
  <c r="S2170" i="1"/>
  <c r="S649" i="1"/>
  <c r="S2169" i="1"/>
  <c r="S1985" i="1"/>
  <c r="S1455" i="1"/>
  <c r="S1720" i="1"/>
  <c r="S2168" i="1"/>
  <c r="S811" i="1"/>
  <c r="S1041" i="1"/>
  <c r="S2167" i="1"/>
  <c r="S1154" i="1"/>
  <c r="S1258" i="1"/>
  <c r="S1529" i="1"/>
  <c r="S633" i="1"/>
  <c r="S1984" i="1"/>
  <c r="S1528" i="1"/>
  <c r="S455" i="1"/>
  <c r="S1836" i="1"/>
  <c r="S1323" i="1"/>
  <c r="S1622" i="1"/>
  <c r="S499" i="1"/>
  <c r="S2166" i="1"/>
  <c r="S2165" i="1"/>
  <c r="S2164" i="1"/>
  <c r="S1076" i="1"/>
  <c r="S1454" i="1"/>
  <c r="S2163" i="1"/>
  <c r="S1835" i="1"/>
  <c r="S1527" i="1"/>
  <c r="S1834" i="1"/>
  <c r="S1833" i="1"/>
  <c r="S1040" i="1"/>
  <c r="S1832" i="1"/>
  <c r="S2162" i="1"/>
  <c r="S2161" i="1"/>
  <c r="S1526" i="1"/>
  <c r="S1831" i="1"/>
  <c r="S1525" i="1"/>
  <c r="S792" i="1"/>
  <c r="S867" i="1"/>
  <c r="S687" i="1"/>
  <c r="S307" i="1"/>
  <c r="S438" i="1"/>
  <c r="S1719" i="1"/>
  <c r="S410" i="1"/>
  <c r="S734" i="1"/>
  <c r="S894" i="1"/>
  <c r="S686" i="1"/>
  <c r="S2160" i="1"/>
  <c r="S618" i="1"/>
  <c r="S1983" i="1"/>
  <c r="S944" i="1"/>
  <c r="S1830" i="1"/>
  <c r="S1453" i="1"/>
  <c r="S1829" i="1"/>
  <c r="S1039" i="1"/>
  <c r="S2159" i="1"/>
  <c r="S352" i="1"/>
  <c r="S1982" i="1"/>
  <c r="S1981" i="1"/>
  <c r="S1204" i="1"/>
  <c r="S2158" i="1"/>
  <c r="S2157" i="1"/>
  <c r="S1718" i="1"/>
  <c r="S1203" i="1"/>
  <c r="S921" i="1"/>
  <c r="S2156" i="1"/>
  <c r="S1980" i="1"/>
  <c r="S1979" i="1"/>
  <c r="S1452" i="1"/>
  <c r="S306" i="1"/>
  <c r="S1621" i="1"/>
  <c r="S1828" i="1"/>
  <c r="S1620" i="1"/>
  <c r="S2155" i="1"/>
  <c r="S1322" i="1"/>
  <c r="S1524" i="1"/>
  <c r="S1978" i="1"/>
  <c r="S1451" i="1"/>
  <c r="S1450" i="1"/>
  <c r="S1827" i="1"/>
  <c r="S1257" i="1"/>
  <c r="S779" i="1"/>
  <c r="S1392" i="1"/>
  <c r="S2154" i="1"/>
  <c r="S2153" i="1"/>
  <c r="S1523" i="1"/>
  <c r="S394" i="1"/>
  <c r="S685" i="1"/>
  <c r="S1075" i="1"/>
  <c r="S828" i="1"/>
  <c r="S684" i="1"/>
  <c r="S422" i="1"/>
  <c r="S1977" i="1"/>
  <c r="S1038" i="1"/>
  <c r="S386" i="1"/>
  <c r="S547" i="1"/>
  <c r="S893" i="1"/>
  <c r="S507" i="1"/>
  <c r="S683" i="1"/>
  <c r="S1074" i="1"/>
  <c r="S1005" i="1"/>
  <c r="S1619" i="1"/>
  <c r="S1073" i="1"/>
  <c r="S1976" i="1"/>
  <c r="S2152" i="1"/>
  <c r="S1826" i="1"/>
  <c r="S224" i="1"/>
  <c r="S452" i="1"/>
  <c r="S1072" i="1"/>
  <c r="S810" i="1"/>
  <c r="S1975" i="1"/>
  <c r="S706" i="1"/>
  <c r="S1717" i="1"/>
  <c r="S1825" i="1"/>
  <c r="S1716" i="1"/>
  <c r="S254" i="1"/>
  <c r="S538" i="1"/>
  <c r="S277" i="1"/>
  <c r="S733" i="1"/>
  <c r="S778" i="1"/>
  <c r="S528" i="1"/>
  <c r="S276" i="1"/>
  <c r="S1974" i="1"/>
  <c r="S1973" i="1"/>
  <c r="S682" i="1"/>
  <c r="S437" i="1"/>
  <c r="S1972" i="1"/>
  <c r="S445" i="1"/>
  <c r="S343" i="1"/>
  <c r="S1202" i="1"/>
  <c r="S1321" i="1"/>
  <c r="S1320" i="1"/>
  <c r="S2151" i="1"/>
  <c r="S146" i="1"/>
  <c r="S285" i="1"/>
  <c r="S2150" i="1"/>
  <c r="S1715" i="1"/>
  <c r="S1522" i="1"/>
  <c r="S579" i="1"/>
  <c r="S1618" i="1"/>
  <c r="S1971" i="1"/>
  <c r="S1449" i="1"/>
  <c r="S1115" i="1"/>
  <c r="S1448" i="1"/>
  <c r="S2149" i="1"/>
  <c r="S1201" i="1"/>
  <c r="S2148" i="1"/>
  <c r="S1256" i="1"/>
  <c r="S648" i="1"/>
  <c r="S1714" i="1"/>
  <c r="S2147" i="1"/>
  <c r="S1319" i="1"/>
  <c r="S1713" i="1"/>
  <c r="S1617" i="1"/>
  <c r="S527" i="1"/>
  <c r="S1255" i="1"/>
  <c r="S1970" i="1"/>
  <c r="S546" i="1"/>
  <c r="S1391" i="1"/>
  <c r="S1969" i="1"/>
  <c r="S2146" i="1"/>
  <c r="S866" i="1"/>
  <c r="S2145" i="1"/>
  <c r="S1616" i="1"/>
  <c r="S647" i="1"/>
  <c r="S2144" i="1"/>
  <c r="S1615" i="1"/>
  <c r="S1254" i="1"/>
  <c r="S777" i="1"/>
  <c r="S235" i="1"/>
  <c r="S1390" i="1"/>
  <c r="S2143" i="1"/>
  <c r="S545" i="1"/>
  <c r="S809" i="1"/>
  <c r="S2142" i="1"/>
  <c r="S1200" i="1"/>
  <c r="S1824" i="1"/>
  <c r="S2141" i="1"/>
  <c r="S1614" i="1"/>
  <c r="S1153" i="1"/>
  <c r="S1114" i="1"/>
  <c r="S1613" i="1"/>
  <c r="S291" i="1"/>
  <c r="S516" i="1"/>
  <c r="S1447" i="1"/>
  <c r="S2140" i="1"/>
  <c r="S214" i="1"/>
  <c r="S1823" i="1"/>
  <c r="S1004" i="1"/>
  <c r="S1612" i="1"/>
  <c r="S943" i="1"/>
  <c r="S1521" i="1"/>
  <c r="S2139" i="1"/>
  <c r="S2138" i="1"/>
  <c r="S1113" i="1"/>
  <c r="S1968" i="1"/>
  <c r="S1822" i="1"/>
  <c r="S1611" i="1"/>
  <c r="S1610" i="1"/>
  <c r="S1318" i="1"/>
  <c r="S1967" i="1"/>
  <c r="S2137" i="1"/>
  <c r="S2136" i="1"/>
  <c r="S1389" i="1"/>
  <c r="S2135" i="1"/>
  <c r="S1609" i="1"/>
  <c r="S537" i="1"/>
  <c r="S920" i="1"/>
  <c r="S1608" i="1"/>
  <c r="S1520" i="1"/>
  <c r="S892" i="1"/>
  <c r="S215" i="1"/>
  <c r="S1607" i="1"/>
  <c r="S1446" i="1"/>
  <c r="S1966" i="1"/>
  <c r="S221" i="1"/>
  <c r="S1071" i="1"/>
  <c r="S1965" i="1"/>
  <c r="S1445" i="1"/>
  <c r="S1712" i="1"/>
  <c r="S1964" i="1"/>
  <c r="S1963" i="1"/>
  <c r="S732" i="1"/>
  <c r="S1821" i="1"/>
  <c r="S125" i="1"/>
  <c r="S1317" i="1"/>
  <c r="S1962" i="1"/>
  <c r="S1606" i="1"/>
  <c r="S436" i="1"/>
  <c r="S2134" i="1"/>
  <c r="S891" i="1"/>
  <c r="S1199" i="1"/>
  <c r="S646" i="1"/>
  <c r="S1961" i="1"/>
  <c r="S342" i="1"/>
  <c r="S1820" i="1"/>
  <c r="S2133" i="1"/>
  <c r="S544" i="1"/>
  <c r="S1605" i="1"/>
  <c r="S1819" i="1"/>
  <c r="S1198" i="1"/>
  <c r="S2132" i="1"/>
  <c r="S2131" i="1"/>
  <c r="S536" i="1"/>
  <c r="S1519" i="1"/>
  <c r="S2130" i="1"/>
  <c r="S1518" i="1"/>
  <c r="S1444" i="1"/>
  <c r="S942" i="1"/>
  <c r="S481" i="1"/>
  <c r="S1960" i="1"/>
  <c r="S1959" i="1"/>
  <c r="S1070" i="1"/>
  <c r="S1818" i="1"/>
  <c r="S731" i="1"/>
  <c r="S1817" i="1"/>
  <c r="S1388" i="1"/>
  <c r="S1958" i="1"/>
  <c r="S1316" i="1"/>
  <c r="S730" i="1"/>
  <c r="S1443" i="1"/>
  <c r="S2129" i="1"/>
  <c r="S1197" i="1"/>
  <c r="S234" i="1"/>
  <c r="S974" i="1"/>
  <c r="S2128" i="1"/>
  <c r="S1196" i="1"/>
  <c r="S2127" i="1"/>
  <c r="S390" i="1"/>
  <c r="S808" i="1"/>
  <c r="S1387" i="1"/>
  <c r="S319" i="1"/>
  <c r="S1816" i="1"/>
  <c r="S1517" i="1"/>
  <c r="S973" i="1"/>
  <c r="S1711" i="1"/>
  <c r="S604" i="1"/>
  <c r="S568" i="1"/>
  <c r="S972" i="1"/>
  <c r="S1815" i="1"/>
  <c r="S2126" i="1"/>
  <c r="S498" i="1"/>
  <c r="S1710" i="1"/>
  <c r="S919" i="1"/>
  <c r="S350" i="1"/>
  <c r="S150" i="1"/>
  <c r="S1037" i="1"/>
  <c r="S827" i="1"/>
  <c r="S603" i="1"/>
  <c r="S2125" i="1"/>
  <c r="S2124" i="1"/>
  <c r="S1814" i="1"/>
  <c r="S1112" i="1"/>
  <c r="S1813" i="1"/>
  <c r="S1516" i="1"/>
  <c r="S1709" i="1"/>
  <c r="S807" i="1"/>
  <c r="S1708" i="1"/>
  <c r="S1036" i="1"/>
  <c r="S1707" i="1"/>
  <c r="S1253" i="1"/>
  <c r="S941" i="1"/>
  <c r="S2123" i="1"/>
  <c r="S1957" i="1"/>
  <c r="S1386" i="1"/>
  <c r="S428" i="1"/>
  <c r="S645" i="1"/>
  <c r="S1812" i="1"/>
  <c r="S1811" i="1"/>
  <c r="S681" i="1"/>
  <c r="S1810" i="1"/>
  <c r="S632" i="1"/>
  <c r="S369" i="1"/>
  <c r="S1706" i="1"/>
  <c r="S1111" i="1"/>
  <c r="S1705" i="1"/>
  <c r="S2122" i="1"/>
  <c r="S1252" i="1"/>
  <c r="S1442" i="1"/>
  <c r="S1515" i="1"/>
  <c r="S1441" i="1"/>
  <c r="S680" i="1"/>
  <c r="S318" i="1"/>
  <c r="S1956" i="1"/>
  <c r="S1809" i="1"/>
  <c r="S679" i="1"/>
  <c r="S1152" i="1"/>
  <c r="S1808" i="1"/>
  <c r="S1514" i="1"/>
  <c r="S1955" i="1"/>
  <c r="S1440" i="1"/>
  <c r="S1151" i="1"/>
  <c r="S1604" i="1"/>
  <c r="S1704" i="1"/>
  <c r="S1703" i="1"/>
  <c r="S705" i="1"/>
  <c r="S1003" i="1"/>
  <c r="S1954" i="1"/>
  <c r="S1439" i="1"/>
  <c r="S1110" i="1"/>
  <c r="S1953" i="1"/>
  <c r="S1952" i="1"/>
  <c r="S1702" i="1"/>
  <c r="S2121" i="1"/>
  <c r="S890" i="1"/>
  <c r="S631" i="1"/>
  <c r="S381" i="1"/>
  <c r="S1195" i="1"/>
  <c r="S1315" i="1"/>
  <c r="S1807" i="1"/>
  <c r="S759" i="1"/>
  <c r="S1603" i="1"/>
  <c r="S1806" i="1"/>
  <c r="S1805" i="1"/>
  <c r="S1194" i="1"/>
  <c r="S758" i="1"/>
  <c r="S1701" i="1"/>
  <c r="S1951" i="1"/>
  <c r="S2120" i="1"/>
  <c r="S1804" i="1"/>
  <c r="S971" i="1"/>
  <c r="S2119" i="1"/>
  <c r="S2118" i="1"/>
  <c r="S1803" i="1"/>
  <c r="S2117" i="1"/>
  <c r="S729" i="1"/>
  <c r="S865" i="1"/>
  <c r="S728" i="1"/>
  <c r="S889" i="1"/>
  <c r="S1602" i="1"/>
  <c r="S2288" i="1"/>
  <c r="S4004" i="1"/>
  <c r="S2999" i="1"/>
  <c r="S4003" i="1"/>
  <c r="S2457" i="1"/>
  <c r="S2253" i="1"/>
  <c r="S3296" i="1"/>
  <c r="S4002" i="1"/>
  <c r="S2260" i="1"/>
  <c r="S4001" i="1"/>
  <c r="S2691" i="1"/>
  <c r="S4000" i="1"/>
  <c r="S2244" i="1"/>
  <c r="S3999" i="1"/>
  <c r="S2659" i="1"/>
  <c r="S3295" i="1"/>
  <c r="S2922" i="1"/>
  <c r="S3998" i="1"/>
  <c r="S2658" i="1"/>
  <c r="S2228" i="1"/>
  <c r="S970" i="1"/>
  <c r="S1802" i="1"/>
  <c r="S2116" i="1"/>
  <c r="S1385" i="1"/>
  <c r="S1251" i="1"/>
  <c r="S1950" i="1"/>
  <c r="S1250" i="1"/>
  <c r="S864" i="1"/>
  <c r="S1035" i="1"/>
  <c r="S334" i="1"/>
  <c r="S940" i="1"/>
  <c r="S1002" i="1"/>
  <c r="S1193" i="1"/>
  <c r="S1949" i="1"/>
  <c r="S1700" i="1"/>
  <c r="S1001" i="1"/>
  <c r="S1249" i="1"/>
  <c r="S1109" i="1"/>
  <c r="S1699" i="1"/>
  <c r="S776" i="1"/>
  <c r="S969" i="1"/>
  <c r="S385" i="1"/>
  <c r="S373" i="1"/>
  <c r="S1384" i="1"/>
  <c r="S1150" i="1"/>
  <c r="S704" i="1"/>
  <c r="S1513" i="1"/>
  <c r="S1801" i="1"/>
  <c r="S602" i="1"/>
  <c r="S1034" i="1"/>
  <c r="S1948" i="1"/>
  <c r="S1800" i="1"/>
  <c r="S280" i="1"/>
  <c r="S1069" i="1"/>
  <c r="S114" i="1"/>
  <c r="S1438" i="1"/>
  <c r="S2115" i="1"/>
  <c r="S1947" i="1"/>
  <c r="S1601" i="1"/>
  <c r="S630" i="1"/>
  <c r="S918" i="1"/>
  <c r="S2690" i="1"/>
  <c r="S3997" i="1"/>
  <c r="S2212" i="1"/>
  <c r="S3996" i="1"/>
  <c r="S3088" i="1"/>
  <c r="S2259" i="1"/>
  <c r="S3294" i="1"/>
  <c r="S2876" i="1"/>
  <c r="S3995" i="1"/>
  <c r="S2998" i="1"/>
  <c r="S678" i="1"/>
  <c r="S2506" i="1"/>
  <c r="S2476" i="1"/>
  <c r="S1314" i="1"/>
  <c r="S3994" i="1"/>
  <c r="S2575" i="1"/>
  <c r="S2921" i="1"/>
  <c r="S3293" i="1"/>
  <c r="S1248" i="1"/>
  <c r="S3993" i="1"/>
  <c r="S2920" i="1"/>
  <c r="S3992" i="1"/>
  <c r="S3991" i="1"/>
  <c r="S2222" i="1"/>
  <c r="S2247" i="1"/>
  <c r="S3292" i="1"/>
  <c r="S3990" i="1"/>
  <c r="S3989" i="1"/>
  <c r="S3988" i="1"/>
  <c r="S3987" i="1"/>
  <c r="S2249" i="1"/>
  <c r="S2997" i="1"/>
  <c r="S3986" i="1"/>
  <c r="S2919" i="1"/>
  <c r="S2875" i="1"/>
  <c r="S2433" i="1"/>
  <c r="S3985" i="1"/>
  <c r="S2456" i="1"/>
  <c r="S3984" i="1"/>
  <c r="S2524" i="1"/>
  <c r="S2918" i="1"/>
  <c r="S2305" i="1"/>
  <c r="S2403" i="1"/>
  <c r="S3983" i="1"/>
  <c r="S2334" i="1"/>
  <c r="S2657" i="1"/>
  <c r="S2600" i="1"/>
  <c r="S2621" i="1"/>
  <c r="S2917" i="1"/>
  <c r="S2562" i="1"/>
  <c r="S2916" i="1"/>
  <c r="S3982" i="1"/>
  <c r="S3981" i="1"/>
  <c r="S2475" i="1"/>
  <c r="S3291" i="1"/>
  <c r="S2574" i="1"/>
  <c r="S2874" i="1"/>
  <c r="S2474" i="1"/>
  <c r="S3980" i="1"/>
  <c r="S3290" i="1"/>
  <c r="S3979" i="1"/>
  <c r="S3087" i="1"/>
  <c r="S2656" i="1"/>
  <c r="S3978" i="1"/>
  <c r="S3977" i="1"/>
  <c r="S3976" i="1"/>
  <c r="S3975" i="1"/>
  <c r="S3289" i="1"/>
  <c r="S3974" i="1"/>
  <c r="S3973" i="1"/>
  <c r="S2599" i="1"/>
  <c r="S2744" i="1"/>
  <c r="S3972" i="1"/>
  <c r="S3971" i="1"/>
  <c r="S3970" i="1"/>
  <c r="S2238" i="1"/>
  <c r="S2996" i="1"/>
  <c r="S2620" i="1"/>
  <c r="S3969" i="1"/>
  <c r="S2995" i="1"/>
  <c r="S2655" i="1"/>
  <c r="S3968" i="1"/>
  <c r="S2689" i="1"/>
  <c r="S2523" i="1"/>
  <c r="S2223" i="1"/>
  <c r="S3967" i="1"/>
  <c r="S3966" i="1"/>
  <c r="S2994" i="1"/>
  <c r="S3965" i="1"/>
  <c r="S3964" i="1"/>
  <c r="S3963" i="1"/>
  <c r="S3962" i="1"/>
  <c r="S3961" i="1"/>
  <c r="S3960" i="1"/>
  <c r="S3959" i="1"/>
  <c r="S2462" i="1"/>
  <c r="S1437" i="1"/>
  <c r="S1383" i="1"/>
  <c r="S365" i="1"/>
  <c r="S454" i="1"/>
  <c r="S275" i="1"/>
  <c r="S601" i="1"/>
  <c r="S1247" i="1"/>
  <c r="S1192" i="1"/>
  <c r="S677" i="1"/>
  <c r="S1191" i="1"/>
  <c r="S1313" i="1"/>
  <c r="S1246" i="1"/>
  <c r="S1946" i="1"/>
  <c r="S228" i="1"/>
  <c r="S703" i="1"/>
  <c r="S1245" i="1"/>
  <c r="S1068" i="1"/>
  <c r="S473" i="1"/>
  <c r="S702" i="1"/>
  <c r="S2114" i="1"/>
  <c r="S1382" i="1"/>
  <c r="S1190" i="1"/>
  <c r="S356" i="1"/>
  <c r="S629" i="1"/>
  <c r="S506" i="1"/>
  <c r="S134" i="1"/>
  <c r="S192" i="1"/>
  <c r="S1698" i="1"/>
  <c r="S1945" i="1"/>
  <c r="S968" i="1"/>
  <c r="S1944" i="1"/>
  <c r="S826" i="1"/>
  <c r="S1943" i="1"/>
  <c r="S1436" i="1"/>
  <c r="S1697" i="1"/>
  <c r="S1696" i="1"/>
  <c r="S1067" i="1"/>
  <c r="S400" i="1"/>
  <c r="S939" i="1"/>
  <c r="S775" i="1"/>
  <c r="S393" i="1"/>
  <c r="S863" i="1"/>
  <c r="S1942" i="1"/>
  <c r="S305" i="1"/>
  <c r="S1312" i="1"/>
  <c r="S862" i="1"/>
  <c r="S1066" i="1"/>
  <c r="S1941" i="1"/>
  <c r="S1244" i="1"/>
  <c r="S122" i="1"/>
  <c r="S2113" i="1"/>
  <c r="S888" i="1"/>
  <c r="S1695" i="1"/>
  <c r="S1600" i="1"/>
  <c r="S333" i="1"/>
  <c r="S1512" i="1"/>
  <c r="S77" i="1"/>
  <c r="S2112" i="1"/>
  <c r="S1511" i="1"/>
  <c r="S1694" i="1"/>
  <c r="S2111" i="1"/>
  <c r="S312" i="1"/>
  <c r="S2110" i="1"/>
  <c r="S1189" i="1"/>
  <c r="S1435" i="1"/>
  <c r="S806" i="1"/>
  <c r="S2109" i="1"/>
  <c r="S472" i="1"/>
  <c r="S1799" i="1"/>
  <c r="S658" i="1"/>
  <c r="S1243" i="1"/>
  <c r="S1940" i="1"/>
  <c r="S657" i="1"/>
  <c r="S1033" i="1"/>
  <c r="S341" i="1"/>
  <c r="S2108" i="1"/>
  <c r="S1798" i="1"/>
  <c r="S317" i="1"/>
  <c r="S1510" i="1"/>
  <c r="S2107" i="1"/>
  <c r="S1434" i="1"/>
  <c r="S372" i="1"/>
  <c r="S1433" i="1"/>
  <c r="S1032" i="1"/>
  <c r="S1031" i="1"/>
  <c r="S1242" i="1"/>
  <c r="S1939" i="1"/>
  <c r="S1381" i="1"/>
  <c r="S805" i="1"/>
  <c r="S1188" i="1"/>
  <c r="S3958" i="1"/>
  <c r="S3957" i="1"/>
  <c r="S3956" i="1"/>
  <c r="S3086" i="1"/>
  <c r="S2561" i="1"/>
  <c r="S2237" i="1"/>
  <c r="S3955" i="1"/>
  <c r="S3954" i="1"/>
  <c r="S2770" i="1"/>
  <c r="S3085" i="1"/>
  <c r="S3953" i="1"/>
  <c r="S2993" i="1"/>
  <c r="S3952" i="1"/>
  <c r="S2915" i="1"/>
  <c r="S3951" i="1"/>
  <c r="S3950" i="1"/>
  <c r="S3288" i="1"/>
  <c r="S3949" i="1"/>
  <c r="S2522" i="1"/>
  <c r="S3948" i="1"/>
  <c r="S1380" i="1"/>
  <c r="S1693" i="1"/>
  <c r="S1938" i="1"/>
  <c r="S600" i="1"/>
  <c r="S676" i="1"/>
  <c r="S1937" i="1"/>
  <c r="S1311" i="1"/>
  <c r="S1692" i="1"/>
  <c r="S1509" i="1"/>
  <c r="S1432" i="1"/>
  <c r="S1936" i="1"/>
  <c r="S1797" i="1"/>
  <c r="S2106" i="1"/>
  <c r="S628" i="1"/>
  <c r="S757" i="1"/>
  <c r="S1796" i="1"/>
  <c r="S1691" i="1"/>
  <c r="S2105" i="1"/>
  <c r="S2104" i="1"/>
  <c r="S656" i="1"/>
  <c r="S2432" i="1"/>
  <c r="S2743" i="1"/>
  <c r="S2431" i="1"/>
  <c r="S2488" i="1"/>
  <c r="S2769" i="1"/>
  <c r="S2234" i="1"/>
  <c r="S3947" i="1"/>
  <c r="S3946" i="1"/>
  <c r="S2619" i="1"/>
  <c r="S2345" i="1"/>
  <c r="S3945" i="1"/>
  <c r="S3944" i="1"/>
  <c r="S2992" i="1"/>
  <c r="S3943" i="1"/>
  <c r="S2742" i="1"/>
  <c r="S2548" i="1"/>
  <c r="S2873" i="1"/>
  <c r="S3287" i="1"/>
  <c r="S3942" i="1"/>
  <c r="S3286" i="1"/>
  <c r="S2232" i="1"/>
  <c r="S3941" i="1"/>
  <c r="S2914" i="1"/>
  <c r="S2872" i="1"/>
  <c r="S2505" i="1"/>
  <c r="S2871" i="1"/>
  <c r="S3940" i="1"/>
  <c r="S3285" i="1"/>
  <c r="S2741" i="1"/>
  <c r="S2991" i="1"/>
  <c r="S3284" i="1"/>
  <c r="S2338" i="1"/>
  <c r="S3939" i="1"/>
  <c r="S3938" i="1"/>
  <c r="S2870" i="1"/>
  <c r="S2378" i="1"/>
  <c r="S3937" i="1"/>
  <c r="S2536" i="1"/>
  <c r="S2371" i="1"/>
  <c r="S3936" i="1"/>
  <c r="S2473" i="1"/>
  <c r="S3935" i="1"/>
  <c r="S3084" i="1"/>
  <c r="S2688" i="1"/>
  <c r="S3934" i="1"/>
  <c r="S3933" i="1"/>
  <c r="S2869" i="1"/>
  <c r="S2337" i="1"/>
  <c r="S3932" i="1"/>
  <c r="S2868" i="1"/>
  <c r="S2598" i="1"/>
  <c r="S3283" i="1"/>
  <c r="S2304" i="1"/>
  <c r="S2521" i="1"/>
  <c r="S3282" i="1"/>
  <c r="S3931" i="1"/>
  <c r="S3083" i="1"/>
  <c r="S3930" i="1"/>
  <c r="S3929" i="1"/>
  <c r="S2384" i="1"/>
  <c r="S2797" i="1"/>
  <c r="S3082" i="1"/>
  <c r="S3928" i="1"/>
  <c r="S2520" i="1"/>
  <c r="S2867" i="1"/>
  <c r="S2267" i="1"/>
  <c r="S2303" i="1"/>
  <c r="S3927" i="1"/>
  <c r="S3081" i="1"/>
  <c r="S3926" i="1"/>
  <c r="S2913" i="1"/>
  <c r="S3281" i="1"/>
  <c r="S3925" i="1"/>
  <c r="S3924" i="1"/>
  <c r="S3923" i="1"/>
  <c r="S2383" i="1"/>
  <c r="S2866" i="1"/>
  <c r="S3922" i="1"/>
  <c r="S3921" i="1"/>
  <c r="S3280" i="1"/>
  <c r="S1599" i="1"/>
  <c r="S1149" i="1"/>
  <c r="S861" i="1"/>
  <c r="S2103" i="1"/>
  <c r="S1310" i="1"/>
  <c r="S284" i="1"/>
  <c r="S349" i="1"/>
  <c r="S1309" i="1"/>
  <c r="S1000" i="1"/>
  <c r="S1148" i="1"/>
  <c r="S2102" i="1"/>
  <c r="S1379" i="1"/>
  <c r="S2101" i="1"/>
  <c r="S860" i="1"/>
  <c r="S1308" i="1"/>
  <c r="S1690" i="1"/>
  <c r="S938" i="1"/>
  <c r="S774" i="1"/>
  <c r="S2100" i="1"/>
  <c r="S2099" i="1"/>
  <c r="S567" i="1"/>
  <c r="S1508" i="1"/>
  <c r="S1431" i="1"/>
  <c r="S644" i="1"/>
  <c r="S515" i="1"/>
  <c r="S195" i="1"/>
  <c r="S1307" i="1"/>
  <c r="S675" i="1"/>
  <c r="S1065" i="1"/>
  <c r="S2098" i="1"/>
  <c r="S1306" i="1"/>
  <c r="S1795" i="1"/>
  <c r="S2097" i="1"/>
  <c r="S727" i="1"/>
  <c r="S1108" i="1"/>
  <c r="S1187" i="1"/>
  <c r="S999" i="1"/>
  <c r="S674" i="1"/>
  <c r="S1794" i="1"/>
  <c r="S599" i="1"/>
  <c r="S598" i="1"/>
  <c r="S937" i="1"/>
  <c r="S1935" i="1"/>
  <c r="S1689" i="1"/>
  <c r="S967" i="1"/>
  <c r="S1598" i="1"/>
  <c r="S451" i="1"/>
  <c r="S1147" i="1"/>
  <c r="S1305" i="1"/>
  <c r="S1688" i="1"/>
  <c r="S1507" i="1"/>
  <c r="S1934" i="1"/>
  <c r="S1687" i="1"/>
  <c r="S859" i="1"/>
  <c r="S917" i="1"/>
  <c r="S1506" i="1"/>
  <c r="S887" i="1"/>
  <c r="S998" i="1"/>
  <c r="S858" i="1"/>
  <c r="S1505" i="1"/>
  <c r="S3920" i="1"/>
  <c r="S3080" i="1"/>
  <c r="S2447" i="1"/>
  <c r="S3919" i="1"/>
  <c r="S2768" i="1"/>
  <c r="S2990" i="1"/>
  <c r="S2618" i="1"/>
  <c r="S3918" i="1"/>
  <c r="S3917" i="1"/>
  <c r="S3916" i="1"/>
  <c r="S2719" i="1"/>
  <c r="S3915" i="1"/>
  <c r="S2617" i="1"/>
  <c r="S3279" i="1"/>
  <c r="S3079" i="1"/>
  <c r="S3914" i="1"/>
  <c r="S3278" i="1"/>
  <c r="S3913" i="1"/>
  <c r="S3277" i="1"/>
  <c r="S3276" i="1"/>
  <c r="S3912" i="1"/>
  <c r="S2687" i="1"/>
  <c r="S2654" i="1"/>
  <c r="S3275" i="1"/>
  <c r="S2718" i="1"/>
  <c r="S2258" i="1"/>
  <c r="S3911" i="1"/>
  <c r="S2535" i="1"/>
  <c r="S2686" i="1"/>
  <c r="S3910" i="1"/>
  <c r="S3909" i="1"/>
  <c r="S3274" i="1"/>
  <c r="S3273" i="1"/>
  <c r="S2423" i="1"/>
  <c r="S2430" i="1"/>
  <c r="S2487" i="1"/>
  <c r="S2865" i="1"/>
  <c r="S3908" i="1"/>
  <c r="S2412" i="1"/>
  <c r="S3907" i="1"/>
  <c r="S1686" i="1"/>
  <c r="S94" i="1"/>
  <c r="S465" i="1"/>
  <c r="S191" i="1"/>
  <c r="S791" i="1"/>
  <c r="S32" i="1"/>
  <c r="S2" i="1"/>
  <c r="S1304" i="1"/>
  <c r="S916" i="1"/>
  <c r="S1597" i="1"/>
  <c r="S348" i="1"/>
  <c r="S1596" i="1"/>
  <c r="S253" i="1"/>
  <c r="S71" i="1"/>
  <c r="S1430" i="1"/>
  <c r="S491" i="1"/>
  <c r="S139" i="1"/>
  <c r="S526" i="1"/>
  <c r="S183" i="1"/>
  <c r="S16" i="1"/>
  <c r="S915" i="1"/>
  <c r="S1241" i="1"/>
  <c r="S1595" i="1"/>
  <c r="S857" i="1"/>
  <c r="S856" i="1"/>
  <c r="S170" i="1"/>
  <c r="S966" i="1"/>
  <c r="S1793" i="1"/>
  <c r="S627" i="1"/>
  <c r="S1933" i="1"/>
  <c r="S427" i="1"/>
  <c r="S1792" i="1"/>
  <c r="S204" i="1"/>
  <c r="S108" i="1"/>
  <c r="S1107" i="1"/>
  <c r="S2685" i="1"/>
  <c r="S2829" i="1"/>
  <c r="S1594" i="1"/>
  <c r="S2370" i="1"/>
  <c r="S2287" i="1"/>
  <c r="S3272" i="1"/>
  <c r="S3906" i="1"/>
  <c r="S3905" i="1"/>
  <c r="S2446" i="1"/>
  <c r="S2828" i="1"/>
  <c r="S3904" i="1"/>
  <c r="S3903" i="1"/>
  <c r="S3271" i="1"/>
  <c r="S3270" i="1"/>
  <c r="S3902" i="1"/>
  <c r="S2684" i="1"/>
  <c r="S3901" i="1"/>
  <c r="S3900" i="1"/>
  <c r="S3899" i="1"/>
  <c r="S3898" i="1"/>
  <c r="S3897" i="1"/>
  <c r="S3269" i="1"/>
  <c r="S3896" i="1"/>
  <c r="S2422" i="1"/>
  <c r="S3268" i="1"/>
  <c r="S3267" i="1"/>
  <c r="S3895" i="1"/>
  <c r="S3894" i="1"/>
  <c r="S2547" i="1"/>
  <c r="S2266" i="1"/>
  <c r="S2767" i="1"/>
  <c r="S2231" i="1"/>
  <c r="S2421" i="1"/>
  <c r="S2377" i="1"/>
  <c r="S2683" i="1"/>
  <c r="S2827" i="1"/>
  <c r="S756" i="1"/>
  <c r="S340" i="1"/>
  <c r="S1146" i="1"/>
  <c r="S389" i="1"/>
  <c r="S790" i="1"/>
  <c r="S1685" i="1"/>
  <c r="S1504" i="1"/>
  <c r="S1378" i="1"/>
  <c r="S1684" i="1"/>
  <c r="S3893" i="1"/>
  <c r="S2989" i="1"/>
  <c r="S3892" i="1"/>
  <c r="S2534" i="1"/>
  <c r="S2682" i="1"/>
  <c r="S2504" i="1"/>
  <c r="S3891" i="1"/>
  <c r="S2653" i="1"/>
  <c r="S3266" i="1"/>
  <c r="S3078" i="1"/>
  <c r="S3265" i="1"/>
  <c r="S3890" i="1"/>
  <c r="S3264" i="1"/>
  <c r="S3263" i="1"/>
  <c r="S2766" i="1"/>
  <c r="S2681" i="1"/>
  <c r="S3077" i="1"/>
  <c r="S2369" i="1"/>
  <c r="S3889" i="1"/>
  <c r="S3262" i="1"/>
  <c r="S1429" i="1"/>
  <c r="S368" i="1"/>
  <c r="S1791" i="1"/>
  <c r="S364" i="1"/>
  <c r="S283" i="1"/>
  <c r="S2096" i="1"/>
  <c r="S1428" i="1"/>
  <c r="S104" i="1"/>
  <c r="S560" i="1"/>
  <c r="S997" i="1"/>
  <c r="S392" i="1"/>
  <c r="S673" i="1"/>
  <c r="S1186" i="1"/>
  <c r="S53" i="1"/>
  <c r="S1106" i="1"/>
  <c r="S34" i="1"/>
  <c r="S19" i="1"/>
  <c r="S1030" i="1"/>
  <c r="S626" i="1"/>
  <c r="S480" i="1"/>
  <c r="S497" i="1"/>
  <c r="S281" i="1"/>
  <c r="S1503" i="1"/>
  <c r="S39" i="1"/>
  <c r="S996" i="1"/>
  <c r="S347" i="1"/>
  <c r="S1790" i="1"/>
  <c r="S1932" i="1"/>
  <c r="S332" i="1"/>
  <c r="S8" i="1"/>
  <c r="S521" i="1"/>
  <c r="S132" i="1"/>
  <c r="S212" i="1"/>
  <c r="S87" i="1"/>
  <c r="S1185" i="1"/>
  <c r="S1377" i="1"/>
  <c r="S1593" i="1"/>
  <c r="S1931" i="1"/>
  <c r="S118" i="1"/>
  <c r="S52" i="1"/>
  <c r="S2796" i="1"/>
  <c r="S3261" i="1"/>
  <c r="S2333" i="1"/>
  <c r="S2826" i="1"/>
  <c r="S2461" i="1"/>
  <c r="S2652" i="1"/>
  <c r="S3888" i="1"/>
  <c r="S3887" i="1"/>
  <c r="S3886" i="1"/>
  <c r="S3076" i="1"/>
  <c r="S3885" i="1"/>
  <c r="S3884" i="1"/>
  <c r="S2912" i="1"/>
  <c r="S3075" i="1"/>
  <c r="S3883" i="1"/>
  <c r="S3882" i="1"/>
  <c r="S3881" i="1"/>
  <c r="S3260" i="1"/>
  <c r="S3880" i="1"/>
  <c r="S2680" i="1"/>
  <c r="S3259" i="1"/>
  <c r="S3879" i="1"/>
  <c r="S3878" i="1"/>
  <c r="S3877" i="1"/>
  <c r="S3876" i="1"/>
  <c r="S3875" i="1"/>
  <c r="S3874" i="1"/>
  <c r="S3873" i="1"/>
  <c r="S3872" i="1"/>
  <c r="S3871" i="1"/>
  <c r="S3258" i="1"/>
  <c r="S3074" i="1"/>
  <c r="S3257" i="1"/>
  <c r="S3870" i="1"/>
  <c r="S3869" i="1"/>
  <c r="S3256" i="1"/>
  <c r="S3868" i="1"/>
  <c r="S3867" i="1"/>
  <c r="S3255" i="1"/>
  <c r="S3866" i="1"/>
  <c r="S2095" i="1"/>
  <c r="S1145" i="1"/>
  <c r="S1240" i="1"/>
  <c r="S914" i="1"/>
  <c r="S1427" i="1"/>
  <c r="S1376" i="1"/>
  <c r="S789" i="1"/>
  <c r="S409" i="1"/>
  <c r="S1375" i="1"/>
  <c r="S1683" i="1"/>
  <c r="S1930" i="1"/>
  <c r="S1682" i="1"/>
  <c r="S1789" i="1"/>
  <c r="S855" i="1"/>
  <c r="S1105" i="1"/>
  <c r="S269" i="1"/>
  <c r="S1929" i="1"/>
  <c r="S408" i="1"/>
  <c r="S1592" i="1"/>
  <c r="S1374" i="1"/>
  <c r="S1681" i="1"/>
  <c r="S2094" i="1"/>
  <c r="S1064" i="1"/>
  <c r="S1184" i="1"/>
  <c r="S965" i="1"/>
  <c r="S1591" i="1"/>
  <c r="S1502" i="1"/>
  <c r="S1144" i="1"/>
  <c r="S726" i="1"/>
  <c r="S2093" i="1"/>
  <c r="S2092" i="1"/>
  <c r="S1590" i="1"/>
  <c r="S1373" i="1"/>
  <c r="S1788" i="1"/>
  <c r="S1063" i="1"/>
  <c r="S2091" i="1"/>
  <c r="S1787" i="1"/>
  <c r="S407" i="1"/>
  <c r="S2090" i="1"/>
  <c r="S1239" i="1"/>
  <c r="S3865" i="1"/>
  <c r="S3864" i="1"/>
  <c r="S3863" i="1"/>
  <c r="S2717" i="1"/>
  <c r="S3862" i="1"/>
  <c r="S2533" i="1"/>
  <c r="S3073" i="1"/>
  <c r="S3861" i="1"/>
  <c r="S3860" i="1"/>
  <c r="S3859" i="1"/>
  <c r="S3858" i="1"/>
  <c r="S3254" i="1"/>
  <c r="S3857" i="1"/>
  <c r="S3856" i="1"/>
  <c r="S3253" i="1"/>
  <c r="S3855" i="1"/>
  <c r="S3854" i="1"/>
  <c r="S3853" i="1"/>
  <c r="S3852" i="1"/>
  <c r="S2988" i="1"/>
  <c r="S1062" i="1"/>
  <c r="S248" i="1"/>
  <c r="S1426" i="1"/>
  <c r="S1061" i="1"/>
  <c r="S2089" i="1"/>
  <c r="S672" i="1"/>
  <c r="S1928" i="1"/>
  <c r="S655" i="1"/>
  <c r="S755" i="1"/>
  <c r="S1680" i="1"/>
  <c r="S825" i="1"/>
  <c r="S587" i="1"/>
  <c r="S1372" i="1"/>
  <c r="S2088" i="1"/>
  <c r="S168" i="1"/>
  <c r="S1679" i="1"/>
  <c r="S886" i="1"/>
  <c r="S1029" i="1"/>
  <c r="S2087" i="1"/>
  <c r="S1060" i="1"/>
  <c r="S2086" i="1"/>
  <c r="S597" i="1"/>
  <c r="S671" i="1"/>
  <c r="S339" i="1"/>
  <c r="S1501" i="1"/>
  <c r="S1500" i="1"/>
  <c r="S2085" i="1"/>
  <c r="S2084" i="1"/>
  <c r="S566" i="1"/>
  <c r="S670" i="1"/>
  <c r="S1678" i="1"/>
  <c r="S1028" i="1"/>
  <c r="S1371" i="1"/>
  <c r="S885" i="1"/>
  <c r="S2083" i="1"/>
  <c r="S304" i="1"/>
  <c r="S1143" i="1"/>
  <c r="S964" i="1"/>
  <c r="S1142" i="1"/>
  <c r="S1589" i="1"/>
  <c r="S1927" i="1"/>
  <c r="S1786" i="1"/>
  <c r="S1183" i="1"/>
  <c r="S1785" i="1"/>
  <c r="S300" i="1"/>
  <c r="S297" i="1"/>
  <c r="S1926" i="1"/>
  <c r="S421" i="1"/>
  <c r="S586" i="1"/>
  <c r="S995" i="1"/>
  <c r="S1784" i="1"/>
  <c r="S1303" i="1"/>
  <c r="S1302" i="1"/>
  <c r="S81" i="1"/>
  <c r="S355" i="1"/>
  <c r="S329" i="1"/>
  <c r="S1238" i="1"/>
  <c r="S247" i="1"/>
  <c r="S725" i="1"/>
  <c r="S1301" i="1"/>
  <c r="S3851" i="1"/>
  <c r="S3850" i="1"/>
  <c r="S3849" i="1"/>
  <c r="S3848" i="1"/>
  <c r="S3847" i="1"/>
  <c r="S3846" i="1"/>
  <c r="S3845" i="1"/>
  <c r="S3844" i="1"/>
  <c r="S3843" i="1"/>
  <c r="S3842" i="1"/>
  <c r="S3252" i="1"/>
  <c r="S3251" i="1"/>
  <c r="S3841" i="1"/>
  <c r="S3840" i="1"/>
  <c r="S3839" i="1"/>
  <c r="S3838" i="1"/>
  <c r="S3250" i="1"/>
  <c r="S3837" i="1"/>
  <c r="S3836" i="1"/>
  <c r="S3835" i="1"/>
  <c r="S2597" i="1"/>
  <c r="S3834" i="1"/>
  <c r="S3833" i="1"/>
  <c r="S3832" i="1"/>
  <c r="S3831" i="1"/>
  <c r="S3249" i="1"/>
  <c r="S2987" i="1"/>
  <c r="S3248" i="1"/>
  <c r="S3830" i="1"/>
  <c r="S3247" i="1"/>
  <c r="S3829" i="1"/>
  <c r="S3072" i="1"/>
  <c r="S3828" i="1"/>
  <c r="S2455" i="1"/>
  <c r="S2313" i="1"/>
  <c r="S2472" i="1"/>
  <c r="S3827" i="1"/>
  <c r="S2560" i="1"/>
  <c r="S3826" i="1"/>
  <c r="S324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245" i="1"/>
  <c r="S3244" i="1"/>
  <c r="S3813" i="1"/>
  <c r="S3243" i="1"/>
  <c r="S3242" i="1"/>
  <c r="S2911" i="1"/>
  <c r="S2986" i="1"/>
  <c r="S3071" i="1"/>
  <c r="S3812" i="1"/>
  <c r="S3811" i="1"/>
  <c r="S3810" i="1"/>
  <c r="S3809" i="1"/>
  <c r="S2679" i="1"/>
  <c r="S3808" i="1"/>
  <c r="S3807" i="1"/>
  <c r="S3806" i="1"/>
  <c r="S2985" i="1"/>
  <c r="S3805" i="1"/>
  <c r="S3804" i="1"/>
  <c r="S3803" i="1"/>
  <c r="S3802" i="1"/>
  <c r="S3241" i="1"/>
  <c r="S2678" i="1"/>
  <c r="S3801" i="1"/>
  <c r="S3800" i="1"/>
  <c r="S3799" i="1"/>
  <c r="S2411" i="1"/>
  <c r="S3798" i="1"/>
  <c r="S3797" i="1"/>
  <c r="S2596" i="1"/>
  <c r="S3796" i="1"/>
  <c r="S3795" i="1"/>
  <c r="S3794" i="1"/>
  <c r="S3240" i="1"/>
  <c r="S3793" i="1"/>
  <c r="S3792" i="1"/>
  <c r="S3791" i="1"/>
  <c r="S3239" i="1"/>
  <c r="S3790" i="1"/>
  <c r="S3789" i="1"/>
  <c r="S3788" i="1"/>
  <c r="S3070" i="1"/>
  <c r="S3787" i="1"/>
  <c r="S3786" i="1"/>
  <c r="S3785" i="1"/>
  <c r="S2984" i="1"/>
  <c r="S3784" i="1"/>
  <c r="S3783" i="1"/>
  <c r="S1425" i="1"/>
  <c r="S142" i="1"/>
  <c r="S1925" i="1"/>
  <c r="S1141" i="1"/>
  <c r="S64" i="1"/>
  <c r="S1783" i="1"/>
  <c r="S1782" i="1"/>
  <c r="S231" i="1"/>
  <c r="S1424" i="1"/>
  <c r="S496" i="1"/>
  <c r="S1781" i="1"/>
  <c r="S1423" i="1"/>
  <c r="S181" i="1"/>
  <c r="S62" i="1"/>
  <c r="S3238" i="1"/>
  <c r="S2765" i="1"/>
  <c r="S2503" i="1"/>
  <c r="S2275" i="1"/>
  <c r="S2983" i="1"/>
  <c r="S2332" i="1"/>
  <c r="S1237" i="1"/>
  <c r="S1300" i="1"/>
  <c r="S824" i="1"/>
  <c r="S1588" i="1"/>
  <c r="S1587" i="1"/>
  <c r="S1677" i="1"/>
  <c r="S399" i="1"/>
  <c r="S315" i="1"/>
  <c r="S1299" i="1"/>
  <c r="S1586" i="1"/>
  <c r="S80" i="1"/>
  <c r="S1370" i="1"/>
  <c r="S1924" i="1"/>
  <c r="S1369" i="1"/>
  <c r="S1368" i="1"/>
  <c r="S1923" i="1"/>
  <c r="S1922" i="1"/>
  <c r="S1236" i="1"/>
  <c r="S338" i="1"/>
  <c r="S585" i="1"/>
  <c r="S1921" i="1"/>
  <c r="S109" i="1"/>
  <c r="S1499" i="1"/>
  <c r="S1920" i="1"/>
  <c r="S453" i="1"/>
  <c r="S754" i="1"/>
  <c r="S479" i="1"/>
  <c r="S1298" i="1"/>
  <c r="S1367" i="1"/>
  <c r="S328" i="1"/>
  <c r="S1585" i="1"/>
  <c r="S1366" i="1"/>
  <c r="S2082" i="1"/>
  <c r="S854" i="1"/>
  <c r="S2081" i="1"/>
  <c r="S823" i="1"/>
  <c r="S1422" i="1"/>
  <c r="S1919" i="1"/>
  <c r="S290" i="1"/>
  <c r="S289" i="1"/>
  <c r="S88" i="1"/>
  <c r="S426" i="1"/>
  <c r="S164" i="1"/>
  <c r="S520" i="1"/>
  <c r="S1421" i="1"/>
  <c r="S86" i="1"/>
  <c r="S853" i="1"/>
  <c r="S217" i="1"/>
  <c r="S21" i="1"/>
  <c r="S154" i="1"/>
  <c r="S47" i="1"/>
  <c r="S13" i="1"/>
  <c r="S1676" i="1"/>
  <c r="S97" i="1"/>
  <c r="S121" i="1"/>
  <c r="S138" i="1"/>
  <c r="S303" i="1"/>
  <c r="S963" i="1"/>
  <c r="S425" i="1"/>
  <c r="S46" i="1"/>
  <c r="S117" i="1"/>
  <c r="S11" i="1"/>
  <c r="S471" i="1"/>
  <c r="S54" i="1"/>
  <c r="S213" i="1"/>
  <c r="S148" i="1"/>
  <c r="S76" i="1"/>
  <c r="S1059" i="1"/>
  <c r="S162" i="1"/>
  <c r="S584" i="1"/>
  <c r="S33" i="1"/>
  <c r="S351" i="1"/>
  <c r="S1365" i="1"/>
  <c r="S1584" i="1"/>
  <c r="S2080" i="1"/>
  <c r="S10" i="1"/>
  <c r="S99" i="1"/>
  <c r="S3" i="1"/>
  <c r="S20" i="1"/>
  <c r="S42" i="1"/>
  <c r="S163" i="1"/>
  <c r="S669" i="1"/>
  <c r="S559" i="1"/>
  <c r="S106" i="1"/>
  <c r="S61" i="1"/>
  <c r="S435" i="1"/>
  <c r="S26" i="1"/>
  <c r="S115" i="1"/>
  <c r="S69" i="1"/>
  <c r="S23" i="1"/>
  <c r="S724" i="1"/>
  <c r="S337" i="1"/>
  <c r="S25" i="1"/>
  <c r="S398" i="1"/>
  <c r="S1297" i="1"/>
  <c r="S36" i="1"/>
  <c r="S193" i="1"/>
  <c r="S1420" i="1"/>
  <c r="S371" i="1"/>
  <c r="S1296" i="1"/>
  <c r="S1918" i="1"/>
  <c r="S1780" i="1"/>
  <c r="S788" i="1"/>
  <c r="S1917" i="1"/>
  <c r="S1419" i="1"/>
  <c r="S406" i="1"/>
  <c r="S144" i="1"/>
  <c r="S260" i="1"/>
  <c r="S1027" i="1"/>
  <c r="S267" i="1"/>
  <c r="S1140" i="1"/>
  <c r="S446" i="1"/>
  <c r="S1779" i="1"/>
  <c r="S2079" i="1"/>
  <c r="S1675" i="1"/>
  <c r="S444" i="1"/>
  <c r="S596" i="1"/>
  <c r="S1182" i="1"/>
  <c r="S48" i="1"/>
  <c r="S95" i="1"/>
  <c r="S59" i="1"/>
  <c r="S470" i="1"/>
  <c r="S595" i="1"/>
  <c r="S35" i="1"/>
  <c r="S1026" i="1"/>
  <c r="S852" i="1"/>
  <c r="S60" i="1"/>
  <c r="S79" i="1"/>
  <c r="S29" i="1"/>
  <c r="S851" i="1"/>
  <c r="S288" i="1"/>
  <c r="S67" i="1"/>
  <c r="S85" i="1"/>
  <c r="S31" i="1"/>
  <c r="S1181" i="1"/>
  <c r="S12" i="1"/>
  <c r="S152" i="1"/>
  <c r="S72" i="1"/>
  <c r="S63" i="1"/>
  <c r="S434" i="1"/>
  <c r="S1364" i="1"/>
  <c r="S380" i="1"/>
  <c r="S535" i="1"/>
  <c r="S2078" i="1"/>
  <c r="S723" i="1"/>
  <c r="S187" i="1"/>
  <c r="S1674" i="1"/>
  <c r="S701" i="1"/>
  <c r="S2077" i="1"/>
  <c r="S1418" i="1"/>
  <c r="S299" i="1"/>
  <c r="S2076" i="1"/>
  <c r="S804" i="1"/>
  <c r="S850" i="1"/>
  <c r="S469" i="1"/>
  <c r="S534" i="1"/>
  <c r="S1673" i="1"/>
  <c r="S617" i="1"/>
  <c r="S1104" i="1"/>
  <c r="S962" i="1"/>
  <c r="S3237" i="1"/>
  <c r="S3236" i="1"/>
  <c r="S2795" i="1"/>
  <c r="S2420" i="1"/>
  <c r="S2982" i="1"/>
  <c r="S3069" i="1"/>
  <c r="S3235" i="1"/>
  <c r="S3782" i="1"/>
  <c r="S3781" i="1"/>
  <c r="S3780" i="1"/>
  <c r="S3234" i="1"/>
  <c r="S3779" i="1"/>
  <c r="S3068" i="1"/>
  <c r="S3233" i="1"/>
  <c r="S3778" i="1"/>
  <c r="S2402" i="1"/>
  <c r="S3067" i="1"/>
  <c r="S2677" i="1"/>
  <c r="S2825" i="1"/>
  <c r="S3777" i="1"/>
  <c r="S3776" i="1"/>
  <c r="S2864" i="1"/>
  <c r="S2635" i="1"/>
  <c r="S2419" i="1"/>
  <c r="S3775" i="1"/>
  <c r="S2716" i="1"/>
  <c r="S3066" i="1"/>
  <c r="S3065" i="1"/>
  <c r="S3064" i="1"/>
  <c r="S2863" i="1"/>
  <c r="S3774" i="1"/>
  <c r="S2651" i="1"/>
  <c r="S3773" i="1"/>
  <c r="S2410" i="1"/>
  <c r="S3772" i="1"/>
  <c r="S3232" i="1"/>
  <c r="S2715" i="1"/>
  <c r="S2714" i="1"/>
  <c r="S3771" i="1"/>
  <c r="S3231" i="1"/>
  <c r="S1916" i="1"/>
  <c r="S1915" i="1"/>
  <c r="S578" i="1"/>
  <c r="S464" i="1"/>
  <c r="S1914" i="1"/>
  <c r="S210" i="1"/>
  <c r="S1498" i="1"/>
  <c r="S1497" i="1"/>
  <c r="S2075" i="1"/>
  <c r="S1363" i="1"/>
  <c r="S2074" i="1"/>
  <c r="S1362" i="1"/>
  <c r="S1361" i="1"/>
  <c r="S1295" i="1"/>
  <c r="S1360" i="1"/>
  <c r="S180" i="1"/>
  <c r="S643" i="1"/>
  <c r="S478" i="1"/>
  <c r="S565" i="1"/>
  <c r="S1058" i="1"/>
  <c r="S558" i="1"/>
  <c r="S616" i="1"/>
  <c r="S2073" i="1"/>
  <c r="S2072" i="1"/>
  <c r="S1778" i="1"/>
  <c r="S2071" i="1"/>
  <c r="S822" i="1"/>
  <c r="S1777" i="1"/>
  <c r="S1913" i="1"/>
  <c r="S849" i="1"/>
  <c r="S994" i="1"/>
  <c r="S848" i="1"/>
  <c r="S961" i="1"/>
  <c r="S1583" i="1"/>
  <c r="S1912" i="1"/>
  <c r="S773" i="1"/>
  <c r="S1294" i="1"/>
  <c r="S1057" i="1"/>
  <c r="S1139" i="1"/>
  <c r="S993" i="1"/>
  <c r="S65" i="1"/>
  <c r="S147" i="1"/>
  <c r="S625" i="1"/>
  <c r="S960" i="1"/>
  <c r="S58" i="1"/>
  <c r="S15" i="1"/>
  <c r="S1672" i="1"/>
  <c r="S433" i="1"/>
  <c r="S1138" i="1"/>
  <c r="S157" i="1"/>
  <c r="S123" i="1"/>
  <c r="S668" i="1"/>
  <c r="S1496" i="1"/>
  <c r="S700" i="1"/>
  <c r="S219" i="1"/>
  <c r="S263" i="1"/>
  <c r="S274" i="1"/>
  <c r="S463" i="1"/>
  <c r="S992" i="1"/>
  <c r="S1293" i="1"/>
  <c r="S266" i="1"/>
  <c r="S505" i="1"/>
  <c r="S354" i="1"/>
  <c r="S252" i="1"/>
  <c r="S432" i="1"/>
  <c r="S360" i="1"/>
  <c r="S1025" i="1"/>
  <c r="S1911" i="1"/>
  <c r="S105" i="1"/>
  <c r="S642" i="1"/>
  <c r="S75" i="1"/>
  <c r="S847" i="1"/>
  <c r="S462" i="1"/>
  <c r="S1671" i="1"/>
  <c r="S821" i="1"/>
  <c r="S41" i="1"/>
  <c r="S1292" i="1"/>
  <c r="S66" i="1"/>
  <c r="S772" i="1"/>
  <c r="S296" i="1"/>
  <c r="S189" i="1"/>
  <c r="S564" i="1"/>
  <c r="S83" i="1"/>
  <c r="S136" i="1"/>
  <c r="S615" i="1"/>
  <c r="S233" i="1"/>
  <c r="S92" i="1"/>
  <c r="S310" i="1"/>
  <c r="S131" i="1"/>
  <c r="S846" i="1"/>
  <c r="S209" i="1"/>
  <c r="S102" i="1"/>
  <c r="S722" i="1"/>
  <c r="S845" i="1"/>
  <c r="S594" i="1"/>
  <c r="S257" i="1"/>
  <c r="S55" i="1"/>
  <c r="S379" i="1"/>
  <c r="S753" i="1"/>
  <c r="S156" i="1"/>
  <c r="S272" i="1"/>
  <c r="S73" i="1"/>
  <c r="S1776" i="1"/>
  <c r="S752" i="1"/>
  <c r="S37" i="1"/>
  <c r="S1056" i="1"/>
  <c r="S6" i="1"/>
  <c r="S70" i="1"/>
  <c r="S201" i="1"/>
  <c r="S40" i="1"/>
  <c r="S120" i="1"/>
  <c r="S130" i="1"/>
  <c r="S936" i="1"/>
  <c r="S959" i="1"/>
  <c r="S188" i="1"/>
  <c r="S771" i="1"/>
  <c r="S202" i="1"/>
  <c r="S126" i="1"/>
  <c r="S222" i="1"/>
  <c r="S96" i="1"/>
  <c r="S2634" i="1"/>
  <c r="S3230" i="1"/>
  <c r="S2445" i="1"/>
  <c r="S3770" i="1"/>
  <c r="S3769" i="1"/>
  <c r="S2764" i="1"/>
  <c r="S3768" i="1"/>
  <c r="S3767" i="1"/>
  <c r="S3766" i="1"/>
  <c r="S2794" i="1"/>
  <c r="S2559" i="1"/>
  <c r="S3229" i="1"/>
  <c r="S3765" i="1"/>
  <c r="S2302" i="1"/>
  <c r="S3764" i="1"/>
  <c r="S2981" i="1"/>
  <c r="S2502" i="1"/>
  <c r="S2910" i="1"/>
  <c r="S3763" i="1"/>
  <c r="S2862" i="1"/>
  <c r="S103" i="1"/>
  <c r="S991" i="1"/>
  <c r="S30" i="1"/>
  <c r="S89" i="1"/>
  <c r="S111" i="1"/>
  <c r="S237" i="1"/>
  <c r="S100" i="1"/>
  <c r="S177" i="1"/>
  <c r="S50" i="1"/>
  <c r="S172" i="1"/>
  <c r="S27" i="1"/>
  <c r="S56" i="1"/>
  <c r="S151" i="1"/>
  <c r="S101" i="1"/>
  <c r="S240" i="1"/>
  <c r="S173" i="1"/>
  <c r="S176" i="1"/>
  <c r="S699" i="1"/>
  <c r="S271" i="1"/>
  <c r="S28" i="1"/>
  <c r="S913" i="1"/>
  <c r="S397" i="1"/>
  <c r="S18" i="1"/>
  <c r="S353" i="1"/>
  <c r="S141" i="1"/>
  <c r="S90" i="1"/>
  <c r="S49" i="1"/>
  <c r="S208" i="1"/>
  <c r="S265" i="1"/>
  <c r="S230" i="1"/>
  <c r="S256" i="1"/>
  <c r="S1417" i="1"/>
  <c r="S43" i="1"/>
  <c r="S1910" i="1"/>
  <c r="S450" i="1"/>
  <c r="S110" i="1"/>
  <c r="S44" i="1"/>
  <c r="S14" i="1"/>
  <c r="S543" i="1"/>
  <c r="S721" i="1"/>
  <c r="S336" i="1"/>
  <c r="S1137" i="1"/>
  <c r="S958" i="1"/>
  <c r="S282" i="1"/>
  <c r="S935" i="1"/>
  <c r="S1291" i="1"/>
  <c r="S770" i="1"/>
  <c r="S331" i="1"/>
  <c r="S1359" i="1"/>
  <c r="S820" i="1"/>
  <c r="S698" i="1"/>
  <c r="S2070" i="1"/>
  <c r="S1670" i="1"/>
  <c r="S1669" i="1"/>
  <c r="S268" i="1"/>
  <c r="S1180" i="1"/>
  <c r="S1024" i="1"/>
  <c r="S196" i="1"/>
  <c r="S957" i="1"/>
  <c r="S557" i="1"/>
  <c r="S2298" i="1"/>
  <c r="S2280" i="1"/>
  <c r="S3228" i="1"/>
  <c r="S2254" i="1"/>
  <c r="S3227" i="1"/>
  <c r="S3063" i="1"/>
  <c r="S2740" i="1"/>
  <c r="S3226" i="1"/>
  <c r="S2243" i="1"/>
  <c r="S3762" i="1"/>
  <c r="S2331" i="1"/>
  <c r="S2616" i="1"/>
  <c r="S3062" i="1"/>
  <c r="S3761" i="1"/>
  <c r="S2297" i="1"/>
  <c r="S3760" i="1"/>
  <c r="S3759" i="1"/>
  <c r="S2279" i="1"/>
  <c r="S3225" i="1"/>
  <c r="S2980" i="1"/>
  <c r="S1235" i="1"/>
  <c r="S593" i="1"/>
  <c r="S490" i="1"/>
  <c r="S1775" i="1"/>
  <c r="S769" i="1"/>
  <c r="S1774" i="1"/>
  <c r="S990" i="1"/>
  <c r="S1582" i="1"/>
  <c r="S556" i="1"/>
  <c r="S1416" i="1"/>
  <c r="S489" i="1"/>
  <c r="S1358" i="1"/>
  <c r="S363" i="1"/>
  <c r="S1136" i="1"/>
  <c r="S1773" i="1"/>
  <c r="S956" i="1"/>
  <c r="S577" i="1"/>
  <c r="S1495" i="1"/>
  <c r="S1909" i="1"/>
  <c r="S327" i="1"/>
  <c r="S2519" i="1"/>
  <c r="S3758" i="1"/>
  <c r="S3757" i="1"/>
  <c r="S3756" i="1"/>
  <c r="S3755" i="1"/>
  <c r="S3224" i="1"/>
  <c r="S3754" i="1"/>
  <c r="S3753" i="1"/>
  <c r="S3223" i="1"/>
  <c r="S2214" i="1"/>
  <c r="S2713" i="1"/>
  <c r="S3752" i="1"/>
  <c r="S2861" i="1"/>
  <c r="S3751" i="1"/>
  <c r="S3222" i="1"/>
  <c r="S3750" i="1"/>
  <c r="S2296" i="1"/>
  <c r="S3749" i="1"/>
  <c r="S2763" i="1"/>
  <c r="S3748" i="1"/>
  <c r="S592" i="1"/>
  <c r="S614" i="1"/>
  <c r="S1234" i="1"/>
  <c r="S2069" i="1"/>
  <c r="S1908" i="1"/>
  <c r="S424" i="1"/>
  <c r="S1772" i="1"/>
  <c r="S1771" i="1"/>
  <c r="S934" i="1"/>
  <c r="S2068" i="1"/>
  <c r="S1770" i="1"/>
  <c r="S2067" i="1"/>
  <c r="S1357" i="1"/>
  <c r="S819" i="1"/>
  <c r="S542" i="1"/>
  <c r="S2066" i="1"/>
  <c r="S1907" i="1"/>
  <c r="S768" i="1"/>
  <c r="S751" i="1"/>
  <c r="S1769" i="1"/>
  <c r="S1233" i="1"/>
  <c r="S243" i="1"/>
  <c r="S2065" i="1"/>
  <c r="S128" i="1"/>
  <c r="S259" i="1"/>
  <c r="S1581" i="1"/>
  <c r="S912" i="1"/>
  <c r="S171" i="1"/>
  <c r="S504" i="1"/>
  <c r="S1668" i="1"/>
  <c r="S1768" i="1"/>
  <c r="S359" i="1"/>
  <c r="S2064" i="1"/>
  <c r="S1906" i="1"/>
  <c r="S1905" i="1"/>
  <c r="S1494" i="1"/>
  <c r="S2063" i="1"/>
  <c r="S955" i="1"/>
  <c r="S2062" i="1"/>
  <c r="S576" i="1"/>
  <c r="S2793" i="1"/>
  <c r="S3061" i="1"/>
  <c r="S3747" i="1"/>
  <c r="S2257" i="1"/>
  <c r="S3060" i="1"/>
  <c r="S3746" i="1"/>
  <c r="S2270" i="1"/>
  <c r="S3745" i="1"/>
  <c r="S2633" i="1"/>
  <c r="S3744" i="1"/>
  <c r="S2979" i="1"/>
  <c r="S2676" i="1"/>
  <c r="S2312" i="1"/>
  <c r="S2675" i="1"/>
  <c r="S2978" i="1"/>
  <c r="S2353" i="1"/>
  <c r="S2360" i="1"/>
  <c r="S2395" i="1"/>
  <c r="S2274" i="1"/>
  <c r="S2615" i="1"/>
  <c r="S2518" i="1"/>
  <c r="S3059" i="1"/>
  <c r="S2614" i="1"/>
  <c r="S2221" i="1"/>
  <c r="S2486" i="1"/>
  <c r="S2330" i="1"/>
  <c r="S2674" i="1"/>
  <c r="S3221" i="1"/>
  <c r="S2233" i="1"/>
  <c r="S2909" i="1"/>
  <c r="S2860" i="1"/>
  <c r="S3220" i="1"/>
  <c r="S3219" i="1"/>
  <c r="S2595" i="1"/>
  <c r="S2273" i="1"/>
  <c r="S2517" i="1"/>
  <c r="S2324" i="1"/>
  <c r="S2460" i="1"/>
  <c r="S2594" i="1"/>
  <c r="S2444" i="1"/>
  <c r="S2323" i="1"/>
  <c r="S2352" i="1"/>
  <c r="S3058" i="1"/>
  <c r="S2613" i="1"/>
  <c r="S2792" i="1"/>
  <c r="S2227" i="1"/>
  <c r="S2286" i="1"/>
  <c r="S2824" i="1"/>
  <c r="S2573" i="1"/>
  <c r="S2501" i="1"/>
  <c r="S2248" i="1"/>
  <c r="S2977" i="1"/>
  <c r="S2908" i="1"/>
  <c r="S2285" i="1"/>
  <c r="S3743" i="1"/>
  <c r="S2242" i="1"/>
  <c r="S2516" i="1"/>
  <c r="S1767" i="1"/>
  <c r="S38" i="1"/>
  <c r="S420" i="1"/>
  <c r="S367" i="1"/>
  <c r="S1356" i="1"/>
  <c r="S989" i="1"/>
  <c r="S954" i="1"/>
  <c r="S1667" i="1"/>
  <c r="S844" i="1"/>
  <c r="S1135" i="1"/>
  <c r="S1290" i="1"/>
  <c r="S175" i="1"/>
  <c r="S1666" i="1"/>
  <c r="S251" i="1"/>
  <c r="S787" i="1"/>
  <c r="S641" i="1"/>
  <c r="S1493" i="1"/>
  <c r="S461" i="1"/>
  <c r="S1023" i="1"/>
  <c r="S911" i="1"/>
  <c r="S2061" i="1"/>
  <c r="S1232" i="1"/>
  <c r="S1134" i="1"/>
  <c r="S3742" i="1"/>
  <c r="S3741" i="1"/>
  <c r="S3740" i="1"/>
  <c r="S2500" i="1"/>
  <c r="S3218" i="1"/>
  <c r="S2673" i="1"/>
  <c r="S3739" i="1"/>
  <c r="S3738" i="1"/>
  <c r="S3737" i="1"/>
  <c r="S3736" i="1"/>
  <c r="S3735" i="1"/>
  <c r="S3734" i="1"/>
  <c r="S2220" i="1"/>
  <c r="S3733" i="1"/>
  <c r="S2368" i="1"/>
  <c r="S2712" i="1"/>
  <c r="S3217" i="1"/>
  <c r="S2791" i="1"/>
  <c r="S3732" i="1"/>
  <c r="S3731" i="1"/>
  <c r="S2823" i="1"/>
  <c r="S3216" i="1"/>
  <c r="S3730" i="1"/>
  <c r="S2295" i="1"/>
  <c r="S2762" i="1"/>
  <c r="S3729" i="1"/>
  <c r="S2761" i="1"/>
  <c r="S3057" i="1"/>
  <c r="S3728" i="1"/>
  <c r="S2672" i="1"/>
  <c r="S3215" i="1"/>
  <c r="S2859" i="1"/>
  <c r="S3727" i="1"/>
  <c r="S2711" i="1"/>
  <c r="S3726" i="1"/>
  <c r="S3725" i="1"/>
  <c r="S2226" i="1"/>
  <c r="S3214" i="1"/>
  <c r="S3724" i="1"/>
  <c r="S3723" i="1"/>
  <c r="S2443" i="1"/>
  <c r="S2907" i="1"/>
  <c r="S3722" i="1"/>
  <c r="S2515" i="1"/>
  <c r="S3721" i="1"/>
  <c r="S2650" i="1"/>
  <c r="S3720" i="1"/>
  <c r="S2739" i="1"/>
  <c r="S2272" i="1"/>
  <c r="S2376" i="1"/>
  <c r="S2454" i="1"/>
  <c r="S2060" i="1"/>
  <c r="S2292" i="1"/>
  <c r="S2394" i="1"/>
  <c r="S3719" i="1"/>
  <c r="S1665" i="1"/>
  <c r="S1231" i="1"/>
  <c r="S2485" i="1"/>
  <c r="S3718" i="1"/>
  <c r="S1904" i="1"/>
  <c r="S910" i="1"/>
  <c r="S316" i="1"/>
  <c r="S909" i="1"/>
  <c r="S1103" i="1"/>
  <c r="S988" i="1"/>
  <c r="S555" i="1"/>
  <c r="S250" i="1"/>
  <c r="S667" i="1"/>
  <c r="S1055" i="1"/>
  <c r="S1903" i="1"/>
  <c r="S1664" i="1"/>
  <c r="S525" i="1"/>
  <c r="S1663" i="1"/>
  <c r="S697" i="1"/>
  <c r="S378" i="1"/>
  <c r="S884" i="1"/>
  <c r="S803" i="1"/>
  <c r="S1289" i="1"/>
  <c r="S1662" i="1"/>
  <c r="S1661" i="1"/>
  <c r="S22" i="1"/>
  <c r="S1054" i="1"/>
  <c r="S613" i="1"/>
  <c r="S1492" i="1"/>
  <c r="S2059" i="1"/>
  <c r="S503" i="1"/>
  <c r="S843" i="1"/>
  <c r="S323" i="1"/>
  <c r="S1902" i="1"/>
  <c r="S1901" i="1"/>
  <c r="S514" i="1"/>
  <c r="S1900" i="1"/>
  <c r="S750" i="1"/>
  <c r="S1491" i="1"/>
  <c r="S1179" i="1"/>
  <c r="S1133" i="1"/>
  <c r="S1178" i="1"/>
  <c r="S749" i="1"/>
  <c r="S2058" i="1"/>
  <c r="S1899" i="1"/>
  <c r="S346" i="1"/>
  <c r="S2057" i="1"/>
  <c r="S1490" i="1"/>
  <c r="S1580" i="1"/>
  <c r="S1579" i="1"/>
  <c r="S748" i="1"/>
  <c r="S1898" i="1"/>
  <c r="S2056" i="1"/>
  <c r="S1766" i="1"/>
  <c r="S405" i="1"/>
  <c r="S169" i="1"/>
  <c r="S1578" i="1"/>
  <c r="S1897" i="1"/>
  <c r="S933" i="1"/>
  <c r="S1896" i="1"/>
  <c r="S419" i="1"/>
  <c r="S908" i="1"/>
  <c r="S1895" i="1"/>
  <c r="S1765" i="1"/>
  <c r="S818" i="1"/>
  <c r="S1053" i="1"/>
  <c r="S591" i="1"/>
  <c r="S1489" i="1"/>
  <c r="S477" i="1"/>
  <c r="S1577" i="1"/>
  <c r="S1022" i="1"/>
  <c r="S1660" i="1"/>
  <c r="S1764" i="1"/>
  <c r="S1177" i="1"/>
  <c r="S747" i="1"/>
  <c r="S161" i="1"/>
  <c r="S907" i="1"/>
  <c r="S1894" i="1"/>
  <c r="S488" i="1"/>
  <c r="S1893" i="1"/>
  <c r="S1892" i="1"/>
  <c r="S802" i="1"/>
  <c r="S2055" i="1"/>
  <c r="S2054" i="1"/>
  <c r="S1288" i="1"/>
  <c r="S2790" i="1"/>
  <c r="S3717" i="1"/>
  <c r="S3716" i="1"/>
  <c r="S3715" i="1"/>
  <c r="S3056" i="1"/>
  <c r="S3714" i="1"/>
  <c r="S2499" i="1"/>
  <c r="S3713" i="1"/>
  <c r="S3712" i="1"/>
  <c r="S2409" i="1"/>
  <c r="S3055" i="1"/>
  <c r="S3711" i="1"/>
  <c r="S3710" i="1"/>
  <c r="S3709" i="1"/>
  <c r="S3708" i="1"/>
  <c r="S2208" i="1"/>
  <c r="S3707" i="1"/>
  <c r="S3706" i="1"/>
  <c r="S2738" i="1"/>
  <c r="S3213" i="1"/>
  <c r="S3705" i="1"/>
  <c r="S3212" i="1"/>
  <c r="S2671" i="1"/>
  <c r="S3211" i="1"/>
  <c r="S2632" i="1"/>
  <c r="S2471" i="1"/>
  <c r="S2858" i="1"/>
  <c r="S3054" i="1"/>
  <c r="S2857" i="1"/>
  <c r="S3210" i="1"/>
  <c r="S2311" i="1"/>
  <c r="S3704" i="1"/>
  <c r="S2612" i="1"/>
  <c r="S2906" i="1"/>
  <c r="S2498" i="1"/>
  <c r="S2976" i="1"/>
  <c r="S3703" i="1"/>
  <c r="S3209" i="1"/>
  <c r="S3702" i="1"/>
  <c r="S3208" i="1"/>
  <c r="S2905" i="1"/>
  <c r="S3701" i="1"/>
  <c r="S2856" i="1"/>
  <c r="S2904" i="1"/>
  <c r="S2290" i="1"/>
  <c r="S3700" i="1"/>
  <c r="S3699" i="1"/>
  <c r="S3698" i="1"/>
  <c r="S2269" i="1"/>
  <c r="S3697" i="1"/>
  <c r="S2631" i="1"/>
  <c r="S2367" i="1"/>
  <c r="S2737" i="1"/>
  <c r="S3696" i="1"/>
  <c r="S2408" i="1"/>
  <c r="S3695" i="1"/>
  <c r="S3694" i="1"/>
  <c r="S3693" i="1"/>
  <c r="S2903" i="1"/>
  <c r="S3692" i="1"/>
  <c r="S906" i="1"/>
  <c r="S563" i="1"/>
  <c r="S1659" i="1"/>
  <c r="S302" i="1"/>
  <c r="S186" i="1"/>
  <c r="S612" i="1"/>
  <c r="S84" i="1"/>
  <c r="S487" i="1"/>
  <c r="S74" i="1"/>
  <c r="S314" i="1"/>
  <c r="S575" i="1"/>
  <c r="S1891" i="1"/>
  <c r="S155" i="1"/>
  <c r="S1176" i="1"/>
  <c r="S842" i="1"/>
  <c r="S322" i="1"/>
  <c r="S239" i="1"/>
  <c r="S746" i="1"/>
  <c r="S533" i="1"/>
  <c r="S1355" i="1"/>
  <c r="S1658" i="1"/>
  <c r="S1657" i="1"/>
  <c r="S242" i="1"/>
  <c r="S375" i="1"/>
  <c r="S1230" i="1"/>
  <c r="S396" i="1"/>
  <c r="S1415" i="1"/>
  <c r="S449" i="1"/>
  <c r="S57" i="1"/>
  <c r="S1102" i="1"/>
  <c r="S1890" i="1"/>
  <c r="S767" i="1"/>
  <c r="S1132" i="1"/>
  <c r="S223" i="1"/>
  <c r="S1131" i="1"/>
  <c r="S1576" i="1"/>
  <c r="S160" i="1"/>
  <c r="S1287" i="1"/>
  <c r="S1889" i="1"/>
  <c r="S362" i="1"/>
  <c r="S2453" i="1"/>
  <c r="S3691" i="1"/>
  <c r="S3053" i="1"/>
  <c r="S3690" i="1"/>
  <c r="S3689" i="1"/>
  <c r="S3688" i="1"/>
  <c r="S2736" i="1"/>
  <c r="S3687" i="1"/>
  <c r="S3207" i="1"/>
  <c r="S2760" i="1"/>
  <c r="S2393" i="1"/>
  <c r="S3686" i="1"/>
  <c r="S3052" i="1"/>
  <c r="S3685" i="1"/>
  <c r="S3684" i="1"/>
  <c r="S3051" i="1"/>
  <c r="S3683" i="1"/>
  <c r="S3206" i="1"/>
  <c r="S3682" i="1"/>
  <c r="S3050" i="1"/>
  <c r="S932" i="1"/>
  <c r="S554" i="1"/>
  <c r="S24" i="1"/>
  <c r="S1130" i="1"/>
  <c r="S51" i="1"/>
  <c r="S279" i="1"/>
  <c r="S1101" i="1"/>
  <c r="S817" i="1"/>
  <c r="S532" i="1"/>
  <c r="S1575" i="1"/>
  <c r="S745" i="1"/>
  <c r="S1286" i="1"/>
  <c r="S1763" i="1"/>
  <c r="S987" i="1"/>
  <c r="S1285" i="1"/>
  <c r="S78" i="1"/>
  <c r="S370" i="1"/>
  <c r="S460" i="1"/>
  <c r="S1229" i="1"/>
  <c r="S1888" i="1"/>
  <c r="S3681" i="1"/>
  <c r="S3680" i="1"/>
  <c r="S3679" i="1"/>
  <c r="S3678" i="1"/>
  <c r="S2975" i="1"/>
  <c r="S2670" i="1"/>
  <c r="S3205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204" i="1"/>
  <c r="S3665" i="1"/>
  <c r="S2789" i="1"/>
  <c r="S2974" i="1"/>
  <c r="S2429" i="1"/>
  <c r="S3203" i="1"/>
  <c r="S3664" i="1"/>
  <c r="S2710" i="1"/>
  <c r="S2788" i="1"/>
  <c r="S3663" i="1"/>
  <c r="S2382" i="1"/>
  <c r="S2759" i="1"/>
  <c r="S3662" i="1"/>
  <c r="S2855" i="1"/>
  <c r="S2758" i="1"/>
  <c r="S3661" i="1"/>
  <c r="S3660" i="1"/>
  <c r="S2514" i="1"/>
  <c r="S3659" i="1"/>
  <c r="S3658" i="1"/>
  <c r="S3657" i="1"/>
  <c r="S2973" i="1"/>
  <c r="S2787" i="1"/>
  <c r="S3656" i="1"/>
  <c r="S3202" i="1"/>
  <c r="S3655" i="1"/>
  <c r="S2546" i="1"/>
  <c r="S3654" i="1"/>
  <c r="S2854" i="1"/>
  <c r="S2853" i="1"/>
  <c r="S3653" i="1"/>
  <c r="S3652" i="1"/>
  <c r="S3651" i="1"/>
  <c r="S2786" i="1"/>
  <c r="S3201" i="1"/>
  <c r="S3650" i="1"/>
  <c r="S3649" i="1"/>
  <c r="S3049" i="1"/>
  <c r="S1656" i="1"/>
  <c r="S1228" i="1"/>
  <c r="S68" i="1"/>
  <c r="S358" i="1"/>
  <c r="S720" i="1"/>
  <c r="S1175" i="1"/>
  <c r="S1021" i="1"/>
  <c r="S1354" i="1"/>
  <c r="S1100" i="1"/>
  <c r="S801" i="1"/>
  <c r="S1762" i="1"/>
  <c r="S1020" i="1"/>
  <c r="S1174" i="1"/>
  <c r="S1227" i="1"/>
  <c r="S486" i="1"/>
  <c r="S574" i="1"/>
  <c r="S553" i="1"/>
  <c r="S218" i="1"/>
  <c r="S1173" i="1"/>
  <c r="S766" i="1"/>
  <c r="S229" i="1"/>
  <c r="S1574" i="1"/>
  <c r="S1353" i="1"/>
  <c r="S82" i="1"/>
  <c r="S1099" i="1"/>
  <c r="S246" i="1"/>
  <c r="S953" i="1"/>
  <c r="S184" i="1"/>
  <c r="S335" i="1"/>
  <c r="S278" i="1"/>
  <c r="S1488" i="1"/>
  <c r="S765" i="1"/>
  <c r="S1352" i="1"/>
  <c r="S1573" i="1"/>
  <c r="S1487" i="1"/>
  <c r="S1129" i="1"/>
  <c r="S1019" i="1"/>
  <c r="S719" i="1"/>
  <c r="S2053" i="1"/>
  <c r="S883" i="1"/>
  <c r="S2052" i="1"/>
  <c r="S1226" i="1"/>
  <c r="S718" i="1"/>
  <c r="S326" i="1"/>
  <c r="S952" i="1"/>
  <c r="S1098" i="1"/>
  <c r="S744" i="1"/>
  <c r="S294" i="1"/>
  <c r="S786" i="1"/>
  <c r="S640" i="1"/>
  <c r="S583" i="1"/>
  <c r="S562" i="1"/>
  <c r="S1887" i="1"/>
  <c r="S1572" i="1"/>
  <c r="S245" i="1"/>
  <c r="S1761" i="1"/>
  <c r="S1760" i="1"/>
  <c r="S468" i="1"/>
  <c r="S743" i="1"/>
  <c r="S98" i="1"/>
  <c r="S1759" i="1"/>
  <c r="S3648" i="1"/>
  <c r="S2217" i="1"/>
  <c r="S3647" i="1"/>
  <c r="S2785" i="1"/>
  <c r="S2972" i="1"/>
  <c r="S2268" i="1"/>
  <c r="S2203" i="1"/>
  <c r="S2513" i="1"/>
  <c r="S2669" i="1"/>
  <c r="S3646" i="1"/>
  <c r="S3645" i="1"/>
  <c r="S3200" i="1"/>
  <c r="S2484" i="1"/>
  <c r="S3199" i="1"/>
  <c r="S3048" i="1"/>
  <c r="S2902" i="1"/>
  <c r="S3198" i="1"/>
  <c r="S3047" i="1"/>
  <c r="S2709" i="1"/>
  <c r="S2735" i="1"/>
  <c r="S3644" i="1"/>
  <c r="S3197" i="1"/>
  <c r="S3196" i="1"/>
  <c r="S2593" i="1"/>
  <c r="S2592" i="1"/>
  <c r="S2822" i="1"/>
  <c r="S3643" i="1"/>
  <c r="S2322" i="1"/>
  <c r="S3195" i="1"/>
  <c r="S2392" i="1"/>
  <c r="S3194" i="1"/>
  <c r="S2381" i="1"/>
  <c r="S2572" i="1"/>
  <c r="S1097" i="1"/>
  <c r="S2668" i="1"/>
  <c r="S2649" i="1"/>
  <c r="S2225" i="1"/>
  <c r="S2442" i="1"/>
  <c r="S2321" i="1"/>
  <c r="S639" i="1"/>
  <c r="S2051" i="1"/>
  <c r="S1655" i="1"/>
  <c r="S573" i="1"/>
  <c r="S764" i="1"/>
  <c r="S1486" i="1"/>
  <c r="S1172" i="1"/>
  <c r="S519" i="1"/>
  <c r="S1758" i="1"/>
  <c r="S800" i="1"/>
  <c r="S1757" i="1"/>
  <c r="S1171" i="1"/>
  <c r="S476" i="1"/>
  <c r="S1225" i="1"/>
  <c r="S742" i="1"/>
  <c r="S2050" i="1"/>
  <c r="S194" i="1"/>
  <c r="S1284" i="1"/>
  <c r="S1756" i="1"/>
  <c r="S1886" i="1"/>
  <c r="S232" i="1"/>
  <c r="S763" i="1"/>
  <c r="S1128" i="1"/>
  <c r="S1127" i="1"/>
  <c r="S1126" i="1"/>
  <c r="S418" i="1"/>
  <c r="S1414" i="1"/>
  <c r="S1571" i="1"/>
  <c r="S374" i="1"/>
  <c r="S417" i="1"/>
  <c r="S1570" i="1"/>
  <c r="S1413" i="1"/>
  <c r="S1755" i="1"/>
  <c r="S986" i="1"/>
  <c r="S1224" i="1"/>
  <c r="S931" i="1"/>
  <c r="S1754" i="1"/>
  <c r="S2049" i="1"/>
  <c r="S882" i="1"/>
  <c r="S361" i="1"/>
  <c r="S881" i="1"/>
  <c r="S741" i="1"/>
  <c r="S1885" i="1"/>
  <c r="S1018" i="1"/>
  <c r="S1569" i="1"/>
  <c r="S227" i="1"/>
  <c r="S140" i="1"/>
  <c r="S905" i="1"/>
  <c r="S249" i="1"/>
  <c r="S262" i="1"/>
  <c r="S4" i="1"/>
  <c r="S541" i="1"/>
  <c r="S1753" i="1"/>
  <c r="S258" i="1"/>
  <c r="S1568" i="1"/>
  <c r="S443" i="1"/>
  <c r="S799" i="1"/>
  <c r="S930" i="1"/>
  <c r="S841" i="1"/>
  <c r="S1567" i="1"/>
  <c r="S2611" i="1"/>
  <c r="S3193" i="1"/>
  <c r="S2263" i="1"/>
  <c r="S2971" i="1"/>
  <c r="S3642" i="1"/>
  <c r="S2545" i="1"/>
  <c r="S3641" i="1"/>
  <c r="S3640" i="1"/>
  <c r="S2970" i="1"/>
  <c r="S3639" i="1"/>
  <c r="S2648" i="1"/>
  <c r="S3192" i="1"/>
  <c r="S3638" i="1"/>
  <c r="S3637" i="1"/>
  <c r="S3191" i="1"/>
  <c r="S2407" i="1"/>
  <c r="S3636" i="1"/>
  <c r="S2901" i="1"/>
  <c r="S2900" i="1"/>
  <c r="S2784" i="1"/>
  <c r="S1096" i="1"/>
  <c r="S158" i="1"/>
  <c r="S1125" i="1"/>
  <c r="S1566" i="1"/>
  <c r="S388" i="1"/>
  <c r="S330" i="1"/>
  <c r="S1654" i="1"/>
  <c r="S475" i="1"/>
  <c r="S45" i="1"/>
  <c r="S611" i="1"/>
  <c r="S1752" i="1"/>
  <c r="S654" i="1"/>
  <c r="S1884" i="1"/>
  <c r="S179" i="1"/>
  <c r="S1412" i="1"/>
  <c r="S416" i="1"/>
  <c r="S1565" i="1"/>
  <c r="S985" i="1"/>
  <c r="S1883" i="1"/>
  <c r="S1653" i="1"/>
  <c r="S1751" i="1"/>
  <c r="S261" i="1"/>
  <c r="S1750" i="1"/>
  <c r="S717" i="1"/>
  <c r="S1882" i="1"/>
  <c r="S174" i="1"/>
  <c r="S182" i="1"/>
  <c r="S165" i="1"/>
  <c r="S572" i="1"/>
  <c r="S119" i="1"/>
  <c r="S1564" i="1"/>
  <c r="S145" i="1"/>
  <c r="S1223" i="1"/>
  <c r="S571" i="1"/>
  <c r="S1283" i="1"/>
  <c r="S377" i="1"/>
  <c r="S1563" i="1"/>
  <c r="S1351" i="1"/>
  <c r="S1485" i="1"/>
  <c r="S1484" i="1"/>
  <c r="S2899" i="1"/>
  <c r="S2898" i="1"/>
  <c r="S3635" i="1"/>
  <c r="S2647" i="1"/>
  <c r="S2852" i="1"/>
  <c r="S3634" i="1"/>
  <c r="S3633" i="1"/>
  <c r="S3632" i="1"/>
  <c r="S2969" i="1"/>
  <c r="S2821" i="1"/>
  <c r="S3631" i="1"/>
  <c r="S3630" i="1"/>
  <c r="S3629" i="1"/>
  <c r="S3628" i="1"/>
  <c r="S3627" i="1"/>
  <c r="S2820" i="1"/>
  <c r="S3046" i="1"/>
  <c r="S2532" i="1"/>
  <c r="S2497" i="1"/>
  <c r="S3626" i="1"/>
  <c r="S3625" i="1"/>
  <c r="S3624" i="1"/>
  <c r="S3623" i="1"/>
  <c r="S2897" i="1"/>
  <c r="S3622" i="1"/>
  <c r="S3621" i="1"/>
  <c r="S3045" i="1"/>
  <c r="S3620" i="1"/>
  <c r="S3190" i="1"/>
  <c r="S2783" i="1"/>
  <c r="S3189" i="1"/>
  <c r="S2819" i="1"/>
  <c r="S3619" i="1"/>
  <c r="S2708" i="1"/>
  <c r="S3618" i="1"/>
  <c r="S3617" i="1"/>
  <c r="S3616" i="1"/>
  <c r="S2734" i="1"/>
  <c r="S3615" i="1"/>
  <c r="S3614" i="1"/>
  <c r="S3613" i="1"/>
  <c r="S3612" i="1"/>
  <c r="S3611" i="1"/>
  <c r="S3610" i="1"/>
  <c r="S3609" i="1"/>
  <c r="S3608" i="1"/>
  <c r="S2320" i="1"/>
  <c r="S2818" i="1"/>
  <c r="S2851" i="1"/>
  <c r="S3607" i="1"/>
  <c r="S3188" i="1"/>
  <c r="S2610" i="1"/>
  <c r="S3606" i="1"/>
  <c r="S3605" i="1"/>
  <c r="S3604" i="1"/>
  <c r="S3603" i="1"/>
  <c r="S3044" i="1"/>
  <c r="S3187" i="1"/>
  <c r="S3602" i="1"/>
  <c r="S3601" i="1"/>
  <c r="S3600" i="1"/>
  <c r="S3599" i="1"/>
  <c r="S3598" i="1"/>
  <c r="S3597" i="1"/>
  <c r="S3596" i="1"/>
  <c r="S3043" i="1"/>
  <c r="S2757" i="1"/>
  <c r="S3595" i="1"/>
  <c r="S3594" i="1"/>
  <c r="S3593" i="1"/>
  <c r="S3186" i="1"/>
  <c r="S2351" i="1"/>
  <c r="S3592" i="1"/>
  <c r="S3185" i="1"/>
  <c r="S3591" i="1"/>
  <c r="S2968" i="1"/>
  <c r="S3590" i="1"/>
  <c r="S2310" i="1"/>
  <c r="S3589" i="1"/>
  <c r="S2850" i="1"/>
  <c r="S3042" i="1"/>
  <c r="S2849" i="1"/>
  <c r="S3588" i="1"/>
  <c r="S2967" i="1"/>
  <c r="S3184" i="1"/>
  <c r="S2782" i="1"/>
  <c r="S3587" i="1"/>
  <c r="S2544" i="1"/>
  <c r="S2848" i="1"/>
  <c r="S2543" i="1"/>
  <c r="S2609" i="1"/>
  <c r="S3183" i="1"/>
  <c r="S2630" i="1"/>
  <c r="S3586" i="1"/>
  <c r="S2756" i="1"/>
  <c r="S2608" i="1"/>
  <c r="S3585" i="1"/>
  <c r="S3584" i="1"/>
  <c r="S2966" i="1"/>
  <c r="S3583" i="1"/>
  <c r="S3182" i="1"/>
  <c r="S3181" i="1"/>
  <c r="S3582" i="1"/>
  <c r="S2733" i="1"/>
  <c r="S2965" i="1"/>
  <c r="S2755" i="1"/>
  <c r="S2406" i="1"/>
  <c r="S2230" i="1"/>
  <c r="S2847" i="1"/>
  <c r="S2817" i="1"/>
  <c r="S3180" i="1"/>
  <c r="S3581" i="1"/>
  <c r="S3580" i="1"/>
  <c r="S3179" i="1"/>
  <c r="S2329" i="1"/>
  <c r="S3579" i="1"/>
  <c r="S2441" i="1"/>
  <c r="S2964" i="1"/>
  <c r="S2963" i="1"/>
  <c r="S2732" i="1"/>
  <c r="S3578" i="1"/>
  <c r="S2200" i="1"/>
  <c r="S3577" i="1"/>
  <c r="S3178" i="1"/>
  <c r="S3576" i="1"/>
  <c r="S3575" i="1"/>
  <c r="S3574" i="1"/>
  <c r="S3573" i="1"/>
  <c r="S3572" i="1"/>
  <c r="S3571" i="1"/>
  <c r="S3177" i="1"/>
  <c r="S3570" i="1"/>
  <c r="S3569" i="1"/>
  <c r="S3568" i="1"/>
  <c r="S3567" i="1"/>
  <c r="S3176" i="1"/>
  <c r="S3566" i="1"/>
  <c r="S3565" i="1"/>
  <c r="S2962" i="1"/>
  <c r="S3564" i="1"/>
  <c r="S2731" i="1"/>
  <c r="S3041" i="1"/>
  <c r="S3563" i="1"/>
  <c r="S3562" i="1"/>
  <c r="S666" i="1"/>
  <c r="S485" i="1"/>
  <c r="S1749" i="1"/>
  <c r="S1095" i="1"/>
  <c r="S1282" i="1"/>
  <c r="S638" i="1"/>
  <c r="S1652" i="1"/>
  <c r="S1281" i="1"/>
  <c r="S1350" i="1"/>
  <c r="S112" i="1"/>
  <c r="S1094" i="1"/>
  <c r="S929" i="1"/>
  <c r="S1651" i="1"/>
  <c r="S2048" i="1"/>
  <c r="S1170" i="1"/>
  <c r="S880" i="1"/>
  <c r="S200" i="1"/>
  <c r="S984" i="1"/>
  <c r="S107" i="1"/>
  <c r="S241" i="1"/>
  <c r="S2278" i="1"/>
  <c r="S2961" i="1"/>
  <c r="S2470" i="1"/>
  <c r="S2960" i="1"/>
  <c r="S2959" i="1"/>
  <c r="S2391" i="1"/>
  <c r="S2359" i="1"/>
  <c r="S5" i="1"/>
  <c r="S3561" i="1"/>
  <c r="S3560" i="1"/>
  <c r="S2629" i="1"/>
  <c r="S3559" i="1"/>
  <c r="S2291" i="1"/>
  <c r="S2816" i="1"/>
  <c r="S2211" i="1"/>
  <c r="S2206" i="1"/>
  <c r="S2571" i="1"/>
  <c r="S2401" i="1"/>
  <c r="S1562" i="1"/>
  <c r="S3040" i="1"/>
  <c r="S2754" i="1"/>
  <c r="S2241" i="1"/>
  <c r="S3175" i="1"/>
  <c r="S3039" i="1"/>
  <c r="S2781" i="1"/>
  <c r="S3038" i="1"/>
  <c r="S2452" i="1"/>
  <c r="S3558" i="1"/>
  <c r="S2896" i="1"/>
  <c r="S3557" i="1"/>
  <c r="S2558" i="1"/>
  <c r="S3556" i="1"/>
  <c r="S2628" i="1"/>
  <c r="S2627" i="1"/>
  <c r="S2815" i="1"/>
  <c r="S3174" i="1"/>
  <c r="S2400" i="1"/>
  <c r="S3555" i="1"/>
  <c r="S3554" i="1"/>
  <c r="S2591" i="1"/>
  <c r="S2204" i="1"/>
  <c r="S2252" i="1"/>
  <c r="S2366" i="1"/>
  <c r="S3037" i="1"/>
  <c r="S2958" i="1"/>
  <c r="S3173" i="1"/>
  <c r="S3036" i="1"/>
  <c r="S2358" i="1"/>
  <c r="S3553" i="1"/>
  <c r="S2284" i="1"/>
  <c r="S2277" i="1"/>
  <c r="S3172" i="1"/>
  <c r="S2542" i="1"/>
  <c r="S2590" i="1"/>
  <c r="S3171" i="1"/>
  <c r="S3170" i="1"/>
  <c r="S3169" i="1"/>
  <c r="S2418" i="1"/>
  <c r="S2301" i="1"/>
  <c r="S2283" i="1"/>
  <c r="S2328" i="1"/>
  <c r="S2667" i="1"/>
  <c r="S3035" i="1"/>
  <c r="S3034" i="1"/>
  <c r="S2814" i="1"/>
  <c r="S2294" i="1"/>
  <c r="S3168" i="1"/>
  <c r="S2319" i="1"/>
  <c r="S2336" i="1"/>
  <c r="S2417" i="1"/>
  <c r="S3167" i="1"/>
  <c r="S2646" i="1"/>
  <c r="S3552" i="1"/>
  <c r="S3033" i="1"/>
  <c r="S3032" i="1"/>
  <c r="S2626" i="1"/>
  <c r="S2707" i="1"/>
  <c r="S2730" i="1"/>
  <c r="S3031" i="1"/>
  <c r="S2557" i="1"/>
  <c r="S3166" i="1"/>
  <c r="S3551" i="1"/>
  <c r="S3165" i="1"/>
  <c r="S3550" i="1"/>
  <c r="S3164" i="1"/>
  <c r="S2399" i="1"/>
  <c r="S2813" i="1"/>
  <c r="S2589" i="1"/>
  <c r="S2780" i="1"/>
  <c r="S2335" i="1"/>
  <c r="S3549" i="1"/>
  <c r="S2666" i="1"/>
  <c r="S3548" i="1"/>
  <c r="S3547" i="1"/>
  <c r="S2957" i="1"/>
  <c r="S2665" i="1"/>
  <c r="S3030" i="1"/>
  <c r="S2496" i="1"/>
  <c r="S2390" i="1"/>
  <c r="S3546" i="1"/>
  <c r="S3163" i="1"/>
  <c r="S2846" i="1"/>
  <c r="S3162" i="1"/>
  <c r="S3545" i="1"/>
  <c r="S2812" i="1"/>
  <c r="S3544" i="1"/>
  <c r="S2779" i="1"/>
  <c r="S3161" i="1"/>
  <c r="S3543" i="1"/>
  <c r="S2483" i="1"/>
  <c r="S2956" i="1"/>
  <c r="S3542" i="1"/>
  <c r="S3541" i="1"/>
  <c r="S3540" i="1"/>
  <c r="S2955" i="1"/>
  <c r="S3539" i="1"/>
  <c r="S2954" i="1"/>
  <c r="S3538" i="1"/>
  <c r="S3537" i="1"/>
  <c r="S3536" i="1"/>
  <c r="S2344" i="1"/>
  <c r="S2953" i="1"/>
  <c r="S3535" i="1"/>
  <c r="S2318" i="1"/>
  <c r="S3029" i="1"/>
  <c r="S2327" i="1"/>
  <c r="S2706" i="1"/>
  <c r="S2309" i="1"/>
  <c r="S2952" i="1"/>
  <c r="S2895" i="1"/>
  <c r="S2729" i="1"/>
  <c r="S2778" i="1"/>
  <c r="S3534" i="1"/>
  <c r="S2308" i="1"/>
  <c r="S2210" i="1"/>
  <c r="S3160" i="1"/>
  <c r="S2317" i="1"/>
  <c r="S2512" i="1"/>
  <c r="S3159" i="1"/>
  <c r="S2951" i="1"/>
  <c r="S2389" i="1"/>
  <c r="S3158" i="1"/>
  <c r="S2219" i="1"/>
  <c r="S2307" i="1"/>
  <c r="S3533" i="1"/>
  <c r="S2459" i="1"/>
  <c r="S3157" i="1"/>
  <c r="S3156" i="1"/>
  <c r="S2845" i="1"/>
  <c r="S3532" i="1"/>
  <c r="S2645" i="1"/>
  <c r="S3531" i="1"/>
  <c r="S2458" i="1"/>
  <c r="S2541" i="1"/>
  <c r="S3028" i="1"/>
  <c r="S2300" i="1"/>
  <c r="S2844" i="1"/>
  <c r="S3530" i="1"/>
  <c r="S3027" i="1"/>
  <c r="S2540" i="1"/>
  <c r="S1483" i="1"/>
  <c r="S495" i="1"/>
  <c r="S2047" i="1"/>
  <c r="S220" i="1"/>
  <c r="S1650" i="1"/>
  <c r="S904" i="1"/>
  <c r="S2046" i="1"/>
  <c r="S1482" i="1"/>
  <c r="S637" i="1"/>
  <c r="S415" i="1"/>
  <c r="S840" i="1"/>
  <c r="S2045" i="1"/>
  <c r="S2044" i="1"/>
  <c r="S798" i="1"/>
  <c r="S839" i="1"/>
  <c r="S270" i="1"/>
  <c r="S167" i="1"/>
  <c r="S1561" i="1"/>
  <c r="S1881" i="1"/>
  <c r="S838" i="1"/>
  <c r="S928" i="1"/>
  <c r="S484" i="1"/>
  <c r="S797" i="1"/>
  <c r="S1880" i="1"/>
  <c r="S927" i="1"/>
  <c r="S624" i="1"/>
  <c r="S1748" i="1"/>
  <c r="S1879" i="1"/>
  <c r="S203" i="1"/>
  <c r="S1280" i="1"/>
  <c r="S1560" i="1"/>
  <c r="S1349" i="1"/>
  <c r="S1649" i="1"/>
  <c r="S1878" i="1"/>
  <c r="S2043" i="1"/>
  <c r="S582" i="1"/>
  <c r="S301" i="1"/>
  <c r="S879" i="1"/>
  <c r="S2042" i="1"/>
  <c r="S581" i="1"/>
  <c r="S1222" i="1"/>
  <c r="S404" i="1"/>
  <c r="S552" i="1"/>
  <c r="S983" i="1"/>
  <c r="S1348" i="1"/>
  <c r="S696" i="1"/>
  <c r="S384" i="1"/>
  <c r="S442" i="1"/>
  <c r="S1559" i="1"/>
  <c r="S1481" i="1"/>
  <c r="S1558" i="1"/>
  <c r="S2041" i="1"/>
  <c r="S1480" i="1"/>
  <c r="S1557" i="1"/>
  <c r="S1479" i="1"/>
  <c r="S2040" i="1"/>
  <c r="S785" i="1"/>
  <c r="S1877" i="1"/>
  <c r="S1093" i="1"/>
  <c r="S441" i="1"/>
  <c r="S2039" i="1"/>
  <c r="S982" i="1"/>
  <c r="S1279" i="1"/>
  <c r="S1876" i="1"/>
  <c r="S1092" i="1"/>
  <c r="S1478" i="1"/>
  <c r="S1648" i="1"/>
  <c r="S2038" i="1"/>
  <c r="S1556" i="1"/>
  <c r="S494" i="1"/>
  <c r="S1221" i="1"/>
  <c r="S244" i="1"/>
  <c r="S1017" i="1"/>
  <c r="S502" i="1"/>
  <c r="S298" i="1"/>
  <c r="S1647" i="1"/>
  <c r="S459" i="1"/>
  <c r="S2037" i="1"/>
  <c r="S590" i="1"/>
  <c r="S1555" i="1"/>
  <c r="S2950" i="1"/>
  <c r="S3529" i="1"/>
  <c r="S3155" i="1"/>
  <c r="S2262" i="1"/>
  <c r="S3026" i="1"/>
  <c r="S2216" i="1"/>
  <c r="S3154" i="1"/>
  <c r="S2949" i="1"/>
  <c r="S3528" i="1"/>
  <c r="S3527" i="1"/>
  <c r="S2306" i="1"/>
  <c r="S3526" i="1"/>
  <c r="S2894" i="1"/>
  <c r="S3525" i="1"/>
  <c r="S2350" i="1"/>
  <c r="S3524" i="1"/>
  <c r="S3523" i="1"/>
  <c r="S3522" i="1"/>
  <c r="S2843" i="1"/>
  <c r="S3521" i="1"/>
  <c r="S1747" i="1"/>
  <c r="S1746" i="1"/>
  <c r="S199" i="1"/>
  <c r="S903" i="1"/>
  <c r="S1745" i="1"/>
  <c r="S1554" i="1"/>
  <c r="S665" i="1"/>
  <c r="S1091" i="1"/>
  <c r="S878" i="1"/>
  <c r="S1646" i="1"/>
  <c r="S1411" i="1"/>
  <c r="S2036" i="1"/>
  <c r="S2035" i="1"/>
  <c r="S1124" i="1"/>
  <c r="S309" i="1"/>
  <c r="S1744" i="1"/>
  <c r="S458" i="1"/>
  <c r="S1123" i="1"/>
  <c r="S1743" i="1"/>
  <c r="S1347" i="1"/>
  <c r="S391" i="1"/>
  <c r="S1346" i="1"/>
  <c r="S796" i="1"/>
  <c r="S124" i="1"/>
  <c r="S1016" i="1"/>
  <c r="S716" i="1"/>
  <c r="S837" i="1"/>
  <c r="S383" i="1"/>
  <c r="S715" i="1"/>
  <c r="S610" i="1"/>
  <c r="S623" i="1"/>
  <c r="S1410" i="1"/>
  <c r="S403" i="1"/>
  <c r="S1875" i="1"/>
  <c r="S2034" i="1"/>
  <c r="S1477" i="1"/>
  <c r="S1220" i="1"/>
  <c r="S609" i="1"/>
  <c r="S795" i="1"/>
  <c r="S493" i="1"/>
  <c r="S3153" i="1"/>
  <c r="S3152" i="1"/>
  <c r="S3520" i="1"/>
  <c r="S2705" i="1"/>
  <c r="S2842" i="1"/>
  <c r="S2588" i="1"/>
  <c r="S3151" i="1"/>
  <c r="S3519" i="1"/>
  <c r="S2365" i="1"/>
  <c r="S3518" i="1"/>
  <c r="S3517" i="1"/>
  <c r="S2482" i="1"/>
  <c r="S2207" i="1"/>
  <c r="S3516" i="1"/>
  <c r="S3150" i="1"/>
  <c r="S3149" i="1"/>
  <c r="S2811" i="1"/>
  <c r="S2388" i="1"/>
  <c r="S2428" i="1"/>
  <c r="S2948" i="1"/>
  <c r="S2205" i="1"/>
  <c r="S2587" i="1"/>
  <c r="S2282" i="1"/>
  <c r="S3515" i="1"/>
  <c r="S3148" i="1"/>
  <c r="S3514" i="1"/>
  <c r="S2357" i="1"/>
  <c r="S2777" i="1"/>
  <c r="S3147" i="1"/>
  <c r="S2644" i="1"/>
  <c r="S2246" i="1"/>
  <c r="S2213" i="1"/>
  <c r="S2893" i="1"/>
  <c r="S3513" i="1"/>
  <c r="S2416" i="1"/>
  <c r="S2776" i="1"/>
  <c r="S3146" i="1"/>
  <c r="S3512" i="1"/>
  <c r="S3511" i="1"/>
  <c r="S2440" i="1"/>
  <c r="S2586" i="1"/>
  <c r="S2892" i="1"/>
  <c r="S2439" i="1"/>
  <c r="S3145" i="1"/>
  <c r="S2585" i="1"/>
  <c r="S3510" i="1"/>
  <c r="S3509" i="1"/>
  <c r="S2481" i="1"/>
  <c r="S2326" i="1"/>
  <c r="S2405" i="1"/>
  <c r="S2480" i="1"/>
  <c r="S2841" i="1"/>
  <c r="S2704" i="1"/>
  <c r="S3508" i="1"/>
  <c r="S2531" i="1"/>
  <c r="S2753" i="1"/>
  <c r="S3507" i="1"/>
  <c r="S3506" i="1"/>
  <c r="S3144" i="1"/>
  <c r="S2947" i="1"/>
  <c r="S1874" i="1"/>
  <c r="S1553" i="1"/>
  <c r="S714" i="1"/>
  <c r="S226" i="1"/>
  <c r="S467" i="1"/>
  <c r="S166" i="1"/>
  <c r="S518" i="1"/>
  <c r="S2033" i="1"/>
  <c r="S1873" i="1"/>
  <c r="S1090" i="1"/>
  <c r="S524" i="1"/>
  <c r="S695" i="1"/>
  <c r="S1345" i="1"/>
  <c r="S608" i="1"/>
  <c r="S159" i="1"/>
  <c r="S135" i="1"/>
  <c r="S1409" i="1"/>
  <c r="S17" i="1"/>
  <c r="S877" i="1"/>
  <c r="S492" i="1"/>
  <c r="S3505" i="1"/>
  <c r="S3504" i="1"/>
  <c r="S3503" i="1"/>
  <c r="S3502" i="1"/>
  <c r="S3501" i="1"/>
  <c r="S3500" i="1"/>
  <c r="S2643" i="1"/>
  <c r="S3499" i="1"/>
  <c r="S3143" i="1"/>
  <c r="S3498" i="1"/>
  <c r="S3497" i="1"/>
  <c r="S3496" i="1"/>
  <c r="S3495" i="1"/>
  <c r="S2556" i="1"/>
  <c r="S3494" i="1"/>
  <c r="S3493" i="1"/>
  <c r="S3492" i="1"/>
  <c r="S2810" i="1"/>
  <c r="S3142" i="1"/>
  <c r="S3141" i="1"/>
  <c r="S3491" i="1"/>
  <c r="S3490" i="1"/>
  <c r="S2946" i="1"/>
  <c r="S3489" i="1"/>
  <c r="S3488" i="1"/>
  <c r="S3487" i="1"/>
  <c r="S2495" i="1"/>
  <c r="S3486" i="1"/>
  <c r="S3485" i="1"/>
  <c r="S3484" i="1"/>
  <c r="S3140" i="1"/>
  <c r="S3139" i="1"/>
  <c r="S3483" i="1"/>
  <c r="S3482" i="1"/>
  <c r="S2945" i="1"/>
  <c r="S3481" i="1"/>
  <c r="S2891" i="1"/>
  <c r="S3480" i="1"/>
  <c r="S3138" i="1"/>
  <c r="S3025" i="1"/>
  <c r="S3479" i="1"/>
  <c r="S2364" i="1"/>
  <c r="S3478" i="1"/>
  <c r="S3477" i="1"/>
  <c r="S3476" i="1"/>
  <c r="S3475" i="1"/>
  <c r="S2469" i="1"/>
  <c r="S2944" i="1"/>
  <c r="S3474" i="1"/>
  <c r="S2890" i="1"/>
  <c r="S3473" i="1"/>
  <c r="S2943" i="1"/>
  <c r="S2728" i="1"/>
  <c r="S3137" i="1"/>
  <c r="S3472" i="1"/>
  <c r="S3136" i="1"/>
  <c r="S3471" i="1"/>
  <c r="S3470" i="1"/>
  <c r="S3469" i="1"/>
  <c r="S3468" i="1"/>
  <c r="S3135" i="1"/>
  <c r="S3467" i="1"/>
  <c r="S3466" i="1"/>
  <c r="S3465" i="1"/>
  <c r="S3464" i="1"/>
  <c r="S3134" i="1"/>
  <c r="S3463" i="1"/>
  <c r="S3462" i="1"/>
  <c r="S3461" i="1"/>
  <c r="S3460" i="1"/>
  <c r="S3133" i="1"/>
  <c r="S3132" i="1"/>
  <c r="S3459" i="1"/>
  <c r="S3458" i="1"/>
  <c r="S3457" i="1"/>
  <c r="S3456" i="1"/>
  <c r="S3455" i="1"/>
  <c r="S3454" i="1"/>
  <c r="S3453" i="1"/>
  <c r="S3452" i="1"/>
  <c r="S3451" i="1"/>
  <c r="S3450" i="1"/>
  <c r="S3131" i="1"/>
  <c r="S2942" i="1"/>
  <c r="S3449" i="1"/>
  <c r="S2343" i="1"/>
  <c r="S3448" i="1"/>
  <c r="S3447" i="1"/>
  <c r="S2840" i="1"/>
  <c r="S3130" i="1"/>
  <c r="S2941" i="1"/>
  <c r="S3446" i="1"/>
  <c r="S3445" i="1"/>
  <c r="S3444" i="1"/>
  <c r="S2427" i="1"/>
  <c r="S3129" i="1"/>
  <c r="S3443" i="1"/>
  <c r="S3442" i="1"/>
  <c r="S3128" i="1"/>
  <c r="S3441" i="1"/>
  <c r="S1872" i="1"/>
  <c r="S133" i="1"/>
  <c r="S816" i="1"/>
  <c r="S902" i="1"/>
  <c r="S1645" i="1"/>
  <c r="S1476" i="1"/>
  <c r="S2032" i="1"/>
  <c r="S784" i="1"/>
  <c r="S2031" i="1"/>
  <c r="S1278" i="1"/>
  <c r="S636" i="1"/>
  <c r="S951" i="1"/>
  <c r="S1871" i="1"/>
  <c r="S1015" i="1"/>
  <c r="S2030" i="1"/>
  <c r="S1219" i="1"/>
  <c r="S815" i="1"/>
  <c r="S981" i="1"/>
  <c r="S1475" i="1"/>
  <c r="S1742" i="1"/>
  <c r="S2468" i="1"/>
  <c r="S3440" i="1"/>
  <c r="S3127" i="1"/>
  <c r="S3439" i="1"/>
  <c r="S2451" i="1"/>
  <c r="S2940" i="1"/>
  <c r="S2607" i="1"/>
  <c r="S3438" i="1"/>
  <c r="S2939" i="1"/>
  <c r="S3437" i="1"/>
  <c r="S3436" i="1"/>
  <c r="S3126" i="1"/>
  <c r="S2938" i="1"/>
  <c r="S3435" i="1"/>
  <c r="S3434" i="1"/>
  <c r="S3125" i="1"/>
  <c r="S3024" i="1"/>
  <c r="S3124" i="1"/>
  <c r="S3433" i="1"/>
  <c r="S2937" i="1"/>
  <c r="S2703" i="1"/>
  <c r="S2839" i="1"/>
  <c r="S3123" i="1"/>
  <c r="S3432" i="1"/>
  <c r="S3431" i="1"/>
  <c r="S3430" i="1"/>
  <c r="S3429" i="1"/>
  <c r="S3428" i="1"/>
  <c r="S3427" i="1"/>
  <c r="S3426" i="1"/>
  <c r="S3425" i="1"/>
  <c r="S3424" i="1"/>
  <c r="S3423" i="1"/>
  <c r="S3422" i="1"/>
  <c r="S2479" i="1"/>
  <c r="S3421" i="1"/>
  <c r="S2265" i="1"/>
  <c r="S3420" i="1"/>
  <c r="S2809" i="1"/>
  <c r="S2530" i="1"/>
  <c r="S2375" i="1"/>
  <c r="S3419" i="1"/>
  <c r="S3418" i="1"/>
  <c r="S3023" i="1"/>
  <c r="S3417" i="1"/>
  <c r="S3416" i="1"/>
  <c r="S2936" i="1"/>
  <c r="S2539" i="1"/>
  <c r="S2642" i="1"/>
  <c r="S3122" i="1"/>
  <c r="S3415" i="1"/>
  <c r="S3414" i="1"/>
  <c r="S2478" i="1"/>
  <c r="S3121" i="1"/>
  <c r="S2426" i="1"/>
  <c r="S3413" i="1"/>
  <c r="S3022" i="1"/>
  <c r="S3412" i="1"/>
  <c r="S3411" i="1"/>
  <c r="S3410" i="1"/>
  <c r="S3409" i="1"/>
  <c r="S2752" i="1"/>
  <c r="S3408" i="1"/>
  <c r="S3120" i="1"/>
  <c r="S3407" i="1"/>
  <c r="S3119" i="1"/>
  <c r="S3406" i="1"/>
  <c r="S2229" i="1"/>
  <c r="S3405" i="1"/>
  <c r="S3118" i="1"/>
  <c r="S3021" i="1"/>
  <c r="S2935" i="1"/>
  <c r="S3404" i="1"/>
  <c r="S2775" i="1"/>
  <c r="S3403" i="1"/>
  <c r="S2838" i="1"/>
  <c r="S3402" i="1"/>
  <c r="S2325" i="1"/>
  <c r="S3401" i="1"/>
  <c r="S3400" i="1"/>
  <c r="S3399" i="1"/>
  <c r="S2727" i="1"/>
  <c r="S3398" i="1"/>
  <c r="S3397" i="1"/>
  <c r="S3396" i="1"/>
  <c r="S2837" i="1"/>
  <c r="S3395" i="1"/>
  <c r="S2702" i="1"/>
  <c r="S2606" i="1"/>
  <c r="S3020" i="1"/>
  <c r="S3394" i="1"/>
  <c r="S2808" i="1"/>
  <c r="S3393" i="1"/>
  <c r="S3117" i="1"/>
  <c r="S3392" i="1"/>
  <c r="S2774" i="1"/>
  <c r="S3116" i="1"/>
  <c r="S3115" i="1"/>
  <c r="S3019" i="1"/>
  <c r="S3391" i="1"/>
  <c r="S2029" i="1"/>
  <c r="S1870" i="1"/>
  <c r="S2028" i="1"/>
  <c r="S836" i="1"/>
  <c r="S1741" i="1"/>
  <c r="S1644" i="1"/>
  <c r="S1474" i="1"/>
  <c r="S694" i="1"/>
  <c r="S1869" i="1"/>
  <c r="S664" i="1"/>
  <c r="S551" i="1"/>
  <c r="S1868" i="1"/>
  <c r="S1740" i="1"/>
  <c r="S1277" i="1"/>
  <c r="S1276" i="1"/>
  <c r="S1643" i="1"/>
  <c r="S1473" i="1"/>
  <c r="S513" i="1"/>
  <c r="S1552" i="1"/>
  <c r="S1089" i="1"/>
  <c r="S1344" i="1"/>
  <c r="S740" i="1"/>
  <c r="S1551" i="1"/>
  <c r="S1343" i="1"/>
  <c r="S1275" i="1"/>
  <c r="S1088" i="1"/>
  <c r="S1169" i="1"/>
  <c r="S1867" i="1"/>
  <c r="S1866" i="1"/>
  <c r="S2027" i="1"/>
  <c r="S295" i="1"/>
  <c r="S713" i="1"/>
  <c r="S225" i="1"/>
  <c r="S2026" i="1"/>
  <c r="S1408" i="1"/>
  <c r="S1087" i="1"/>
  <c r="S238" i="1"/>
  <c r="S178" i="1"/>
  <c r="S1472" i="1"/>
  <c r="S512" i="1"/>
  <c r="S950" i="1"/>
  <c r="S1086" i="1"/>
  <c r="S1014" i="1"/>
  <c r="S1407" i="1"/>
  <c r="S835" i="1"/>
  <c r="S622" i="1"/>
  <c r="S1342" i="1"/>
  <c r="S739" i="1"/>
  <c r="S1013" i="1"/>
  <c r="S794" i="1"/>
  <c r="S1168" i="1"/>
  <c r="S1550" i="1"/>
  <c r="S1642" i="1"/>
  <c r="S1865" i="1"/>
  <c r="S1549" i="1"/>
  <c r="S1167" i="1"/>
  <c r="S1864" i="1"/>
  <c r="S762" i="1"/>
  <c r="S1122" i="1"/>
  <c r="S1863" i="1"/>
  <c r="S1471" i="1"/>
  <c r="S1641" i="1"/>
  <c r="S321" i="1"/>
  <c r="S1640" i="1"/>
  <c r="S949" i="1"/>
  <c r="S1548" i="1"/>
  <c r="S1218" i="1"/>
  <c r="S926" i="1"/>
  <c r="S693" i="1"/>
  <c r="S980" i="1"/>
  <c r="S1341" i="1"/>
  <c r="S1639" i="1"/>
  <c r="S1085" i="1"/>
  <c r="S345" i="1"/>
  <c r="S783" i="1"/>
  <c r="S1739" i="1"/>
  <c r="S1738" i="1"/>
  <c r="S2025" i="1"/>
  <c r="S1340" i="1"/>
  <c r="S738" i="1"/>
  <c r="S1274" i="1"/>
  <c r="S1166" i="1"/>
  <c r="S1862" i="1"/>
  <c r="S925" i="1"/>
  <c r="S1638" i="1"/>
  <c r="S1861" i="1"/>
  <c r="S737" i="1"/>
  <c r="S1052" i="1"/>
  <c r="S1339" i="1"/>
  <c r="S1737" i="1"/>
  <c r="S1406" i="1"/>
  <c r="S1547" i="1"/>
  <c r="S561" i="1"/>
  <c r="S1051" i="1"/>
  <c r="S1546" i="1"/>
  <c r="S1736" i="1"/>
  <c r="S782" i="1"/>
  <c r="S1273" i="1"/>
  <c r="S1637" i="1"/>
  <c r="S1338" i="1"/>
  <c r="S1050" i="1"/>
  <c r="S153" i="1"/>
  <c r="S1860" i="1"/>
  <c r="S1012" i="1"/>
  <c r="S1859" i="1"/>
  <c r="S93" i="1"/>
  <c r="S1470" i="1"/>
  <c r="S1084" i="1"/>
  <c r="S1545" i="1"/>
  <c r="S1544" i="1"/>
  <c r="S876" i="1"/>
  <c r="S1405" i="1"/>
  <c r="S1121" i="1"/>
  <c r="S143" i="1"/>
  <c r="S635" i="1"/>
  <c r="S205" i="1"/>
  <c r="S550" i="1"/>
  <c r="S2024" i="1"/>
  <c r="S875" i="1"/>
  <c r="S1735" i="1"/>
  <c r="S308" i="1"/>
  <c r="S1217" i="1"/>
  <c r="S1858" i="1"/>
  <c r="S874" i="1"/>
  <c r="S589" i="1"/>
  <c r="S2023" i="1"/>
  <c r="S1857" i="1"/>
  <c r="S1734" i="1"/>
  <c r="S834" i="1"/>
  <c r="S1337" i="1"/>
  <c r="S1469" i="1"/>
  <c r="S1636" i="1"/>
  <c r="S313" i="1"/>
  <c r="S1216" i="1"/>
  <c r="S206" i="1"/>
  <c r="S1468" i="1"/>
  <c r="S1011" i="1"/>
  <c r="S1856" i="1"/>
  <c r="S814" i="1"/>
  <c r="S402" i="1"/>
  <c r="S395" i="1"/>
  <c r="S448" i="1"/>
  <c r="S1165" i="1"/>
  <c r="S457" i="1"/>
  <c r="S1272" i="1"/>
  <c r="S401" i="1"/>
  <c r="S1271" i="1"/>
  <c r="S311" i="1"/>
  <c r="S1467" i="1"/>
  <c r="S431" i="1"/>
  <c r="S466" i="1"/>
  <c r="S1120" i="1"/>
  <c r="S607" i="1"/>
  <c r="S474" i="1"/>
  <c r="S1119" i="1"/>
  <c r="S901" i="1"/>
  <c r="S900" i="1"/>
  <c r="S197" i="1"/>
  <c r="S1336" i="1"/>
  <c r="S1404" i="1"/>
  <c r="S606" i="1"/>
  <c r="S273" i="1"/>
  <c r="S1335" i="1"/>
  <c r="S531" i="1"/>
  <c r="S1334" i="1"/>
  <c r="S924" i="1"/>
  <c r="S1855" i="1"/>
  <c r="S287" i="1"/>
  <c r="S712" i="1"/>
  <c r="S1403" i="1"/>
  <c r="S1049" i="1"/>
  <c r="S1854" i="1"/>
  <c r="S580" i="1"/>
  <c r="S129" i="1"/>
  <c r="S1543" i="1"/>
  <c r="S1010" i="1"/>
  <c r="S1635" i="1"/>
  <c r="S1048" i="1"/>
  <c r="S1047" i="1"/>
  <c r="S1270" i="1"/>
  <c r="S2450" i="1"/>
  <c r="S3390" i="1"/>
  <c r="S3389" i="1"/>
  <c r="S3388" i="1"/>
  <c r="S3387" i="1"/>
  <c r="S2316" i="1"/>
  <c r="S3386" i="1"/>
  <c r="S2934" i="1"/>
  <c r="S3385" i="1"/>
  <c r="S3384" i="1"/>
  <c r="S3383" i="1"/>
  <c r="S3382" i="1"/>
  <c r="S3381" i="1"/>
  <c r="S3114" i="1"/>
  <c r="S3380" i="1"/>
  <c r="S3379" i="1"/>
  <c r="S3378" i="1"/>
  <c r="S2625" i="1"/>
  <c r="S3377" i="1"/>
  <c r="S3113" i="1"/>
  <c r="S2538" i="1"/>
  <c r="S3018" i="1"/>
  <c r="S2641" i="1"/>
  <c r="S2251" i="1"/>
  <c r="S3376" i="1"/>
  <c r="S3375" i="1"/>
  <c r="S3374" i="1"/>
  <c r="S3373" i="1"/>
  <c r="S2289" i="1"/>
  <c r="S2449" i="1"/>
  <c r="S3372" i="1"/>
  <c r="S3371" i="1"/>
  <c r="S2584" i="1"/>
  <c r="S3370" i="1"/>
  <c r="S2570" i="1"/>
  <c r="S2261" i="1"/>
  <c r="S2398" i="1"/>
  <c r="S3369" i="1"/>
  <c r="S2245" i="1"/>
  <c r="S2438" i="1"/>
  <c r="S3368" i="1"/>
  <c r="S3112" i="1"/>
  <c r="S2701" i="1"/>
  <c r="S2299" i="1"/>
  <c r="S3367" i="1"/>
  <c r="S3366" i="1"/>
  <c r="S3365" i="1"/>
  <c r="S3364" i="1"/>
  <c r="S2836" i="1"/>
  <c r="S3363" i="1"/>
  <c r="S3362" i="1"/>
  <c r="S3361" i="1"/>
  <c r="S2569" i="1"/>
  <c r="S3360" i="1"/>
  <c r="S2807" i="1"/>
  <c r="S2933" i="1"/>
  <c r="S2349" i="1"/>
  <c r="S3359" i="1"/>
  <c r="S2494" i="1"/>
  <c r="S2374" i="1"/>
  <c r="S2511" i="1"/>
  <c r="S3358" i="1"/>
  <c r="S2315" i="1"/>
  <c r="S3357" i="1"/>
  <c r="S2806" i="1"/>
  <c r="S3356" i="1"/>
  <c r="S3355" i="1"/>
  <c r="S3354" i="1"/>
  <c r="S3353" i="1"/>
  <c r="S2932" i="1"/>
  <c r="S2477" i="1"/>
  <c r="S2889" i="1"/>
  <c r="S3352" i="1"/>
  <c r="S2236" i="1"/>
  <c r="S3351" i="1"/>
  <c r="S3111" i="1"/>
  <c r="S3350" i="1"/>
  <c r="S2568" i="1"/>
  <c r="S3349" i="1"/>
  <c r="S3348" i="1"/>
  <c r="S3347" i="1"/>
  <c r="S3346" i="1"/>
  <c r="S3345" i="1"/>
  <c r="S2835" i="1"/>
  <c r="S3344" i="1"/>
  <c r="S2931" i="1"/>
  <c r="S3110" i="1"/>
  <c r="S3343" i="1"/>
  <c r="S3342" i="1"/>
  <c r="S2467" i="1"/>
  <c r="S3109" i="1"/>
  <c r="S3341" i="1"/>
  <c r="S3340" i="1"/>
  <c r="S3108" i="1"/>
  <c r="S2751" i="1"/>
  <c r="S2415" i="1"/>
  <c r="S3339" i="1"/>
  <c r="S3338" i="1"/>
  <c r="S2664" i="1"/>
  <c r="S3337" i="1"/>
  <c r="S2022" i="1"/>
  <c r="S2930" i="1"/>
  <c r="S3336" i="1"/>
  <c r="S3335" i="1"/>
  <c r="S2624" i="1"/>
  <c r="S3334" i="1"/>
  <c r="S3333" i="1"/>
  <c r="S2700" i="1"/>
  <c r="S3332" i="1"/>
  <c r="S3331" i="1"/>
  <c r="S3330" i="1"/>
  <c r="S3017" i="1"/>
  <c r="S3016" i="1"/>
  <c r="S2805" i="1"/>
  <c r="S2605" i="1"/>
  <c r="S3329" i="1"/>
  <c r="S3328" i="1"/>
  <c r="S3327" i="1"/>
  <c r="S3326" i="1"/>
  <c r="S3325" i="1"/>
  <c r="S1466" i="1"/>
  <c r="S1046" i="1"/>
  <c r="S2021" i="1"/>
  <c r="S1009" i="1"/>
  <c r="S523" i="1"/>
  <c r="S1634" i="1"/>
  <c r="S517" i="1"/>
  <c r="S1542" i="1"/>
  <c r="S414" i="1"/>
  <c r="S621" i="1"/>
  <c r="S216" i="1"/>
  <c r="S190" i="1"/>
  <c r="S1733" i="1"/>
  <c r="S1853" i="1"/>
  <c r="S1333" i="1"/>
  <c r="S833" i="1"/>
  <c r="S1465" i="1"/>
  <c r="S663" i="1"/>
  <c r="S2020" i="1"/>
  <c r="S2019" i="1"/>
  <c r="S1402" i="1"/>
  <c r="S1401" i="1"/>
  <c r="S1400" i="1"/>
  <c r="S979" i="1"/>
  <c r="S620" i="1"/>
  <c r="S1541" i="1"/>
  <c r="S1118" i="1"/>
  <c r="S1464" i="1"/>
  <c r="S832" i="1"/>
  <c r="S2018" i="1"/>
  <c r="S978" i="1"/>
  <c r="S1633" i="1"/>
  <c r="S1463" i="1"/>
  <c r="S1399" i="1"/>
  <c r="S711" i="1"/>
  <c r="S2017" i="1"/>
  <c r="S1632" i="1"/>
  <c r="S2016" i="1"/>
  <c r="S264" i="1"/>
  <c r="S1332" i="1"/>
  <c r="S692" i="1"/>
  <c r="S9" i="1"/>
  <c r="S91" i="1"/>
  <c r="S430" i="1"/>
  <c r="S977" i="1"/>
  <c r="S1045" i="1"/>
  <c r="S2015" i="1"/>
  <c r="S1269" i="1"/>
  <c r="S761" i="1"/>
  <c r="S691" i="1"/>
  <c r="S1117" i="1"/>
  <c r="S690" i="1"/>
  <c r="S948" i="1"/>
  <c r="S873" i="1"/>
  <c r="S1268" i="1"/>
  <c r="S325" i="1"/>
  <c r="S1008" i="1"/>
  <c r="S413" i="1"/>
  <c r="S456" i="1"/>
  <c r="S1631" i="1"/>
  <c r="S2014" i="1"/>
  <c r="S1630" i="1"/>
  <c r="S1732" i="1"/>
  <c r="S1331" i="1"/>
  <c r="S653" i="1"/>
  <c r="S1852" i="1"/>
  <c r="S1164" i="1"/>
  <c r="S947" i="1"/>
  <c r="S662" i="1"/>
  <c r="S2013" i="1"/>
  <c r="S2012" i="1"/>
  <c r="S1267" i="1"/>
  <c r="S1266" i="1"/>
  <c r="S1540" i="1"/>
  <c r="S831" i="1"/>
  <c r="S2011" i="1"/>
  <c r="S127" i="1"/>
  <c r="S511" i="1"/>
  <c r="S2010" i="1"/>
  <c r="S1851" i="1"/>
  <c r="S619" i="1"/>
  <c r="S1163" i="1"/>
  <c r="S293" i="1"/>
  <c r="S510" i="1"/>
  <c r="S357" i="1"/>
  <c r="S634" i="1"/>
  <c r="S1731" i="1"/>
  <c r="S2009" i="1"/>
  <c r="S2008" i="1"/>
  <c r="S1850" i="1"/>
  <c r="S781" i="1"/>
  <c r="S2007" i="1"/>
  <c r="S1083" i="1"/>
  <c r="S412" i="1"/>
  <c r="S588" i="1"/>
  <c r="S1215" i="1"/>
  <c r="S872" i="1"/>
  <c r="S923" i="1"/>
  <c r="S1214" i="1"/>
  <c r="S2006" i="1"/>
  <c r="S483" i="1"/>
  <c r="S1398" i="1"/>
  <c r="S1849" i="1"/>
  <c r="S2005" i="1"/>
  <c r="S1330" i="1"/>
  <c r="S1848" i="1"/>
  <c r="S382" i="1"/>
  <c r="S366" i="1"/>
  <c r="S813" i="1"/>
  <c r="S1847" i="1"/>
  <c r="S710" i="1"/>
  <c r="S2004" i="1"/>
  <c r="S1846" i="1"/>
  <c r="S1397" i="1"/>
  <c r="S1162" i="1"/>
  <c r="S780" i="1"/>
  <c r="S1539" i="1"/>
  <c r="S1462" i="1"/>
  <c r="S501" i="1"/>
  <c r="S549" i="1"/>
  <c r="R501" i="1"/>
  <c r="R1462" i="1"/>
  <c r="R1539" i="1"/>
  <c r="R780" i="1"/>
  <c r="R1162" i="1"/>
  <c r="R1397" i="1"/>
  <c r="R1846" i="1"/>
  <c r="R2004" i="1"/>
  <c r="R710" i="1"/>
  <c r="R1847" i="1"/>
  <c r="R813" i="1"/>
  <c r="R366" i="1"/>
  <c r="R382" i="1"/>
  <c r="R1848" i="1"/>
  <c r="R1330" i="1"/>
  <c r="R2005" i="1"/>
  <c r="R1849" i="1"/>
  <c r="R1398" i="1"/>
  <c r="R483" i="1"/>
  <c r="R2006" i="1"/>
  <c r="R1214" i="1"/>
  <c r="R923" i="1"/>
  <c r="R872" i="1"/>
  <c r="R1215" i="1"/>
  <c r="R588" i="1"/>
  <c r="R412" i="1"/>
  <c r="R1083" i="1"/>
  <c r="R2007" i="1"/>
  <c r="R781" i="1"/>
  <c r="R1850" i="1"/>
  <c r="R2008" i="1"/>
  <c r="R2009" i="1"/>
  <c r="R1731" i="1"/>
  <c r="R634" i="1"/>
  <c r="R357" i="1"/>
  <c r="R510" i="1"/>
  <c r="R293" i="1"/>
  <c r="R1163" i="1"/>
  <c r="R619" i="1"/>
  <c r="R1851" i="1"/>
  <c r="R2010" i="1"/>
  <c r="R511" i="1"/>
  <c r="R127" i="1"/>
  <c r="R2011" i="1"/>
  <c r="R831" i="1"/>
  <c r="R1540" i="1"/>
  <c r="R1266" i="1"/>
  <c r="R1267" i="1"/>
  <c r="R2012" i="1"/>
  <c r="R2013" i="1"/>
  <c r="R662" i="1"/>
  <c r="R947" i="1"/>
  <c r="R1164" i="1"/>
  <c r="R1852" i="1"/>
  <c r="R653" i="1"/>
  <c r="R1331" i="1"/>
  <c r="R1732" i="1"/>
  <c r="R1630" i="1"/>
  <c r="R2014" i="1"/>
  <c r="R1631" i="1"/>
  <c r="R456" i="1"/>
  <c r="R413" i="1"/>
  <c r="R1008" i="1"/>
  <c r="R325" i="1"/>
  <c r="R1268" i="1"/>
  <c r="R873" i="1"/>
  <c r="R948" i="1"/>
  <c r="R690" i="1"/>
  <c r="R1117" i="1"/>
  <c r="R691" i="1"/>
  <c r="R761" i="1"/>
  <c r="R1269" i="1"/>
  <c r="R2015" i="1"/>
  <c r="R1045" i="1"/>
  <c r="R977" i="1"/>
  <c r="R430" i="1"/>
  <c r="R91" i="1"/>
  <c r="R9" i="1"/>
  <c r="R692" i="1"/>
  <c r="R1332" i="1"/>
  <c r="R264" i="1"/>
  <c r="R2016" i="1"/>
  <c r="R1632" i="1"/>
  <c r="R2017" i="1"/>
  <c r="R711" i="1"/>
  <c r="R1399" i="1"/>
  <c r="R1463" i="1"/>
  <c r="R1633" i="1"/>
  <c r="R978" i="1"/>
  <c r="R2018" i="1"/>
  <c r="R832" i="1"/>
  <c r="R1464" i="1"/>
  <c r="R1118" i="1"/>
  <c r="R1541" i="1"/>
  <c r="R620" i="1"/>
  <c r="R979" i="1"/>
  <c r="R1400" i="1"/>
  <c r="R1401" i="1"/>
  <c r="R1402" i="1"/>
  <c r="R2019" i="1"/>
  <c r="R2020" i="1"/>
  <c r="R663" i="1"/>
  <c r="R1465" i="1"/>
  <c r="R833" i="1"/>
  <c r="R1333" i="1"/>
  <c r="R1853" i="1"/>
  <c r="R1733" i="1"/>
  <c r="R190" i="1"/>
  <c r="R216" i="1"/>
  <c r="R621" i="1"/>
  <c r="R414" i="1"/>
  <c r="R1542" i="1"/>
  <c r="R517" i="1"/>
  <c r="R1634" i="1"/>
  <c r="R523" i="1"/>
  <c r="R1009" i="1"/>
  <c r="R2021" i="1"/>
  <c r="R1046" i="1"/>
  <c r="R1466" i="1"/>
  <c r="R3325" i="1"/>
  <c r="R3326" i="1"/>
  <c r="R3327" i="1"/>
  <c r="R3328" i="1"/>
  <c r="R3329" i="1"/>
  <c r="R2605" i="1"/>
  <c r="R2805" i="1"/>
  <c r="R3016" i="1"/>
  <c r="R3017" i="1"/>
  <c r="R3330" i="1"/>
  <c r="R3331" i="1"/>
  <c r="R3332" i="1"/>
  <c r="R2700" i="1"/>
  <c r="R3333" i="1"/>
  <c r="R3334" i="1"/>
  <c r="R2624" i="1"/>
  <c r="R3335" i="1"/>
  <c r="R3336" i="1"/>
  <c r="R2930" i="1"/>
  <c r="R2022" i="1"/>
  <c r="R3337" i="1"/>
  <c r="R2664" i="1"/>
  <c r="R3338" i="1"/>
  <c r="R3339" i="1"/>
  <c r="R2415" i="1"/>
  <c r="R2751" i="1"/>
  <c r="R3108" i="1"/>
  <c r="R3340" i="1"/>
  <c r="R3341" i="1"/>
  <c r="R3109" i="1"/>
  <c r="R2467" i="1"/>
  <c r="R3342" i="1"/>
  <c r="R3343" i="1"/>
  <c r="R3110" i="1"/>
  <c r="R2931" i="1"/>
  <c r="R3344" i="1"/>
  <c r="R2835" i="1"/>
  <c r="R3345" i="1"/>
  <c r="R3346" i="1"/>
  <c r="R3347" i="1"/>
  <c r="R3348" i="1"/>
  <c r="R3349" i="1"/>
  <c r="R2568" i="1"/>
  <c r="R3350" i="1"/>
  <c r="R3111" i="1"/>
  <c r="R3351" i="1"/>
  <c r="R2236" i="1"/>
  <c r="R3352" i="1"/>
  <c r="R2889" i="1"/>
  <c r="R2477" i="1"/>
  <c r="R2932" i="1"/>
  <c r="R3353" i="1"/>
  <c r="R3354" i="1"/>
  <c r="R3355" i="1"/>
  <c r="R3356" i="1"/>
  <c r="R2806" i="1"/>
  <c r="R3357" i="1"/>
  <c r="R2315" i="1"/>
  <c r="R3358" i="1"/>
  <c r="R2511" i="1"/>
  <c r="R2374" i="1"/>
  <c r="R2494" i="1"/>
  <c r="R3359" i="1"/>
  <c r="R2349" i="1"/>
  <c r="R2933" i="1"/>
  <c r="R2807" i="1"/>
  <c r="R3360" i="1"/>
  <c r="R2569" i="1"/>
  <c r="R3361" i="1"/>
  <c r="R3362" i="1"/>
  <c r="R3363" i="1"/>
  <c r="R2836" i="1"/>
  <c r="R3364" i="1"/>
  <c r="R3365" i="1"/>
  <c r="R3366" i="1"/>
  <c r="R3367" i="1"/>
  <c r="R2299" i="1"/>
  <c r="R2701" i="1"/>
  <c r="R3112" i="1"/>
  <c r="R3368" i="1"/>
  <c r="R2438" i="1"/>
  <c r="R2245" i="1"/>
  <c r="R3369" i="1"/>
  <c r="R2398" i="1"/>
  <c r="R2261" i="1"/>
  <c r="R2570" i="1"/>
  <c r="R3370" i="1"/>
  <c r="R2584" i="1"/>
  <c r="R3371" i="1"/>
  <c r="R3372" i="1"/>
  <c r="R2449" i="1"/>
  <c r="R2289" i="1"/>
  <c r="R3373" i="1"/>
  <c r="R3374" i="1"/>
  <c r="R3375" i="1"/>
  <c r="R3376" i="1"/>
  <c r="R2251" i="1"/>
  <c r="R2641" i="1"/>
  <c r="R3018" i="1"/>
  <c r="R2538" i="1"/>
  <c r="R3113" i="1"/>
  <c r="R3377" i="1"/>
  <c r="R2625" i="1"/>
  <c r="R3378" i="1"/>
  <c r="R3379" i="1"/>
  <c r="R3380" i="1"/>
  <c r="R3114" i="1"/>
  <c r="R3381" i="1"/>
  <c r="R3382" i="1"/>
  <c r="R3383" i="1"/>
  <c r="R3384" i="1"/>
  <c r="R3385" i="1"/>
  <c r="R2934" i="1"/>
  <c r="R3386" i="1"/>
  <c r="R2316" i="1"/>
  <c r="R3387" i="1"/>
  <c r="R3388" i="1"/>
  <c r="R3389" i="1"/>
  <c r="R3390" i="1"/>
  <c r="R2450" i="1"/>
  <c r="R1270" i="1"/>
  <c r="R1047" i="1"/>
  <c r="R1048" i="1"/>
  <c r="R1635" i="1"/>
  <c r="R1010" i="1"/>
  <c r="R1543" i="1"/>
  <c r="R129" i="1"/>
  <c r="R580" i="1"/>
  <c r="R1854" i="1"/>
  <c r="R1049" i="1"/>
  <c r="R1403" i="1"/>
  <c r="R712" i="1"/>
  <c r="R287" i="1"/>
  <c r="R1855" i="1"/>
  <c r="R924" i="1"/>
  <c r="R1334" i="1"/>
  <c r="R531" i="1"/>
  <c r="R1335" i="1"/>
  <c r="R273" i="1"/>
  <c r="R606" i="1"/>
  <c r="R1404" i="1"/>
  <c r="R1336" i="1"/>
  <c r="R197" i="1"/>
  <c r="R900" i="1"/>
  <c r="R901" i="1"/>
  <c r="R1119" i="1"/>
  <c r="R474" i="1"/>
  <c r="R607" i="1"/>
  <c r="R1120" i="1"/>
  <c r="R466" i="1"/>
  <c r="R431" i="1"/>
  <c r="R1467" i="1"/>
  <c r="R311" i="1"/>
  <c r="R1271" i="1"/>
  <c r="R401" i="1"/>
  <c r="R1272" i="1"/>
  <c r="R457" i="1"/>
  <c r="R1165" i="1"/>
  <c r="R448" i="1"/>
  <c r="R395" i="1"/>
  <c r="R402" i="1"/>
  <c r="R814" i="1"/>
  <c r="R1856" i="1"/>
  <c r="R1011" i="1"/>
  <c r="R1468" i="1"/>
  <c r="R206" i="1"/>
  <c r="R1216" i="1"/>
  <c r="R313" i="1"/>
  <c r="R1636" i="1"/>
  <c r="R1469" i="1"/>
  <c r="R1337" i="1"/>
  <c r="R834" i="1"/>
  <c r="R1734" i="1"/>
  <c r="R1857" i="1"/>
  <c r="R2023" i="1"/>
  <c r="R589" i="1"/>
  <c r="R874" i="1"/>
  <c r="R1858" i="1"/>
  <c r="R1217" i="1"/>
  <c r="R308" i="1"/>
  <c r="R1735" i="1"/>
  <c r="R875" i="1"/>
  <c r="R2024" i="1"/>
  <c r="R550" i="1"/>
  <c r="R205" i="1"/>
  <c r="R635" i="1"/>
  <c r="R143" i="1"/>
  <c r="R1121" i="1"/>
  <c r="R1405" i="1"/>
  <c r="R876" i="1"/>
  <c r="R1544" i="1"/>
  <c r="R1545" i="1"/>
  <c r="R1084" i="1"/>
  <c r="R1470" i="1"/>
  <c r="R93" i="1"/>
  <c r="R1859" i="1"/>
  <c r="R1012" i="1"/>
  <c r="R1860" i="1"/>
  <c r="R153" i="1"/>
  <c r="R1050" i="1"/>
  <c r="R1338" i="1"/>
  <c r="R1637" i="1"/>
  <c r="R1273" i="1"/>
  <c r="R782" i="1"/>
  <c r="R1736" i="1"/>
  <c r="R1546" i="1"/>
  <c r="R1051" i="1"/>
  <c r="R561" i="1"/>
  <c r="R1547" i="1"/>
  <c r="R1406" i="1"/>
  <c r="R1737" i="1"/>
  <c r="R1339" i="1"/>
  <c r="R1052" i="1"/>
  <c r="R737" i="1"/>
  <c r="R1861" i="1"/>
  <c r="R1638" i="1"/>
  <c r="R925" i="1"/>
  <c r="R1862" i="1"/>
  <c r="R1166" i="1"/>
  <c r="R1274" i="1"/>
  <c r="R738" i="1"/>
  <c r="R1340" i="1"/>
  <c r="R2025" i="1"/>
  <c r="R1738" i="1"/>
  <c r="R1739" i="1"/>
  <c r="R783" i="1"/>
  <c r="R345" i="1"/>
  <c r="R1085" i="1"/>
  <c r="R1639" i="1"/>
  <c r="R1341" i="1"/>
  <c r="R980" i="1"/>
  <c r="R693" i="1"/>
  <c r="R926" i="1"/>
  <c r="R1218" i="1"/>
  <c r="R1548" i="1"/>
  <c r="R949" i="1"/>
  <c r="R1640" i="1"/>
  <c r="R321" i="1"/>
  <c r="R1641" i="1"/>
  <c r="R1471" i="1"/>
  <c r="R1863" i="1"/>
  <c r="R1122" i="1"/>
  <c r="R762" i="1"/>
  <c r="R1864" i="1"/>
  <c r="R1167" i="1"/>
  <c r="R1549" i="1"/>
  <c r="R1865" i="1"/>
  <c r="R1642" i="1"/>
  <c r="R1550" i="1"/>
  <c r="R1168" i="1"/>
  <c r="R794" i="1"/>
  <c r="R1013" i="1"/>
  <c r="R739" i="1"/>
  <c r="R1342" i="1"/>
  <c r="R622" i="1"/>
  <c r="R835" i="1"/>
  <c r="R1407" i="1"/>
  <c r="R1014" i="1"/>
  <c r="R1086" i="1"/>
  <c r="R950" i="1"/>
  <c r="R512" i="1"/>
  <c r="R1472" i="1"/>
  <c r="R178" i="1"/>
  <c r="R238" i="1"/>
  <c r="R1087" i="1"/>
  <c r="R1408" i="1"/>
  <c r="R2026" i="1"/>
  <c r="R225" i="1"/>
  <c r="R713" i="1"/>
  <c r="R295" i="1"/>
  <c r="R2027" i="1"/>
  <c r="R1866" i="1"/>
  <c r="R1867" i="1"/>
  <c r="R1169" i="1"/>
  <c r="R1088" i="1"/>
  <c r="R1275" i="1"/>
  <c r="R1343" i="1"/>
  <c r="R1551" i="1"/>
  <c r="R740" i="1"/>
  <c r="R1344" i="1"/>
  <c r="R1089" i="1"/>
  <c r="R1552" i="1"/>
  <c r="R513" i="1"/>
  <c r="R1473" i="1"/>
  <c r="R1643" i="1"/>
  <c r="R1276" i="1"/>
  <c r="R1277" i="1"/>
  <c r="R1740" i="1"/>
  <c r="R1868" i="1"/>
  <c r="R551" i="1"/>
  <c r="R664" i="1"/>
  <c r="R1869" i="1"/>
  <c r="R694" i="1"/>
  <c r="R1474" i="1"/>
  <c r="R1644" i="1"/>
  <c r="R1741" i="1"/>
  <c r="R836" i="1"/>
  <c r="R2028" i="1"/>
  <c r="R1870" i="1"/>
  <c r="R2029" i="1"/>
  <c r="R3391" i="1"/>
  <c r="R3019" i="1"/>
  <c r="R3115" i="1"/>
  <c r="R3116" i="1"/>
  <c r="R2774" i="1"/>
  <c r="R3392" i="1"/>
  <c r="R3117" i="1"/>
  <c r="R3393" i="1"/>
  <c r="R2808" i="1"/>
  <c r="R3394" i="1"/>
  <c r="R3020" i="1"/>
  <c r="R2606" i="1"/>
  <c r="R2702" i="1"/>
  <c r="R3395" i="1"/>
  <c r="R2837" i="1"/>
  <c r="R3396" i="1"/>
  <c r="R3397" i="1"/>
  <c r="R3398" i="1"/>
  <c r="R2727" i="1"/>
  <c r="R3399" i="1"/>
  <c r="R3400" i="1"/>
  <c r="R3401" i="1"/>
  <c r="R2325" i="1"/>
  <c r="R3402" i="1"/>
  <c r="R2838" i="1"/>
  <c r="R3403" i="1"/>
  <c r="R2775" i="1"/>
  <c r="R3404" i="1"/>
  <c r="R2935" i="1"/>
  <c r="R3021" i="1"/>
  <c r="R3118" i="1"/>
  <c r="R3405" i="1"/>
  <c r="R2229" i="1"/>
  <c r="R3406" i="1"/>
  <c r="R3119" i="1"/>
  <c r="R3407" i="1"/>
  <c r="R3120" i="1"/>
  <c r="R3408" i="1"/>
  <c r="R2752" i="1"/>
  <c r="R3409" i="1"/>
  <c r="R3410" i="1"/>
  <c r="R3411" i="1"/>
  <c r="R3412" i="1"/>
  <c r="R3022" i="1"/>
  <c r="R3413" i="1"/>
  <c r="R2426" i="1"/>
  <c r="R3121" i="1"/>
  <c r="R2478" i="1"/>
  <c r="R3414" i="1"/>
  <c r="R3415" i="1"/>
  <c r="R3122" i="1"/>
  <c r="R2642" i="1"/>
  <c r="R2539" i="1"/>
  <c r="R2936" i="1"/>
  <c r="R3416" i="1"/>
  <c r="R3417" i="1"/>
  <c r="R3023" i="1"/>
  <c r="R3418" i="1"/>
  <c r="R3419" i="1"/>
  <c r="R2375" i="1"/>
  <c r="R2530" i="1"/>
  <c r="R2809" i="1"/>
  <c r="R3420" i="1"/>
  <c r="R2265" i="1"/>
  <c r="R3421" i="1"/>
  <c r="R2479" i="1"/>
  <c r="R3422" i="1"/>
  <c r="R3423" i="1"/>
  <c r="R3424" i="1"/>
  <c r="R3425" i="1"/>
  <c r="R3426" i="1"/>
  <c r="R3427" i="1"/>
  <c r="R3428" i="1"/>
  <c r="R3429" i="1"/>
  <c r="R3430" i="1"/>
  <c r="R3431" i="1"/>
  <c r="R3432" i="1"/>
  <c r="R3123" i="1"/>
  <c r="R2839" i="1"/>
  <c r="R2703" i="1"/>
  <c r="R2937" i="1"/>
  <c r="R3433" i="1"/>
  <c r="R3124" i="1"/>
  <c r="R3024" i="1"/>
  <c r="R3125" i="1"/>
  <c r="R3434" i="1"/>
  <c r="R3435" i="1"/>
  <c r="R2938" i="1"/>
  <c r="R3126" i="1"/>
  <c r="R3436" i="1"/>
  <c r="R3437" i="1"/>
  <c r="R2939" i="1"/>
  <c r="R3438" i="1"/>
  <c r="R2607" i="1"/>
  <c r="R2940" i="1"/>
  <c r="R2451" i="1"/>
  <c r="R3439" i="1"/>
  <c r="R3127" i="1"/>
  <c r="R3440" i="1"/>
  <c r="R2468" i="1"/>
  <c r="R1742" i="1"/>
  <c r="R1475" i="1"/>
  <c r="R981" i="1"/>
  <c r="R815" i="1"/>
  <c r="R1219" i="1"/>
  <c r="R2030" i="1"/>
  <c r="R1015" i="1"/>
  <c r="R1871" i="1"/>
  <c r="R951" i="1"/>
  <c r="R636" i="1"/>
  <c r="R1278" i="1"/>
  <c r="R2031" i="1"/>
  <c r="R784" i="1"/>
  <c r="R2032" i="1"/>
  <c r="R1476" i="1"/>
  <c r="R1645" i="1"/>
  <c r="R902" i="1"/>
  <c r="R816" i="1"/>
  <c r="R133" i="1"/>
  <c r="R1872" i="1"/>
  <c r="R3441" i="1"/>
  <c r="R3128" i="1"/>
  <c r="R3442" i="1"/>
  <c r="R3443" i="1"/>
  <c r="R3129" i="1"/>
  <c r="R2427" i="1"/>
  <c r="R3444" i="1"/>
  <c r="R3445" i="1"/>
  <c r="R3446" i="1"/>
  <c r="R2941" i="1"/>
  <c r="R3130" i="1"/>
  <c r="R2840" i="1"/>
  <c r="R3447" i="1"/>
  <c r="R3448" i="1"/>
  <c r="R2343" i="1"/>
  <c r="R3449" i="1"/>
  <c r="R2942" i="1"/>
  <c r="R3131" i="1"/>
  <c r="R3450" i="1"/>
  <c r="R3451" i="1"/>
  <c r="R3452" i="1"/>
  <c r="R3453" i="1"/>
  <c r="R3454" i="1"/>
  <c r="R3455" i="1"/>
  <c r="R3456" i="1"/>
  <c r="R3457" i="1"/>
  <c r="R3458" i="1"/>
  <c r="R3459" i="1"/>
  <c r="R3132" i="1"/>
  <c r="R3133" i="1"/>
  <c r="R3460" i="1"/>
  <c r="R3461" i="1"/>
  <c r="R3462" i="1"/>
  <c r="R3463" i="1"/>
  <c r="R3134" i="1"/>
  <c r="R3464" i="1"/>
  <c r="R3465" i="1"/>
  <c r="R3466" i="1"/>
  <c r="R3467" i="1"/>
  <c r="R3135" i="1"/>
  <c r="R3468" i="1"/>
  <c r="R3469" i="1"/>
  <c r="R3470" i="1"/>
  <c r="R3471" i="1"/>
  <c r="R3136" i="1"/>
  <c r="R3472" i="1"/>
  <c r="R3137" i="1"/>
  <c r="R2728" i="1"/>
  <c r="R2943" i="1"/>
  <c r="R3473" i="1"/>
  <c r="R2890" i="1"/>
  <c r="R3474" i="1"/>
  <c r="R2944" i="1"/>
  <c r="R2469" i="1"/>
  <c r="R3475" i="1"/>
  <c r="R3476" i="1"/>
  <c r="R3477" i="1"/>
  <c r="R3478" i="1"/>
  <c r="R2364" i="1"/>
  <c r="R3479" i="1"/>
  <c r="R3025" i="1"/>
  <c r="R3138" i="1"/>
  <c r="R3480" i="1"/>
  <c r="R2891" i="1"/>
  <c r="R3481" i="1"/>
  <c r="R2945" i="1"/>
  <c r="R3482" i="1"/>
  <c r="R3483" i="1"/>
  <c r="R3139" i="1"/>
  <c r="R3140" i="1"/>
  <c r="R3484" i="1"/>
  <c r="R3485" i="1"/>
  <c r="R3486" i="1"/>
  <c r="R2495" i="1"/>
  <c r="R3487" i="1"/>
  <c r="R3488" i="1"/>
  <c r="R3489" i="1"/>
  <c r="R2946" i="1"/>
  <c r="R3490" i="1"/>
  <c r="R3491" i="1"/>
  <c r="R3141" i="1"/>
  <c r="R3142" i="1"/>
  <c r="R2810" i="1"/>
  <c r="R3492" i="1"/>
  <c r="R3493" i="1"/>
  <c r="R3494" i="1"/>
  <c r="R2556" i="1"/>
  <c r="R3495" i="1"/>
  <c r="R3496" i="1"/>
  <c r="R3497" i="1"/>
  <c r="R3498" i="1"/>
  <c r="R3143" i="1"/>
  <c r="R3499" i="1"/>
  <c r="R2643" i="1"/>
  <c r="R3500" i="1"/>
  <c r="R3501" i="1"/>
  <c r="R3502" i="1"/>
  <c r="R3503" i="1"/>
  <c r="R3504" i="1"/>
  <c r="R3505" i="1"/>
  <c r="R492" i="1"/>
  <c r="R877" i="1"/>
  <c r="R17" i="1"/>
  <c r="R1409" i="1"/>
  <c r="R135" i="1"/>
  <c r="R159" i="1"/>
  <c r="R608" i="1"/>
  <c r="R1345" i="1"/>
  <c r="R695" i="1"/>
  <c r="R524" i="1"/>
  <c r="R1090" i="1"/>
  <c r="R1873" i="1"/>
  <c r="R2033" i="1"/>
  <c r="R518" i="1"/>
  <c r="R166" i="1"/>
  <c r="R467" i="1"/>
  <c r="R226" i="1"/>
  <c r="R714" i="1"/>
  <c r="R1553" i="1"/>
  <c r="R1874" i="1"/>
  <c r="R2947" i="1"/>
  <c r="R3144" i="1"/>
  <c r="R3506" i="1"/>
  <c r="R3507" i="1"/>
  <c r="R2753" i="1"/>
  <c r="R2531" i="1"/>
  <c r="R3508" i="1"/>
  <c r="R2704" i="1"/>
  <c r="R2841" i="1"/>
  <c r="R2480" i="1"/>
  <c r="R2405" i="1"/>
  <c r="R2326" i="1"/>
  <c r="R2481" i="1"/>
  <c r="R3509" i="1"/>
  <c r="R3510" i="1"/>
  <c r="R2585" i="1"/>
  <c r="R3145" i="1"/>
  <c r="R2439" i="1"/>
  <c r="R2892" i="1"/>
  <c r="R2586" i="1"/>
  <c r="R2440" i="1"/>
  <c r="R3511" i="1"/>
  <c r="R3512" i="1"/>
  <c r="R3146" i="1"/>
  <c r="R2776" i="1"/>
  <c r="R2416" i="1"/>
  <c r="R3513" i="1"/>
  <c r="R2893" i="1"/>
  <c r="R2213" i="1"/>
  <c r="R2246" i="1"/>
  <c r="R2644" i="1"/>
  <c r="R3147" i="1"/>
  <c r="R2777" i="1"/>
  <c r="R2357" i="1"/>
  <c r="R3514" i="1"/>
  <c r="R3148" i="1"/>
  <c r="R3515" i="1"/>
  <c r="R2282" i="1"/>
  <c r="R2587" i="1"/>
  <c r="R2205" i="1"/>
  <c r="R2948" i="1"/>
  <c r="R2428" i="1"/>
  <c r="R2388" i="1"/>
  <c r="R2811" i="1"/>
  <c r="R3149" i="1"/>
  <c r="R3150" i="1"/>
  <c r="R3516" i="1"/>
  <c r="R2207" i="1"/>
  <c r="R2482" i="1"/>
  <c r="R3517" i="1"/>
  <c r="R3518" i="1"/>
  <c r="R2365" i="1"/>
  <c r="R3519" i="1"/>
  <c r="R3151" i="1"/>
  <c r="R2588" i="1"/>
  <c r="R2842" i="1"/>
  <c r="R2705" i="1"/>
  <c r="R3520" i="1"/>
  <c r="R3152" i="1"/>
  <c r="R3153" i="1"/>
  <c r="R493" i="1"/>
  <c r="R795" i="1"/>
  <c r="R609" i="1"/>
  <c r="R1220" i="1"/>
  <c r="R1477" i="1"/>
  <c r="R2034" i="1"/>
  <c r="R1875" i="1"/>
  <c r="R403" i="1"/>
  <c r="R1410" i="1"/>
  <c r="R623" i="1"/>
  <c r="R610" i="1"/>
  <c r="R715" i="1"/>
  <c r="R383" i="1"/>
  <c r="R837" i="1"/>
  <c r="R716" i="1"/>
  <c r="R1016" i="1"/>
  <c r="R124" i="1"/>
  <c r="R796" i="1"/>
  <c r="R1346" i="1"/>
  <c r="R391" i="1"/>
  <c r="R1347" i="1"/>
  <c r="R1743" i="1"/>
  <c r="R1123" i="1"/>
  <c r="R458" i="1"/>
  <c r="R1744" i="1"/>
  <c r="R309" i="1"/>
  <c r="R1124" i="1"/>
  <c r="R2035" i="1"/>
  <c r="R2036" i="1"/>
  <c r="R1411" i="1"/>
  <c r="R1646" i="1"/>
  <c r="R878" i="1"/>
  <c r="R1091" i="1"/>
  <c r="R665" i="1"/>
  <c r="R1554" i="1"/>
  <c r="R1745" i="1"/>
  <c r="R903" i="1"/>
  <c r="R199" i="1"/>
  <c r="R1746" i="1"/>
  <c r="R1747" i="1"/>
  <c r="R3521" i="1"/>
  <c r="R2843" i="1"/>
  <c r="R3522" i="1"/>
  <c r="R3523" i="1"/>
  <c r="R3524" i="1"/>
  <c r="R2350" i="1"/>
  <c r="R3525" i="1"/>
  <c r="R2894" i="1"/>
  <c r="R3526" i="1"/>
  <c r="R2306" i="1"/>
  <c r="R3527" i="1"/>
  <c r="R3528" i="1"/>
  <c r="R2949" i="1"/>
  <c r="R3154" i="1"/>
  <c r="R2216" i="1"/>
  <c r="R3026" i="1"/>
  <c r="R2262" i="1"/>
  <c r="R3155" i="1"/>
  <c r="R3529" i="1"/>
  <c r="R2950" i="1"/>
  <c r="R1555" i="1"/>
  <c r="R590" i="1"/>
  <c r="R2037" i="1"/>
  <c r="R459" i="1"/>
  <c r="R1647" i="1"/>
  <c r="R298" i="1"/>
  <c r="R502" i="1"/>
  <c r="R1017" i="1"/>
  <c r="R244" i="1"/>
  <c r="R1221" i="1"/>
  <c r="R494" i="1"/>
  <c r="R1556" i="1"/>
  <c r="R2038" i="1"/>
  <c r="R1648" i="1"/>
  <c r="R1478" i="1"/>
  <c r="R1092" i="1"/>
  <c r="R1876" i="1"/>
  <c r="R1279" i="1"/>
  <c r="R982" i="1"/>
  <c r="R2039" i="1"/>
  <c r="R441" i="1"/>
  <c r="R1093" i="1"/>
  <c r="R1877" i="1"/>
  <c r="R785" i="1"/>
  <c r="R2040" i="1"/>
  <c r="R1479" i="1"/>
  <c r="R1557" i="1"/>
  <c r="R1480" i="1"/>
  <c r="R2041" i="1"/>
  <c r="R1558" i="1"/>
  <c r="R1481" i="1"/>
  <c r="R1559" i="1"/>
  <c r="R442" i="1"/>
  <c r="R384" i="1"/>
  <c r="R696" i="1"/>
  <c r="R1348" i="1"/>
  <c r="R983" i="1"/>
  <c r="R552" i="1"/>
  <c r="R404" i="1"/>
  <c r="R1222" i="1"/>
  <c r="R581" i="1"/>
  <c r="R2042" i="1"/>
  <c r="R879" i="1"/>
  <c r="R301" i="1"/>
  <c r="R582" i="1"/>
  <c r="R2043" i="1"/>
  <c r="R1878" i="1"/>
  <c r="R1649" i="1"/>
  <c r="R1349" i="1"/>
  <c r="R1560" i="1"/>
  <c r="R1280" i="1"/>
  <c r="R203" i="1"/>
  <c r="R1879" i="1"/>
  <c r="R1748" i="1"/>
  <c r="R624" i="1"/>
  <c r="R927" i="1"/>
  <c r="R1880" i="1"/>
  <c r="R797" i="1"/>
  <c r="R484" i="1"/>
  <c r="R928" i="1"/>
  <c r="R838" i="1"/>
  <c r="R1881" i="1"/>
  <c r="R1561" i="1"/>
  <c r="R167" i="1"/>
  <c r="R270" i="1"/>
  <c r="R839" i="1"/>
  <c r="R798" i="1"/>
  <c r="R2044" i="1"/>
  <c r="R2045" i="1"/>
  <c r="R840" i="1"/>
  <c r="R415" i="1"/>
  <c r="R637" i="1"/>
  <c r="R1482" i="1"/>
  <c r="R2046" i="1"/>
  <c r="R904" i="1"/>
  <c r="R1650" i="1"/>
  <c r="R220" i="1"/>
  <c r="R2047" i="1"/>
  <c r="R495" i="1"/>
  <c r="R1483" i="1"/>
  <c r="R2540" i="1"/>
  <c r="R3027" i="1"/>
  <c r="R3530" i="1"/>
  <c r="R2844" i="1"/>
  <c r="R2300" i="1"/>
  <c r="R3028" i="1"/>
  <c r="R2541" i="1"/>
  <c r="R2458" i="1"/>
  <c r="R3531" i="1"/>
  <c r="R2645" i="1"/>
  <c r="R3532" i="1"/>
  <c r="R2845" i="1"/>
  <c r="R3156" i="1"/>
  <c r="R3157" i="1"/>
  <c r="R2459" i="1"/>
  <c r="R3533" i="1"/>
  <c r="R2307" i="1"/>
  <c r="R2219" i="1"/>
  <c r="R3158" i="1"/>
  <c r="R2389" i="1"/>
  <c r="R2951" i="1"/>
  <c r="R3159" i="1"/>
  <c r="R2512" i="1"/>
  <c r="R2317" i="1"/>
  <c r="R3160" i="1"/>
  <c r="R2210" i="1"/>
  <c r="R2308" i="1"/>
  <c r="R3534" i="1"/>
  <c r="R2778" i="1"/>
  <c r="R2729" i="1"/>
  <c r="R2895" i="1"/>
  <c r="R2952" i="1"/>
  <c r="R2309" i="1"/>
  <c r="R2706" i="1"/>
  <c r="R2327" i="1"/>
  <c r="R3029" i="1"/>
  <c r="R2318" i="1"/>
  <c r="R3535" i="1"/>
  <c r="R2953" i="1"/>
  <c r="R2344" i="1"/>
  <c r="R3536" i="1"/>
  <c r="R3537" i="1"/>
  <c r="R3538" i="1"/>
  <c r="R2954" i="1"/>
  <c r="R3539" i="1"/>
  <c r="R2955" i="1"/>
  <c r="R3540" i="1"/>
  <c r="R3541" i="1"/>
  <c r="R3542" i="1"/>
  <c r="R2956" i="1"/>
  <c r="R2483" i="1"/>
  <c r="R3543" i="1"/>
  <c r="R3161" i="1"/>
  <c r="R2779" i="1"/>
  <c r="R3544" i="1"/>
  <c r="R2812" i="1"/>
  <c r="R3545" i="1"/>
  <c r="R3162" i="1"/>
  <c r="R2846" i="1"/>
  <c r="R3163" i="1"/>
  <c r="R3546" i="1"/>
  <c r="R2390" i="1"/>
  <c r="R2496" i="1"/>
  <c r="R3030" i="1"/>
  <c r="R2665" i="1"/>
  <c r="R2957" i="1"/>
  <c r="R3547" i="1"/>
  <c r="R3548" i="1"/>
  <c r="R2666" i="1"/>
  <c r="R3549" i="1"/>
  <c r="R2335" i="1"/>
  <c r="R2780" i="1"/>
  <c r="R2589" i="1"/>
  <c r="R2813" i="1"/>
  <c r="R2399" i="1"/>
  <c r="R3164" i="1"/>
  <c r="R3550" i="1"/>
  <c r="R3165" i="1"/>
  <c r="R3551" i="1"/>
  <c r="R3166" i="1"/>
  <c r="R2557" i="1"/>
  <c r="R3031" i="1"/>
  <c r="R2730" i="1"/>
  <c r="R2707" i="1"/>
  <c r="R2626" i="1"/>
  <c r="R3032" i="1"/>
  <c r="R3033" i="1"/>
  <c r="R3552" i="1"/>
  <c r="R2646" i="1"/>
  <c r="R3167" i="1"/>
  <c r="R2417" i="1"/>
  <c r="R2336" i="1"/>
  <c r="R2319" i="1"/>
  <c r="R3168" i="1"/>
  <c r="R2294" i="1"/>
  <c r="R2814" i="1"/>
  <c r="R3034" i="1"/>
  <c r="R3035" i="1"/>
  <c r="R2667" i="1"/>
  <c r="R2328" i="1"/>
  <c r="R2283" i="1"/>
  <c r="R2301" i="1"/>
  <c r="R2418" i="1"/>
  <c r="R3169" i="1"/>
  <c r="R3170" i="1"/>
  <c r="R3171" i="1"/>
  <c r="R2590" i="1"/>
  <c r="R2542" i="1"/>
  <c r="R3172" i="1"/>
  <c r="R2277" i="1"/>
  <c r="R2284" i="1"/>
  <c r="R3553" i="1"/>
  <c r="R2358" i="1"/>
  <c r="R3036" i="1"/>
  <c r="R3173" i="1"/>
  <c r="R2958" i="1"/>
  <c r="R3037" i="1"/>
  <c r="R2366" i="1"/>
  <c r="R2252" i="1"/>
  <c r="R2204" i="1"/>
  <c r="R2591" i="1"/>
  <c r="R3554" i="1"/>
  <c r="R3555" i="1"/>
  <c r="R2400" i="1"/>
  <c r="R3174" i="1"/>
  <c r="R2815" i="1"/>
  <c r="R2627" i="1"/>
  <c r="R2628" i="1"/>
  <c r="R3556" i="1"/>
  <c r="R2558" i="1"/>
  <c r="R3557" i="1"/>
  <c r="R2896" i="1"/>
  <c r="R3558" i="1"/>
  <c r="R2452" i="1"/>
  <c r="R3038" i="1"/>
  <c r="R2781" i="1"/>
  <c r="R3039" i="1"/>
  <c r="R3175" i="1"/>
  <c r="R2241" i="1"/>
  <c r="R2754" i="1"/>
  <c r="R3040" i="1"/>
  <c r="R1562" i="1"/>
  <c r="R2401" i="1"/>
  <c r="R2571" i="1"/>
  <c r="R2206" i="1"/>
  <c r="R2211" i="1"/>
  <c r="R2816" i="1"/>
  <c r="R2291" i="1"/>
  <c r="R3559" i="1"/>
  <c r="R2629" i="1"/>
  <c r="R3560" i="1"/>
  <c r="R3561" i="1"/>
  <c r="R5" i="1"/>
  <c r="R2359" i="1"/>
  <c r="R2391" i="1"/>
  <c r="R2959" i="1"/>
  <c r="R2960" i="1"/>
  <c r="R2470" i="1"/>
  <c r="R2961" i="1"/>
  <c r="R2278" i="1"/>
  <c r="R241" i="1"/>
  <c r="R107" i="1"/>
  <c r="R984" i="1"/>
  <c r="R200" i="1"/>
  <c r="R880" i="1"/>
  <c r="R1170" i="1"/>
  <c r="R2048" i="1"/>
  <c r="R1651" i="1"/>
  <c r="R929" i="1"/>
  <c r="R1094" i="1"/>
  <c r="R112" i="1"/>
  <c r="R1350" i="1"/>
  <c r="R1281" i="1"/>
  <c r="R1652" i="1"/>
  <c r="R638" i="1"/>
  <c r="R1282" i="1"/>
  <c r="R1095" i="1"/>
  <c r="R1749" i="1"/>
  <c r="R485" i="1"/>
  <c r="R666" i="1"/>
  <c r="R3562" i="1"/>
  <c r="R3563" i="1"/>
  <c r="R3041" i="1"/>
  <c r="R2731" i="1"/>
  <c r="R3564" i="1"/>
  <c r="R2962" i="1"/>
  <c r="R3565" i="1"/>
  <c r="R3566" i="1"/>
  <c r="R3176" i="1"/>
  <c r="R3567" i="1"/>
  <c r="R3568" i="1"/>
  <c r="R3569" i="1"/>
  <c r="R3570" i="1"/>
  <c r="R3177" i="1"/>
  <c r="R3571" i="1"/>
  <c r="R3572" i="1"/>
  <c r="R3573" i="1"/>
  <c r="R3574" i="1"/>
  <c r="R3575" i="1"/>
  <c r="R3576" i="1"/>
  <c r="R3178" i="1"/>
  <c r="R3577" i="1"/>
  <c r="R2200" i="1"/>
  <c r="R3578" i="1"/>
  <c r="R2732" i="1"/>
  <c r="R2963" i="1"/>
  <c r="R2964" i="1"/>
  <c r="R2441" i="1"/>
  <c r="R3579" i="1"/>
  <c r="R2329" i="1"/>
  <c r="R3179" i="1"/>
  <c r="R3580" i="1"/>
  <c r="R3581" i="1"/>
  <c r="R3180" i="1"/>
  <c r="R2817" i="1"/>
  <c r="R2847" i="1"/>
  <c r="R2230" i="1"/>
  <c r="R2406" i="1"/>
  <c r="R2755" i="1"/>
  <c r="R2965" i="1"/>
  <c r="R2733" i="1"/>
  <c r="R3582" i="1"/>
  <c r="R3181" i="1"/>
  <c r="R3182" i="1"/>
  <c r="R3583" i="1"/>
  <c r="R2966" i="1"/>
  <c r="R3584" i="1"/>
  <c r="R3585" i="1"/>
  <c r="R2608" i="1"/>
  <c r="R2756" i="1"/>
  <c r="R3586" i="1"/>
  <c r="R2630" i="1"/>
  <c r="R3183" i="1"/>
  <c r="R2609" i="1"/>
  <c r="R2543" i="1"/>
  <c r="R2848" i="1"/>
  <c r="R2544" i="1"/>
  <c r="R3587" i="1"/>
  <c r="R2782" i="1"/>
  <c r="R3184" i="1"/>
  <c r="R2967" i="1"/>
  <c r="R3588" i="1"/>
  <c r="R2849" i="1"/>
  <c r="R3042" i="1"/>
  <c r="R2850" i="1"/>
  <c r="R3589" i="1"/>
  <c r="R2310" i="1"/>
  <c r="R3590" i="1"/>
  <c r="R2968" i="1"/>
  <c r="R3591" i="1"/>
  <c r="R3185" i="1"/>
  <c r="R3592" i="1"/>
  <c r="R2351" i="1"/>
  <c r="R3186" i="1"/>
  <c r="R3593" i="1"/>
  <c r="R3594" i="1"/>
  <c r="R3595" i="1"/>
  <c r="R2757" i="1"/>
  <c r="R3043" i="1"/>
  <c r="R3596" i="1"/>
  <c r="R3597" i="1"/>
  <c r="R3598" i="1"/>
  <c r="R3599" i="1"/>
  <c r="R3600" i="1"/>
  <c r="R3601" i="1"/>
  <c r="R3602" i="1"/>
  <c r="R3187" i="1"/>
  <c r="R3044" i="1"/>
  <c r="R3603" i="1"/>
  <c r="R3604" i="1"/>
  <c r="R3605" i="1"/>
  <c r="R3606" i="1"/>
  <c r="R2610" i="1"/>
  <c r="R3188" i="1"/>
  <c r="R3607" i="1"/>
  <c r="R2851" i="1"/>
  <c r="R2818" i="1"/>
  <c r="R2320" i="1"/>
  <c r="R3608" i="1"/>
  <c r="R3609" i="1"/>
  <c r="R3610" i="1"/>
  <c r="R3611" i="1"/>
  <c r="R3612" i="1"/>
  <c r="R3613" i="1"/>
  <c r="R3614" i="1"/>
  <c r="R3615" i="1"/>
  <c r="R2734" i="1"/>
  <c r="R3616" i="1"/>
  <c r="R3617" i="1"/>
  <c r="R3618" i="1"/>
  <c r="R2708" i="1"/>
  <c r="R3619" i="1"/>
  <c r="R2819" i="1"/>
  <c r="R3189" i="1"/>
  <c r="R2783" i="1"/>
  <c r="R3190" i="1"/>
  <c r="R3620" i="1"/>
  <c r="R3045" i="1"/>
  <c r="R3621" i="1"/>
  <c r="R3622" i="1"/>
  <c r="R2897" i="1"/>
  <c r="R3623" i="1"/>
  <c r="R3624" i="1"/>
  <c r="R3625" i="1"/>
  <c r="R3626" i="1"/>
  <c r="R2497" i="1"/>
  <c r="R2532" i="1"/>
  <c r="R3046" i="1"/>
  <c r="R2820" i="1"/>
  <c r="R3627" i="1"/>
  <c r="R3628" i="1"/>
  <c r="R3629" i="1"/>
  <c r="R3630" i="1"/>
  <c r="R3631" i="1"/>
  <c r="R2821" i="1"/>
  <c r="R2969" i="1"/>
  <c r="R3632" i="1"/>
  <c r="R3633" i="1"/>
  <c r="R3634" i="1"/>
  <c r="R2852" i="1"/>
  <c r="R2647" i="1"/>
  <c r="R3635" i="1"/>
  <c r="R2898" i="1"/>
  <c r="R2899" i="1"/>
  <c r="R1484" i="1"/>
  <c r="R1485" i="1"/>
  <c r="R1351" i="1"/>
  <c r="R1563" i="1"/>
  <c r="R377" i="1"/>
  <c r="R1283" i="1"/>
  <c r="R571" i="1"/>
  <c r="R1223" i="1"/>
  <c r="R145" i="1"/>
  <c r="R1564" i="1"/>
  <c r="R119" i="1"/>
  <c r="R572" i="1"/>
  <c r="R165" i="1"/>
  <c r="R182" i="1"/>
  <c r="R174" i="1"/>
  <c r="R1882" i="1"/>
  <c r="R717" i="1"/>
  <c r="R1750" i="1"/>
  <c r="R261" i="1"/>
  <c r="R1751" i="1"/>
  <c r="R1653" i="1"/>
  <c r="R1883" i="1"/>
  <c r="R985" i="1"/>
  <c r="R1565" i="1"/>
  <c r="R416" i="1"/>
  <c r="R1412" i="1"/>
  <c r="R179" i="1"/>
  <c r="R1884" i="1"/>
  <c r="R654" i="1"/>
  <c r="R1752" i="1"/>
  <c r="R611" i="1"/>
  <c r="R45" i="1"/>
  <c r="R475" i="1"/>
  <c r="R1654" i="1"/>
  <c r="R330" i="1"/>
  <c r="R388" i="1"/>
  <c r="R1566" i="1"/>
  <c r="R1125" i="1"/>
  <c r="R158" i="1"/>
  <c r="R1096" i="1"/>
  <c r="R2784" i="1"/>
  <c r="R2900" i="1"/>
  <c r="R2901" i="1"/>
  <c r="R3636" i="1"/>
  <c r="R2407" i="1"/>
  <c r="R3191" i="1"/>
  <c r="R3637" i="1"/>
  <c r="R3638" i="1"/>
  <c r="R3192" i="1"/>
  <c r="R2648" i="1"/>
  <c r="R3639" i="1"/>
  <c r="R2970" i="1"/>
  <c r="R3640" i="1"/>
  <c r="R3641" i="1"/>
  <c r="R2545" i="1"/>
  <c r="R3642" i="1"/>
  <c r="R2971" i="1"/>
  <c r="R2263" i="1"/>
  <c r="R3193" i="1"/>
  <c r="R2611" i="1"/>
  <c r="R1567" i="1"/>
  <c r="R841" i="1"/>
  <c r="R930" i="1"/>
  <c r="R799" i="1"/>
  <c r="R443" i="1"/>
  <c r="R1568" i="1"/>
  <c r="R258" i="1"/>
  <c r="R1753" i="1"/>
  <c r="R541" i="1"/>
  <c r="R4" i="1"/>
  <c r="R262" i="1"/>
  <c r="R249" i="1"/>
  <c r="R905" i="1"/>
  <c r="R140" i="1"/>
  <c r="R227" i="1"/>
  <c r="R1569" i="1"/>
  <c r="R1018" i="1"/>
  <c r="R1885" i="1"/>
  <c r="R741" i="1"/>
  <c r="R881" i="1"/>
  <c r="R361" i="1"/>
  <c r="R882" i="1"/>
  <c r="R2049" i="1"/>
  <c r="R1754" i="1"/>
  <c r="R931" i="1"/>
  <c r="R1224" i="1"/>
  <c r="R986" i="1"/>
  <c r="R1755" i="1"/>
  <c r="R1413" i="1"/>
  <c r="R1570" i="1"/>
  <c r="R417" i="1"/>
  <c r="R374" i="1"/>
  <c r="R1571" i="1"/>
  <c r="R1414" i="1"/>
  <c r="R418" i="1"/>
  <c r="R1126" i="1"/>
  <c r="R1127" i="1"/>
  <c r="R1128" i="1"/>
  <c r="R763" i="1"/>
  <c r="R232" i="1"/>
  <c r="R1886" i="1"/>
  <c r="R1756" i="1"/>
  <c r="R1284" i="1"/>
  <c r="R194" i="1"/>
  <c r="R2050" i="1"/>
  <c r="R742" i="1"/>
  <c r="R1225" i="1"/>
  <c r="R476" i="1"/>
  <c r="R1171" i="1"/>
  <c r="R1757" i="1"/>
  <c r="R800" i="1"/>
  <c r="R1758" i="1"/>
  <c r="R519" i="1"/>
  <c r="R1172" i="1"/>
  <c r="R1486" i="1"/>
  <c r="R764" i="1"/>
  <c r="R573" i="1"/>
  <c r="R1655" i="1"/>
  <c r="R2051" i="1"/>
  <c r="R639" i="1"/>
  <c r="R2321" i="1"/>
  <c r="R2442" i="1"/>
  <c r="R2225" i="1"/>
  <c r="R2649" i="1"/>
  <c r="R2668" i="1"/>
  <c r="R1097" i="1"/>
  <c r="R2572" i="1"/>
  <c r="R2381" i="1"/>
  <c r="R3194" i="1"/>
  <c r="R2392" i="1"/>
  <c r="R3195" i="1"/>
  <c r="R2322" i="1"/>
  <c r="R3643" i="1"/>
  <c r="R2822" i="1"/>
  <c r="R2592" i="1"/>
  <c r="R2593" i="1"/>
  <c r="R3196" i="1"/>
  <c r="R3197" i="1"/>
  <c r="R3644" i="1"/>
  <c r="R2735" i="1"/>
  <c r="R2709" i="1"/>
  <c r="R3047" i="1"/>
  <c r="R3198" i="1"/>
  <c r="R2902" i="1"/>
  <c r="R3048" i="1"/>
  <c r="R3199" i="1"/>
  <c r="R2484" i="1"/>
  <c r="R3200" i="1"/>
  <c r="R3645" i="1"/>
  <c r="R3646" i="1"/>
  <c r="R2669" i="1"/>
  <c r="R2513" i="1"/>
  <c r="R2203" i="1"/>
  <c r="R2268" i="1"/>
  <c r="R2972" i="1"/>
  <c r="R2785" i="1"/>
  <c r="R3647" i="1"/>
  <c r="R2217" i="1"/>
  <c r="R3648" i="1"/>
  <c r="R1759" i="1"/>
  <c r="R98" i="1"/>
  <c r="R743" i="1"/>
  <c r="R468" i="1"/>
  <c r="R1760" i="1"/>
  <c r="R1761" i="1"/>
  <c r="R245" i="1"/>
  <c r="R1572" i="1"/>
  <c r="R1887" i="1"/>
  <c r="R562" i="1"/>
  <c r="R583" i="1"/>
  <c r="R640" i="1"/>
  <c r="R786" i="1"/>
  <c r="R294" i="1"/>
  <c r="R744" i="1"/>
  <c r="R1098" i="1"/>
  <c r="R952" i="1"/>
  <c r="R326" i="1"/>
  <c r="R718" i="1"/>
  <c r="R1226" i="1"/>
  <c r="R2052" i="1"/>
  <c r="R883" i="1"/>
  <c r="R2053" i="1"/>
  <c r="R719" i="1"/>
  <c r="R1019" i="1"/>
  <c r="R1129" i="1"/>
  <c r="R1487" i="1"/>
  <c r="R1573" i="1"/>
  <c r="R1352" i="1"/>
  <c r="R765" i="1"/>
  <c r="R1488" i="1"/>
  <c r="R278" i="1"/>
  <c r="R335" i="1"/>
  <c r="R184" i="1"/>
  <c r="R953" i="1"/>
  <c r="R246" i="1"/>
  <c r="R1099" i="1"/>
  <c r="R82" i="1"/>
  <c r="R1353" i="1"/>
  <c r="R1574" i="1"/>
  <c r="R229" i="1"/>
  <c r="R766" i="1"/>
  <c r="R1173" i="1"/>
  <c r="R218" i="1"/>
  <c r="R553" i="1"/>
  <c r="R574" i="1"/>
  <c r="R486" i="1"/>
  <c r="R1227" i="1"/>
  <c r="R1174" i="1"/>
  <c r="R1020" i="1"/>
  <c r="R1762" i="1"/>
  <c r="R801" i="1"/>
  <c r="R1100" i="1"/>
  <c r="R1354" i="1"/>
  <c r="R1021" i="1"/>
  <c r="R1175" i="1"/>
  <c r="R720" i="1"/>
  <c r="R358" i="1"/>
  <c r="R68" i="1"/>
  <c r="R1228" i="1"/>
  <c r="R1656" i="1"/>
  <c r="R3049" i="1"/>
  <c r="R3649" i="1"/>
  <c r="R3650" i="1"/>
  <c r="R3201" i="1"/>
  <c r="R2786" i="1"/>
  <c r="R3651" i="1"/>
  <c r="R3652" i="1"/>
  <c r="R3653" i="1"/>
  <c r="R2853" i="1"/>
  <c r="R2854" i="1"/>
  <c r="R3654" i="1"/>
  <c r="R2546" i="1"/>
  <c r="R3655" i="1"/>
  <c r="R3202" i="1"/>
  <c r="R3656" i="1"/>
  <c r="R2787" i="1"/>
  <c r="R2973" i="1"/>
  <c r="R3657" i="1"/>
  <c r="R3658" i="1"/>
  <c r="R3659" i="1"/>
  <c r="R2514" i="1"/>
  <c r="R3660" i="1"/>
  <c r="R3661" i="1"/>
  <c r="R2758" i="1"/>
  <c r="R2855" i="1"/>
  <c r="R3662" i="1"/>
  <c r="R2759" i="1"/>
  <c r="R2382" i="1"/>
  <c r="R3663" i="1"/>
  <c r="R2788" i="1"/>
  <c r="R2710" i="1"/>
  <c r="R3664" i="1"/>
  <c r="R3203" i="1"/>
  <c r="R2429" i="1"/>
  <c r="R2974" i="1"/>
  <c r="R2789" i="1"/>
  <c r="R3665" i="1"/>
  <c r="R3204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205" i="1"/>
  <c r="R2670" i="1"/>
  <c r="R2975" i="1"/>
  <c r="R3678" i="1"/>
  <c r="R3679" i="1"/>
  <c r="R3680" i="1"/>
  <c r="R3681" i="1"/>
  <c r="R1888" i="1"/>
  <c r="R1229" i="1"/>
  <c r="R460" i="1"/>
  <c r="R370" i="1"/>
  <c r="R78" i="1"/>
  <c r="R1285" i="1"/>
  <c r="R987" i="1"/>
  <c r="R1763" i="1"/>
  <c r="R1286" i="1"/>
  <c r="R745" i="1"/>
  <c r="R1575" i="1"/>
  <c r="R532" i="1"/>
  <c r="R817" i="1"/>
  <c r="R1101" i="1"/>
  <c r="R279" i="1"/>
  <c r="R51" i="1"/>
  <c r="R1130" i="1"/>
  <c r="R24" i="1"/>
  <c r="R554" i="1"/>
  <c r="R932" i="1"/>
  <c r="R3050" i="1"/>
  <c r="R3682" i="1"/>
  <c r="R3206" i="1"/>
  <c r="R3683" i="1"/>
  <c r="R3051" i="1"/>
  <c r="R3684" i="1"/>
  <c r="R3685" i="1"/>
  <c r="R3052" i="1"/>
  <c r="R3686" i="1"/>
  <c r="R2393" i="1"/>
  <c r="R2760" i="1"/>
  <c r="R3207" i="1"/>
  <c r="R3687" i="1"/>
  <c r="R2736" i="1"/>
  <c r="R3688" i="1"/>
  <c r="R3689" i="1"/>
  <c r="R3690" i="1"/>
  <c r="R3053" i="1"/>
  <c r="R3691" i="1"/>
  <c r="R2453" i="1"/>
  <c r="R362" i="1"/>
  <c r="R1889" i="1"/>
  <c r="R1287" i="1"/>
  <c r="R160" i="1"/>
  <c r="R1576" i="1"/>
  <c r="R1131" i="1"/>
  <c r="R223" i="1"/>
  <c r="R1132" i="1"/>
  <c r="R767" i="1"/>
  <c r="R1890" i="1"/>
  <c r="R1102" i="1"/>
  <c r="R57" i="1"/>
  <c r="R449" i="1"/>
  <c r="R1415" i="1"/>
  <c r="R396" i="1"/>
  <c r="R1230" i="1"/>
  <c r="R375" i="1"/>
  <c r="R242" i="1"/>
  <c r="R1657" i="1"/>
  <c r="R1658" i="1"/>
  <c r="R1355" i="1"/>
  <c r="R533" i="1"/>
  <c r="R746" i="1"/>
  <c r="R239" i="1"/>
  <c r="R322" i="1"/>
  <c r="R842" i="1"/>
  <c r="R1176" i="1"/>
  <c r="R155" i="1"/>
  <c r="R1891" i="1"/>
  <c r="R575" i="1"/>
  <c r="R314" i="1"/>
  <c r="R74" i="1"/>
  <c r="R487" i="1"/>
  <c r="R84" i="1"/>
  <c r="R612" i="1"/>
  <c r="R186" i="1"/>
  <c r="R302" i="1"/>
  <c r="R1659" i="1"/>
  <c r="R563" i="1"/>
  <c r="R906" i="1"/>
  <c r="R3692" i="1"/>
  <c r="R2903" i="1"/>
  <c r="R3693" i="1"/>
  <c r="R3694" i="1"/>
  <c r="R3695" i="1"/>
  <c r="R2408" i="1"/>
  <c r="R3696" i="1"/>
  <c r="R2737" i="1"/>
  <c r="R2367" i="1"/>
  <c r="R2631" i="1"/>
  <c r="R3697" i="1"/>
  <c r="R2269" i="1"/>
  <c r="R3698" i="1"/>
  <c r="R3699" i="1"/>
  <c r="R3700" i="1"/>
  <c r="R2290" i="1"/>
  <c r="R2904" i="1"/>
  <c r="R2856" i="1"/>
  <c r="R3701" i="1"/>
  <c r="R2905" i="1"/>
  <c r="R3208" i="1"/>
  <c r="R3702" i="1"/>
  <c r="R3209" i="1"/>
  <c r="R3703" i="1"/>
  <c r="R2976" i="1"/>
  <c r="R2498" i="1"/>
  <c r="R2906" i="1"/>
  <c r="R2612" i="1"/>
  <c r="R3704" i="1"/>
  <c r="R2311" i="1"/>
  <c r="R3210" i="1"/>
  <c r="R2857" i="1"/>
  <c r="R3054" i="1"/>
  <c r="R2858" i="1"/>
  <c r="R2471" i="1"/>
  <c r="R2632" i="1"/>
  <c r="R3211" i="1"/>
  <c r="R2671" i="1"/>
  <c r="R3212" i="1"/>
  <c r="R3705" i="1"/>
  <c r="R3213" i="1"/>
  <c r="R2738" i="1"/>
  <c r="R3706" i="1"/>
  <c r="R3707" i="1"/>
  <c r="R2208" i="1"/>
  <c r="R3708" i="1"/>
  <c r="R3709" i="1"/>
  <c r="R3710" i="1"/>
  <c r="R3711" i="1"/>
  <c r="R3055" i="1"/>
  <c r="R2409" i="1"/>
  <c r="R3712" i="1"/>
  <c r="R3713" i="1"/>
  <c r="R2499" i="1"/>
  <c r="R3714" i="1"/>
  <c r="R3056" i="1"/>
  <c r="R3715" i="1"/>
  <c r="R3716" i="1"/>
  <c r="R3717" i="1"/>
  <c r="R2790" i="1"/>
  <c r="R1288" i="1"/>
  <c r="R2054" i="1"/>
  <c r="R2055" i="1"/>
  <c r="R802" i="1"/>
  <c r="R1892" i="1"/>
  <c r="R1893" i="1"/>
  <c r="R488" i="1"/>
  <c r="R1894" i="1"/>
  <c r="R907" i="1"/>
  <c r="R161" i="1"/>
  <c r="R747" i="1"/>
  <c r="R1177" i="1"/>
  <c r="R1764" i="1"/>
  <c r="R1660" i="1"/>
  <c r="R1022" i="1"/>
  <c r="R1577" i="1"/>
  <c r="R477" i="1"/>
  <c r="R1489" i="1"/>
  <c r="R591" i="1"/>
  <c r="R1053" i="1"/>
  <c r="R818" i="1"/>
  <c r="R1765" i="1"/>
  <c r="R1895" i="1"/>
  <c r="R908" i="1"/>
  <c r="R419" i="1"/>
  <c r="R1896" i="1"/>
  <c r="R933" i="1"/>
  <c r="R1897" i="1"/>
  <c r="R1578" i="1"/>
  <c r="R169" i="1"/>
  <c r="R405" i="1"/>
  <c r="R1766" i="1"/>
  <c r="R2056" i="1"/>
  <c r="R1898" i="1"/>
  <c r="R748" i="1"/>
  <c r="R1579" i="1"/>
  <c r="R1580" i="1"/>
  <c r="R1490" i="1"/>
  <c r="R2057" i="1"/>
  <c r="R346" i="1"/>
  <c r="R1899" i="1"/>
  <c r="R2058" i="1"/>
  <c r="R749" i="1"/>
  <c r="R1178" i="1"/>
  <c r="R1133" i="1"/>
  <c r="R1179" i="1"/>
  <c r="R1491" i="1"/>
  <c r="R750" i="1"/>
  <c r="R1900" i="1"/>
  <c r="R514" i="1"/>
  <c r="R1901" i="1"/>
  <c r="R1902" i="1"/>
  <c r="R323" i="1"/>
  <c r="R843" i="1"/>
  <c r="R503" i="1"/>
  <c r="R2059" i="1"/>
  <c r="R1492" i="1"/>
  <c r="R613" i="1"/>
  <c r="R1054" i="1"/>
  <c r="R22" i="1"/>
  <c r="R1661" i="1"/>
  <c r="R1662" i="1"/>
  <c r="R1289" i="1"/>
  <c r="R803" i="1"/>
  <c r="R884" i="1"/>
  <c r="R378" i="1"/>
  <c r="R697" i="1"/>
  <c r="R1663" i="1"/>
  <c r="R525" i="1"/>
  <c r="R1664" i="1"/>
  <c r="R1903" i="1"/>
  <c r="R1055" i="1"/>
  <c r="R667" i="1"/>
  <c r="R250" i="1"/>
  <c r="R555" i="1"/>
  <c r="R988" i="1"/>
  <c r="R1103" i="1"/>
  <c r="R909" i="1"/>
  <c r="R316" i="1"/>
  <c r="R910" i="1"/>
  <c r="R1904" i="1"/>
  <c r="R3718" i="1"/>
  <c r="R2485" i="1"/>
  <c r="R1231" i="1"/>
  <c r="R1665" i="1"/>
  <c r="R3719" i="1"/>
  <c r="R2394" i="1"/>
  <c r="R2292" i="1"/>
  <c r="R2060" i="1"/>
  <c r="R2454" i="1"/>
  <c r="R2376" i="1"/>
  <c r="R2272" i="1"/>
  <c r="R2739" i="1"/>
  <c r="R3720" i="1"/>
  <c r="R2650" i="1"/>
  <c r="R3721" i="1"/>
  <c r="R2515" i="1"/>
  <c r="R3722" i="1"/>
  <c r="R2907" i="1"/>
  <c r="R2443" i="1"/>
  <c r="R3723" i="1"/>
  <c r="R3724" i="1"/>
  <c r="R3214" i="1"/>
  <c r="R2226" i="1"/>
  <c r="R3725" i="1"/>
  <c r="R3726" i="1"/>
  <c r="R2711" i="1"/>
  <c r="R3727" i="1"/>
  <c r="R2859" i="1"/>
  <c r="R3215" i="1"/>
  <c r="R2672" i="1"/>
  <c r="R3728" i="1"/>
  <c r="R3057" i="1"/>
  <c r="R2761" i="1"/>
  <c r="R3729" i="1"/>
  <c r="R2762" i="1"/>
  <c r="R2295" i="1"/>
  <c r="R3730" i="1"/>
  <c r="R3216" i="1"/>
  <c r="R2823" i="1"/>
  <c r="R3731" i="1"/>
  <c r="R3732" i="1"/>
  <c r="R2791" i="1"/>
  <c r="R3217" i="1"/>
  <c r="R2712" i="1"/>
  <c r="R2368" i="1"/>
  <c r="R3733" i="1"/>
  <c r="R2220" i="1"/>
  <c r="R3734" i="1"/>
  <c r="R3735" i="1"/>
  <c r="R3736" i="1"/>
  <c r="R3737" i="1"/>
  <c r="R3738" i="1"/>
  <c r="R3739" i="1"/>
  <c r="R2673" i="1"/>
  <c r="R3218" i="1"/>
  <c r="R2500" i="1"/>
  <c r="R3740" i="1"/>
  <c r="R3741" i="1"/>
  <c r="R3742" i="1"/>
  <c r="R1134" i="1"/>
  <c r="R1232" i="1"/>
  <c r="R2061" i="1"/>
  <c r="R911" i="1"/>
  <c r="R1023" i="1"/>
  <c r="R461" i="1"/>
  <c r="R1493" i="1"/>
  <c r="R641" i="1"/>
  <c r="R787" i="1"/>
  <c r="R251" i="1"/>
  <c r="R1666" i="1"/>
  <c r="R175" i="1"/>
  <c r="R1290" i="1"/>
  <c r="R1135" i="1"/>
  <c r="R844" i="1"/>
  <c r="R1667" i="1"/>
  <c r="R954" i="1"/>
  <c r="R989" i="1"/>
  <c r="R1356" i="1"/>
  <c r="R367" i="1"/>
  <c r="R420" i="1"/>
  <c r="R38" i="1"/>
  <c r="R1767" i="1"/>
  <c r="R2516" i="1"/>
  <c r="R2242" i="1"/>
  <c r="R3743" i="1"/>
  <c r="R2285" i="1"/>
  <c r="R2908" i="1"/>
  <c r="R2977" i="1"/>
  <c r="R2248" i="1"/>
  <c r="R2501" i="1"/>
  <c r="R2573" i="1"/>
  <c r="R2824" i="1"/>
  <c r="R2286" i="1"/>
  <c r="R2227" i="1"/>
  <c r="R2792" i="1"/>
  <c r="R2613" i="1"/>
  <c r="R3058" i="1"/>
  <c r="R2352" i="1"/>
  <c r="R2323" i="1"/>
  <c r="R2444" i="1"/>
  <c r="R2594" i="1"/>
  <c r="R2460" i="1"/>
  <c r="R2324" i="1"/>
  <c r="R2517" i="1"/>
  <c r="R2273" i="1"/>
  <c r="R2595" i="1"/>
  <c r="R3219" i="1"/>
  <c r="R3220" i="1"/>
  <c r="R2860" i="1"/>
  <c r="R2909" i="1"/>
  <c r="R2233" i="1"/>
  <c r="R3221" i="1"/>
  <c r="R2674" i="1"/>
  <c r="R2330" i="1"/>
  <c r="R2486" i="1"/>
  <c r="R2221" i="1"/>
  <c r="R2614" i="1"/>
  <c r="R3059" i="1"/>
  <c r="R2518" i="1"/>
  <c r="R2615" i="1"/>
  <c r="R2274" i="1"/>
  <c r="R2395" i="1"/>
  <c r="R2360" i="1"/>
  <c r="R2353" i="1"/>
  <c r="R2978" i="1"/>
  <c r="R2675" i="1"/>
  <c r="R2312" i="1"/>
  <c r="R2676" i="1"/>
  <c r="R2979" i="1"/>
  <c r="R3744" i="1"/>
  <c r="R2633" i="1"/>
  <c r="R3745" i="1"/>
  <c r="R2270" i="1"/>
  <c r="R3746" i="1"/>
  <c r="R3060" i="1"/>
  <c r="R2257" i="1"/>
  <c r="R3747" i="1"/>
  <c r="R3061" i="1"/>
  <c r="R2793" i="1"/>
  <c r="R576" i="1"/>
  <c r="R2062" i="1"/>
  <c r="R955" i="1"/>
  <c r="R2063" i="1"/>
  <c r="R1494" i="1"/>
  <c r="R1905" i="1"/>
  <c r="R1906" i="1"/>
  <c r="R2064" i="1"/>
  <c r="R359" i="1"/>
  <c r="R1768" i="1"/>
  <c r="R1668" i="1"/>
  <c r="R504" i="1"/>
  <c r="R171" i="1"/>
  <c r="R912" i="1"/>
  <c r="R1581" i="1"/>
  <c r="R259" i="1"/>
  <c r="R128" i="1"/>
  <c r="R2065" i="1"/>
  <c r="R243" i="1"/>
  <c r="R1233" i="1"/>
  <c r="R1769" i="1"/>
  <c r="R751" i="1"/>
  <c r="R768" i="1"/>
  <c r="R1907" i="1"/>
  <c r="R2066" i="1"/>
  <c r="R542" i="1"/>
  <c r="R819" i="1"/>
  <c r="R1357" i="1"/>
  <c r="R2067" i="1"/>
  <c r="R1770" i="1"/>
  <c r="R2068" i="1"/>
  <c r="R934" i="1"/>
  <c r="R1771" i="1"/>
  <c r="R1772" i="1"/>
  <c r="R424" i="1"/>
  <c r="R1908" i="1"/>
  <c r="R2069" i="1"/>
  <c r="R1234" i="1"/>
  <c r="R614" i="1"/>
  <c r="R592" i="1"/>
  <c r="R3748" i="1"/>
  <c r="R2763" i="1"/>
  <c r="R3749" i="1"/>
  <c r="R2296" i="1"/>
  <c r="R3750" i="1"/>
  <c r="R3222" i="1"/>
  <c r="R3751" i="1"/>
  <c r="R2861" i="1"/>
  <c r="R3752" i="1"/>
  <c r="R2713" i="1"/>
  <c r="R2214" i="1"/>
  <c r="R3223" i="1"/>
  <c r="R3753" i="1"/>
  <c r="R3754" i="1"/>
  <c r="R3224" i="1"/>
  <c r="R3755" i="1"/>
  <c r="R3756" i="1"/>
  <c r="R3757" i="1"/>
  <c r="R3758" i="1"/>
  <c r="R2519" i="1"/>
  <c r="R327" i="1"/>
  <c r="R1909" i="1"/>
  <c r="R1495" i="1"/>
  <c r="R577" i="1"/>
  <c r="R956" i="1"/>
  <c r="R1773" i="1"/>
  <c r="R1136" i="1"/>
  <c r="R363" i="1"/>
  <c r="R1358" i="1"/>
  <c r="R489" i="1"/>
  <c r="R1416" i="1"/>
  <c r="R556" i="1"/>
  <c r="R1582" i="1"/>
  <c r="R990" i="1"/>
  <c r="R1774" i="1"/>
  <c r="R769" i="1"/>
  <c r="R1775" i="1"/>
  <c r="R490" i="1"/>
  <c r="R593" i="1"/>
  <c r="R1235" i="1"/>
  <c r="R2980" i="1"/>
  <c r="R3225" i="1"/>
  <c r="R2279" i="1"/>
  <c r="R3759" i="1"/>
  <c r="R3760" i="1"/>
  <c r="R2297" i="1"/>
  <c r="R3761" i="1"/>
  <c r="R3062" i="1"/>
  <c r="R2616" i="1"/>
  <c r="R2331" i="1"/>
  <c r="R3762" i="1"/>
  <c r="R2243" i="1"/>
  <c r="R3226" i="1"/>
  <c r="R2740" i="1"/>
  <c r="R3063" i="1"/>
  <c r="R3227" i="1"/>
  <c r="R2254" i="1"/>
  <c r="R3228" i="1"/>
  <c r="R2280" i="1"/>
  <c r="R2298" i="1"/>
  <c r="R557" i="1"/>
  <c r="R957" i="1"/>
  <c r="R196" i="1"/>
  <c r="R1024" i="1"/>
  <c r="R1180" i="1"/>
  <c r="R268" i="1"/>
  <c r="R1669" i="1"/>
  <c r="R1670" i="1"/>
  <c r="R2070" i="1"/>
  <c r="R698" i="1"/>
  <c r="R820" i="1"/>
  <c r="R1359" i="1"/>
  <c r="R331" i="1"/>
  <c r="R770" i="1"/>
  <c r="R1291" i="1"/>
  <c r="R935" i="1"/>
  <c r="R282" i="1"/>
  <c r="R958" i="1"/>
  <c r="R1137" i="1"/>
  <c r="R336" i="1"/>
  <c r="R721" i="1"/>
  <c r="R543" i="1"/>
  <c r="R14" i="1"/>
  <c r="R44" i="1"/>
  <c r="R110" i="1"/>
  <c r="R450" i="1"/>
  <c r="R1910" i="1"/>
  <c r="R43" i="1"/>
  <c r="R1417" i="1"/>
  <c r="R256" i="1"/>
  <c r="R230" i="1"/>
  <c r="R265" i="1"/>
  <c r="R208" i="1"/>
  <c r="R49" i="1"/>
  <c r="R90" i="1"/>
  <c r="R141" i="1"/>
  <c r="R353" i="1"/>
  <c r="R18" i="1"/>
  <c r="R397" i="1"/>
  <c r="R913" i="1"/>
  <c r="R28" i="1"/>
  <c r="R271" i="1"/>
  <c r="R699" i="1"/>
  <c r="R176" i="1"/>
  <c r="R173" i="1"/>
  <c r="R240" i="1"/>
  <c r="R101" i="1"/>
  <c r="R151" i="1"/>
  <c r="R56" i="1"/>
  <c r="R27" i="1"/>
  <c r="R172" i="1"/>
  <c r="R50" i="1"/>
  <c r="R177" i="1"/>
  <c r="R100" i="1"/>
  <c r="R237" i="1"/>
  <c r="R111" i="1"/>
  <c r="R89" i="1"/>
  <c r="R30" i="1"/>
  <c r="R991" i="1"/>
  <c r="R103" i="1"/>
  <c r="R2862" i="1"/>
  <c r="R3763" i="1"/>
  <c r="R2910" i="1"/>
  <c r="R2502" i="1"/>
  <c r="R2981" i="1"/>
  <c r="R3764" i="1"/>
  <c r="R2302" i="1"/>
  <c r="R3765" i="1"/>
  <c r="R3229" i="1"/>
  <c r="R2559" i="1"/>
  <c r="R2794" i="1"/>
  <c r="R3766" i="1"/>
  <c r="R3767" i="1"/>
  <c r="R3768" i="1"/>
  <c r="R2764" i="1"/>
  <c r="R3769" i="1"/>
  <c r="R3770" i="1"/>
  <c r="R2445" i="1"/>
  <c r="R3230" i="1"/>
  <c r="R2634" i="1"/>
  <c r="R96" i="1"/>
  <c r="R222" i="1"/>
  <c r="R126" i="1"/>
  <c r="R202" i="1"/>
  <c r="R771" i="1"/>
  <c r="R188" i="1"/>
  <c r="R959" i="1"/>
  <c r="R936" i="1"/>
  <c r="R130" i="1"/>
  <c r="R120" i="1"/>
  <c r="R40" i="1"/>
  <c r="R201" i="1"/>
  <c r="R70" i="1"/>
  <c r="R6" i="1"/>
  <c r="R1056" i="1"/>
  <c r="R37" i="1"/>
  <c r="R752" i="1"/>
  <c r="R1776" i="1"/>
  <c r="R73" i="1"/>
  <c r="R272" i="1"/>
  <c r="R156" i="1"/>
  <c r="R753" i="1"/>
  <c r="R379" i="1"/>
  <c r="R55" i="1"/>
  <c r="R257" i="1"/>
  <c r="R594" i="1"/>
  <c r="R845" i="1"/>
  <c r="R722" i="1"/>
  <c r="R102" i="1"/>
  <c r="R209" i="1"/>
  <c r="R846" i="1"/>
  <c r="R131" i="1"/>
  <c r="R310" i="1"/>
  <c r="R92" i="1"/>
  <c r="R233" i="1"/>
  <c r="R615" i="1"/>
  <c r="R136" i="1"/>
  <c r="R83" i="1"/>
  <c r="R564" i="1"/>
  <c r="R189" i="1"/>
  <c r="R296" i="1"/>
  <c r="R772" i="1"/>
  <c r="R66" i="1"/>
  <c r="R1292" i="1"/>
  <c r="R41" i="1"/>
  <c r="R821" i="1"/>
  <c r="R1671" i="1"/>
  <c r="R462" i="1"/>
  <c r="R847" i="1"/>
  <c r="R75" i="1"/>
  <c r="R642" i="1"/>
  <c r="R105" i="1"/>
  <c r="R1911" i="1"/>
  <c r="R1025" i="1"/>
  <c r="R360" i="1"/>
  <c r="R432" i="1"/>
  <c r="R252" i="1"/>
  <c r="R354" i="1"/>
  <c r="R505" i="1"/>
  <c r="R266" i="1"/>
  <c r="R1293" i="1"/>
  <c r="R992" i="1"/>
  <c r="R463" i="1"/>
  <c r="R274" i="1"/>
  <c r="R263" i="1"/>
  <c r="R219" i="1"/>
  <c r="R700" i="1"/>
  <c r="R1496" i="1"/>
  <c r="R668" i="1"/>
  <c r="R123" i="1"/>
  <c r="R157" i="1"/>
  <c r="R1138" i="1"/>
  <c r="R433" i="1"/>
  <c r="R1672" i="1"/>
  <c r="R15" i="1"/>
  <c r="R58" i="1"/>
  <c r="R960" i="1"/>
  <c r="R625" i="1"/>
  <c r="R147" i="1"/>
  <c r="R65" i="1"/>
  <c r="R993" i="1"/>
  <c r="R1139" i="1"/>
  <c r="R1057" i="1"/>
  <c r="R1294" i="1"/>
  <c r="R773" i="1"/>
  <c r="R1912" i="1"/>
  <c r="R1583" i="1"/>
  <c r="R961" i="1"/>
  <c r="R848" i="1"/>
  <c r="R994" i="1"/>
  <c r="R849" i="1"/>
  <c r="R1913" i="1"/>
  <c r="R1777" i="1"/>
  <c r="R822" i="1"/>
  <c r="R2071" i="1"/>
  <c r="R1778" i="1"/>
  <c r="R2072" i="1"/>
  <c r="R2073" i="1"/>
  <c r="R616" i="1"/>
  <c r="R558" i="1"/>
  <c r="R1058" i="1"/>
  <c r="R565" i="1"/>
  <c r="R478" i="1"/>
  <c r="R643" i="1"/>
  <c r="R180" i="1"/>
  <c r="R1360" i="1"/>
  <c r="R1295" i="1"/>
  <c r="R1361" i="1"/>
  <c r="R1362" i="1"/>
  <c r="R2074" i="1"/>
  <c r="R1363" i="1"/>
  <c r="R2075" i="1"/>
  <c r="R1497" i="1"/>
  <c r="R1498" i="1"/>
  <c r="R210" i="1"/>
  <c r="R1914" i="1"/>
  <c r="R464" i="1"/>
  <c r="R578" i="1"/>
  <c r="R1915" i="1"/>
  <c r="R1916" i="1"/>
  <c r="R3231" i="1"/>
  <c r="R3771" i="1"/>
  <c r="R2714" i="1"/>
  <c r="R2715" i="1"/>
  <c r="R3232" i="1"/>
  <c r="R3772" i="1"/>
  <c r="R2410" i="1"/>
  <c r="R3773" i="1"/>
  <c r="R2651" i="1"/>
  <c r="R3774" i="1"/>
  <c r="R2863" i="1"/>
  <c r="R3064" i="1"/>
  <c r="R3065" i="1"/>
  <c r="R3066" i="1"/>
  <c r="R2716" i="1"/>
  <c r="R3775" i="1"/>
  <c r="R2419" i="1"/>
  <c r="R2635" i="1"/>
  <c r="R2864" i="1"/>
  <c r="R3776" i="1"/>
  <c r="R3777" i="1"/>
  <c r="R2825" i="1"/>
  <c r="R2677" i="1"/>
  <c r="R3067" i="1"/>
  <c r="R2402" i="1"/>
  <c r="R3778" i="1"/>
  <c r="R3233" i="1"/>
  <c r="R3068" i="1"/>
  <c r="R3779" i="1"/>
  <c r="R3234" i="1"/>
  <c r="R3780" i="1"/>
  <c r="R3781" i="1"/>
  <c r="R3782" i="1"/>
  <c r="R3235" i="1"/>
  <c r="R3069" i="1"/>
  <c r="R2982" i="1"/>
  <c r="R2420" i="1"/>
  <c r="R2795" i="1"/>
  <c r="R3236" i="1"/>
  <c r="R3237" i="1"/>
  <c r="R962" i="1"/>
  <c r="R1104" i="1"/>
  <c r="R617" i="1"/>
  <c r="R1673" i="1"/>
  <c r="R534" i="1"/>
  <c r="R469" i="1"/>
  <c r="R850" i="1"/>
  <c r="R804" i="1"/>
  <c r="R2076" i="1"/>
  <c r="R299" i="1"/>
  <c r="R1418" i="1"/>
  <c r="R2077" i="1"/>
  <c r="R701" i="1"/>
  <c r="R1674" i="1"/>
  <c r="R187" i="1"/>
  <c r="R723" i="1"/>
  <c r="R2078" i="1"/>
  <c r="R535" i="1"/>
  <c r="R380" i="1"/>
  <c r="R1364" i="1"/>
  <c r="R434" i="1"/>
  <c r="R63" i="1"/>
  <c r="R72" i="1"/>
  <c r="R152" i="1"/>
  <c r="R12" i="1"/>
  <c r="R1181" i="1"/>
  <c r="R31" i="1"/>
  <c r="R85" i="1"/>
  <c r="R67" i="1"/>
  <c r="R288" i="1"/>
  <c r="R851" i="1"/>
  <c r="R29" i="1"/>
  <c r="R79" i="1"/>
  <c r="R60" i="1"/>
  <c r="R852" i="1"/>
  <c r="R1026" i="1"/>
  <c r="R35" i="1"/>
  <c r="R595" i="1"/>
  <c r="R470" i="1"/>
  <c r="R59" i="1"/>
  <c r="R95" i="1"/>
  <c r="R48" i="1"/>
  <c r="R1182" i="1"/>
  <c r="R596" i="1"/>
  <c r="R444" i="1"/>
  <c r="R1675" i="1"/>
  <c r="R2079" i="1"/>
  <c r="R1779" i="1"/>
  <c r="R446" i="1"/>
  <c r="R1140" i="1"/>
  <c r="R267" i="1"/>
  <c r="R1027" i="1"/>
  <c r="R260" i="1"/>
  <c r="R144" i="1"/>
  <c r="R406" i="1"/>
  <c r="R1419" i="1"/>
  <c r="R1917" i="1"/>
  <c r="R788" i="1"/>
  <c r="R1780" i="1"/>
  <c r="R1918" i="1"/>
  <c r="R1296" i="1"/>
  <c r="R371" i="1"/>
  <c r="R1420" i="1"/>
  <c r="R193" i="1"/>
  <c r="R36" i="1"/>
  <c r="R1297" i="1"/>
  <c r="R398" i="1"/>
  <c r="R25" i="1"/>
  <c r="R337" i="1"/>
  <c r="R724" i="1"/>
  <c r="R23" i="1"/>
  <c r="R69" i="1"/>
  <c r="R115" i="1"/>
  <c r="R26" i="1"/>
  <c r="R435" i="1"/>
  <c r="R61" i="1"/>
  <c r="R106" i="1"/>
  <c r="R559" i="1"/>
  <c r="R669" i="1"/>
  <c r="R163" i="1"/>
  <c r="R42" i="1"/>
  <c r="R20" i="1"/>
  <c r="R3" i="1"/>
  <c r="R99" i="1"/>
  <c r="R10" i="1"/>
  <c r="R2080" i="1"/>
  <c r="R1584" i="1"/>
  <c r="R1365" i="1"/>
  <c r="R351" i="1"/>
  <c r="R33" i="1"/>
  <c r="R584" i="1"/>
  <c r="R162" i="1"/>
  <c r="R1059" i="1"/>
  <c r="R76" i="1"/>
  <c r="R148" i="1"/>
  <c r="R213" i="1"/>
  <c r="R54" i="1"/>
  <c r="R471" i="1"/>
  <c r="R11" i="1"/>
  <c r="R117" i="1"/>
  <c r="R46" i="1"/>
  <c r="R425" i="1"/>
  <c r="R963" i="1"/>
  <c r="R303" i="1"/>
  <c r="R138" i="1"/>
  <c r="R121" i="1"/>
  <c r="R97" i="1"/>
  <c r="R1676" i="1"/>
  <c r="R13" i="1"/>
  <c r="R47" i="1"/>
  <c r="R154" i="1"/>
  <c r="R21" i="1"/>
  <c r="R217" i="1"/>
  <c r="R853" i="1"/>
  <c r="R86" i="1"/>
  <c r="R1421" i="1"/>
  <c r="R520" i="1"/>
  <c r="R164" i="1"/>
  <c r="R426" i="1"/>
  <c r="R88" i="1"/>
  <c r="R289" i="1"/>
  <c r="R290" i="1"/>
  <c r="R1919" i="1"/>
  <c r="R1422" i="1"/>
  <c r="R823" i="1"/>
  <c r="R2081" i="1"/>
  <c r="R854" i="1"/>
  <c r="R2082" i="1"/>
  <c r="R1366" i="1"/>
  <c r="R1585" i="1"/>
  <c r="R328" i="1"/>
  <c r="R1367" i="1"/>
  <c r="R1298" i="1"/>
  <c r="R479" i="1"/>
  <c r="R754" i="1"/>
  <c r="R453" i="1"/>
  <c r="R1920" i="1"/>
  <c r="R1499" i="1"/>
  <c r="R109" i="1"/>
  <c r="R1921" i="1"/>
  <c r="R585" i="1"/>
  <c r="R338" i="1"/>
  <c r="R1236" i="1"/>
  <c r="R1922" i="1"/>
  <c r="R1923" i="1"/>
  <c r="R1368" i="1"/>
  <c r="R1369" i="1"/>
  <c r="R1924" i="1"/>
  <c r="R1370" i="1"/>
  <c r="R80" i="1"/>
  <c r="R1586" i="1"/>
  <c r="R1299" i="1"/>
  <c r="R315" i="1"/>
  <c r="R399" i="1"/>
  <c r="R1677" i="1"/>
  <c r="R1587" i="1"/>
  <c r="R1588" i="1"/>
  <c r="R824" i="1"/>
  <c r="R1300" i="1"/>
  <c r="R1237" i="1"/>
  <c r="R2332" i="1"/>
  <c r="R2983" i="1"/>
  <c r="R2275" i="1"/>
  <c r="R2503" i="1"/>
  <c r="R2765" i="1"/>
  <c r="R3238" i="1"/>
  <c r="R62" i="1"/>
  <c r="R181" i="1"/>
  <c r="R1423" i="1"/>
  <c r="R1781" i="1"/>
  <c r="R496" i="1"/>
  <c r="R1424" i="1"/>
  <c r="R231" i="1"/>
  <c r="R1782" i="1"/>
  <c r="R1783" i="1"/>
  <c r="R64" i="1"/>
  <c r="R1141" i="1"/>
  <c r="R1925" i="1"/>
  <c r="R142" i="1"/>
  <c r="R1425" i="1"/>
  <c r="R3783" i="1"/>
  <c r="R3784" i="1"/>
  <c r="R2984" i="1"/>
  <c r="R3785" i="1"/>
  <c r="R3786" i="1"/>
  <c r="R3787" i="1"/>
  <c r="R3070" i="1"/>
  <c r="R3788" i="1"/>
  <c r="R3789" i="1"/>
  <c r="R3790" i="1"/>
  <c r="R3239" i="1"/>
  <c r="R3791" i="1"/>
  <c r="R3792" i="1"/>
  <c r="R3793" i="1"/>
  <c r="R3240" i="1"/>
  <c r="R3794" i="1"/>
  <c r="R3795" i="1"/>
  <c r="R3796" i="1"/>
  <c r="R2596" i="1"/>
  <c r="R3797" i="1"/>
  <c r="R3798" i="1"/>
  <c r="R2411" i="1"/>
  <c r="R3799" i="1"/>
  <c r="R3800" i="1"/>
  <c r="R3801" i="1"/>
  <c r="R2678" i="1"/>
  <c r="R3241" i="1"/>
  <c r="R3802" i="1"/>
  <c r="R3803" i="1"/>
  <c r="R3804" i="1"/>
  <c r="R3805" i="1"/>
  <c r="R2985" i="1"/>
  <c r="R3806" i="1"/>
  <c r="R3807" i="1"/>
  <c r="R3808" i="1"/>
  <c r="R2679" i="1"/>
  <c r="R3809" i="1"/>
  <c r="R3810" i="1"/>
  <c r="R3811" i="1"/>
  <c r="R3812" i="1"/>
  <c r="R3071" i="1"/>
  <c r="R2986" i="1"/>
  <c r="R2911" i="1"/>
  <c r="R3242" i="1"/>
  <c r="R3243" i="1"/>
  <c r="R3813" i="1"/>
  <c r="R3244" i="1"/>
  <c r="R3245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246" i="1"/>
  <c r="R3826" i="1"/>
  <c r="R2560" i="1"/>
  <c r="R3827" i="1"/>
  <c r="R2472" i="1"/>
  <c r="R2313" i="1"/>
  <c r="R2455" i="1"/>
  <c r="R3828" i="1"/>
  <c r="R3072" i="1"/>
  <c r="R3829" i="1"/>
  <c r="R3247" i="1"/>
  <c r="R3830" i="1"/>
  <c r="R3248" i="1"/>
  <c r="R2987" i="1"/>
  <c r="R3249" i="1"/>
  <c r="R3831" i="1"/>
  <c r="R3832" i="1"/>
  <c r="R3833" i="1"/>
  <c r="R3834" i="1"/>
  <c r="R2597" i="1"/>
  <c r="R3835" i="1"/>
  <c r="R3836" i="1"/>
  <c r="R3837" i="1"/>
  <c r="R3250" i="1"/>
  <c r="R3838" i="1"/>
  <c r="R3839" i="1"/>
  <c r="R3840" i="1"/>
  <c r="R3841" i="1"/>
  <c r="R3251" i="1"/>
  <c r="R3252" i="1"/>
  <c r="R3842" i="1"/>
  <c r="R3843" i="1"/>
  <c r="R3844" i="1"/>
  <c r="R3845" i="1"/>
  <c r="R3846" i="1"/>
  <c r="R3847" i="1"/>
  <c r="R3848" i="1"/>
  <c r="R3849" i="1"/>
  <c r="R3850" i="1"/>
  <c r="R3851" i="1"/>
  <c r="R1301" i="1"/>
  <c r="R725" i="1"/>
  <c r="R247" i="1"/>
  <c r="R1238" i="1"/>
  <c r="R329" i="1"/>
  <c r="R355" i="1"/>
  <c r="R81" i="1"/>
  <c r="R1302" i="1"/>
  <c r="R1303" i="1"/>
  <c r="R1784" i="1"/>
  <c r="R995" i="1"/>
  <c r="R586" i="1"/>
  <c r="R421" i="1"/>
  <c r="R1926" i="1"/>
  <c r="R297" i="1"/>
  <c r="R300" i="1"/>
  <c r="R1785" i="1"/>
  <c r="R1183" i="1"/>
  <c r="R1786" i="1"/>
  <c r="R1927" i="1"/>
  <c r="R1589" i="1"/>
  <c r="R1142" i="1"/>
  <c r="R964" i="1"/>
  <c r="R1143" i="1"/>
  <c r="R304" i="1"/>
  <c r="R2083" i="1"/>
  <c r="R885" i="1"/>
  <c r="R1371" i="1"/>
  <c r="R1028" i="1"/>
  <c r="R1678" i="1"/>
  <c r="R670" i="1"/>
  <c r="R566" i="1"/>
  <c r="R2084" i="1"/>
  <c r="R2085" i="1"/>
  <c r="R1500" i="1"/>
  <c r="R1501" i="1"/>
  <c r="R339" i="1"/>
  <c r="R671" i="1"/>
  <c r="R597" i="1"/>
  <c r="R2086" i="1"/>
  <c r="R1060" i="1"/>
  <c r="R2087" i="1"/>
  <c r="R1029" i="1"/>
  <c r="R886" i="1"/>
  <c r="R1679" i="1"/>
  <c r="R168" i="1"/>
  <c r="R2088" i="1"/>
  <c r="R1372" i="1"/>
  <c r="R587" i="1"/>
  <c r="R825" i="1"/>
  <c r="R1680" i="1"/>
  <c r="R755" i="1"/>
  <c r="R655" i="1"/>
  <c r="R1928" i="1"/>
  <c r="R672" i="1"/>
  <c r="R2089" i="1"/>
  <c r="R1061" i="1"/>
  <c r="R1426" i="1"/>
  <c r="R248" i="1"/>
  <c r="R1062" i="1"/>
  <c r="R2988" i="1"/>
  <c r="R3852" i="1"/>
  <c r="R3853" i="1"/>
  <c r="R3854" i="1"/>
  <c r="R3855" i="1"/>
  <c r="R3253" i="1"/>
  <c r="R3856" i="1"/>
  <c r="R3857" i="1"/>
  <c r="R3254" i="1"/>
  <c r="R3858" i="1"/>
  <c r="R3859" i="1"/>
  <c r="R3860" i="1"/>
  <c r="R3861" i="1"/>
  <c r="R3073" i="1"/>
  <c r="R2533" i="1"/>
  <c r="R3862" i="1"/>
  <c r="R2717" i="1"/>
  <c r="R3863" i="1"/>
  <c r="R3864" i="1"/>
  <c r="R3865" i="1"/>
  <c r="R1239" i="1"/>
  <c r="R2090" i="1"/>
  <c r="R407" i="1"/>
  <c r="R1787" i="1"/>
  <c r="R2091" i="1"/>
  <c r="R1063" i="1"/>
  <c r="R1788" i="1"/>
  <c r="R1373" i="1"/>
  <c r="R1590" i="1"/>
  <c r="R2092" i="1"/>
  <c r="R2093" i="1"/>
  <c r="R726" i="1"/>
  <c r="R1144" i="1"/>
  <c r="R1502" i="1"/>
  <c r="R1591" i="1"/>
  <c r="R965" i="1"/>
  <c r="R1184" i="1"/>
  <c r="R1064" i="1"/>
  <c r="R2094" i="1"/>
  <c r="R1681" i="1"/>
  <c r="R1374" i="1"/>
  <c r="R1592" i="1"/>
  <c r="R408" i="1"/>
  <c r="R1929" i="1"/>
  <c r="R269" i="1"/>
  <c r="R1105" i="1"/>
  <c r="R855" i="1"/>
  <c r="R1789" i="1"/>
  <c r="R1682" i="1"/>
  <c r="R1930" i="1"/>
  <c r="R1683" i="1"/>
  <c r="R1375" i="1"/>
  <c r="R409" i="1"/>
  <c r="R789" i="1"/>
  <c r="R1376" i="1"/>
  <c r="R1427" i="1"/>
  <c r="R914" i="1"/>
  <c r="R1240" i="1"/>
  <c r="R1145" i="1"/>
  <c r="R2095" i="1"/>
  <c r="R3866" i="1"/>
  <c r="R3255" i="1"/>
  <c r="R3867" i="1"/>
  <c r="R3868" i="1"/>
  <c r="R3256" i="1"/>
  <c r="R3869" i="1"/>
  <c r="R3870" i="1"/>
  <c r="R3257" i="1"/>
  <c r="R3074" i="1"/>
  <c r="R3258" i="1"/>
  <c r="R3871" i="1"/>
  <c r="R3872" i="1"/>
  <c r="R3873" i="1"/>
  <c r="R3874" i="1"/>
  <c r="R3875" i="1"/>
  <c r="R3876" i="1"/>
  <c r="R3877" i="1"/>
  <c r="R3878" i="1"/>
  <c r="R3879" i="1"/>
  <c r="R3259" i="1"/>
  <c r="R2680" i="1"/>
  <c r="R3880" i="1"/>
  <c r="R3260" i="1"/>
  <c r="R3881" i="1"/>
  <c r="R3882" i="1"/>
  <c r="R3883" i="1"/>
  <c r="R3075" i="1"/>
  <c r="R2912" i="1"/>
  <c r="R3884" i="1"/>
  <c r="R3885" i="1"/>
  <c r="R3076" i="1"/>
  <c r="R3886" i="1"/>
  <c r="R3887" i="1"/>
  <c r="R3888" i="1"/>
  <c r="R2652" i="1"/>
  <c r="R2461" i="1"/>
  <c r="R2826" i="1"/>
  <c r="R2333" i="1"/>
  <c r="R3261" i="1"/>
  <c r="R2796" i="1"/>
  <c r="R52" i="1"/>
  <c r="R118" i="1"/>
  <c r="R1931" i="1"/>
  <c r="R1593" i="1"/>
  <c r="R1377" i="1"/>
  <c r="R1185" i="1"/>
  <c r="R87" i="1"/>
  <c r="R212" i="1"/>
  <c r="R132" i="1"/>
  <c r="R521" i="1"/>
  <c r="R8" i="1"/>
  <c r="R332" i="1"/>
  <c r="R1932" i="1"/>
  <c r="R1790" i="1"/>
  <c r="R347" i="1"/>
  <c r="R996" i="1"/>
  <c r="R39" i="1"/>
  <c r="R1503" i="1"/>
  <c r="R281" i="1"/>
  <c r="R497" i="1"/>
  <c r="R480" i="1"/>
  <c r="R626" i="1"/>
  <c r="R1030" i="1"/>
  <c r="R19" i="1"/>
  <c r="R34" i="1"/>
  <c r="R1106" i="1"/>
  <c r="R53" i="1"/>
  <c r="R1186" i="1"/>
  <c r="R673" i="1"/>
  <c r="R392" i="1"/>
  <c r="R997" i="1"/>
  <c r="R560" i="1"/>
  <c r="R104" i="1"/>
  <c r="R1428" i="1"/>
  <c r="R2096" i="1"/>
  <c r="R283" i="1"/>
  <c r="R364" i="1"/>
  <c r="R1791" i="1"/>
  <c r="R368" i="1"/>
  <c r="R1429" i="1"/>
  <c r="R3262" i="1"/>
  <c r="R3889" i="1"/>
  <c r="R2369" i="1"/>
  <c r="R3077" i="1"/>
  <c r="R2681" i="1"/>
  <c r="R2766" i="1"/>
  <c r="R3263" i="1"/>
  <c r="R3264" i="1"/>
  <c r="R3890" i="1"/>
  <c r="R3265" i="1"/>
  <c r="R3078" i="1"/>
  <c r="R3266" i="1"/>
  <c r="R2653" i="1"/>
  <c r="R3891" i="1"/>
  <c r="R2504" i="1"/>
  <c r="R2682" i="1"/>
  <c r="R2534" i="1"/>
  <c r="R3892" i="1"/>
  <c r="R2989" i="1"/>
  <c r="R3893" i="1"/>
  <c r="R1684" i="1"/>
  <c r="R1378" i="1"/>
  <c r="R1504" i="1"/>
  <c r="R1685" i="1"/>
  <c r="R790" i="1"/>
  <c r="R389" i="1"/>
  <c r="R1146" i="1"/>
  <c r="R340" i="1"/>
  <c r="R756" i="1"/>
  <c r="R2827" i="1"/>
  <c r="R2683" i="1"/>
  <c r="R2377" i="1"/>
  <c r="R2421" i="1"/>
  <c r="R2231" i="1"/>
  <c r="R2767" i="1"/>
  <c r="R2266" i="1"/>
  <c r="R2547" i="1"/>
  <c r="R3894" i="1"/>
  <c r="R3895" i="1"/>
  <c r="R3267" i="1"/>
  <c r="R3268" i="1"/>
  <c r="R2422" i="1"/>
  <c r="R3896" i="1"/>
  <c r="R3269" i="1"/>
  <c r="R3897" i="1"/>
  <c r="R3898" i="1"/>
  <c r="R3899" i="1"/>
  <c r="R3900" i="1"/>
  <c r="R3901" i="1"/>
  <c r="R2684" i="1"/>
  <c r="R3902" i="1"/>
  <c r="R3270" i="1"/>
  <c r="R3271" i="1"/>
  <c r="R3903" i="1"/>
  <c r="R3904" i="1"/>
  <c r="R2828" i="1"/>
  <c r="R2446" i="1"/>
  <c r="R3905" i="1"/>
  <c r="R3906" i="1"/>
  <c r="R3272" i="1"/>
  <c r="R2287" i="1"/>
  <c r="R2370" i="1"/>
  <c r="R1594" i="1"/>
  <c r="R2829" i="1"/>
  <c r="R2685" i="1"/>
  <c r="R1107" i="1"/>
  <c r="R108" i="1"/>
  <c r="R204" i="1"/>
  <c r="R1792" i="1"/>
  <c r="R427" i="1"/>
  <c r="R1933" i="1"/>
  <c r="R627" i="1"/>
  <c r="R1793" i="1"/>
  <c r="R966" i="1"/>
  <c r="R170" i="1"/>
  <c r="R856" i="1"/>
  <c r="R857" i="1"/>
  <c r="R1595" i="1"/>
  <c r="R1241" i="1"/>
  <c r="R915" i="1"/>
  <c r="R16" i="1"/>
  <c r="R183" i="1"/>
  <c r="R526" i="1"/>
  <c r="R139" i="1"/>
  <c r="R491" i="1"/>
  <c r="R1430" i="1"/>
  <c r="R71" i="1"/>
  <c r="R253" i="1"/>
  <c r="R1596" i="1"/>
  <c r="R348" i="1"/>
  <c r="R1597" i="1"/>
  <c r="R916" i="1"/>
  <c r="R1304" i="1"/>
  <c r="R2" i="1"/>
  <c r="R32" i="1"/>
  <c r="R791" i="1"/>
  <c r="R191" i="1"/>
  <c r="R465" i="1"/>
  <c r="R94" i="1"/>
  <c r="R1686" i="1"/>
  <c r="R3907" i="1"/>
  <c r="R2412" i="1"/>
  <c r="R3908" i="1"/>
  <c r="R2865" i="1"/>
  <c r="R2487" i="1"/>
  <c r="R2430" i="1"/>
  <c r="R2423" i="1"/>
  <c r="R3273" i="1"/>
  <c r="R3274" i="1"/>
  <c r="R3909" i="1"/>
  <c r="R3910" i="1"/>
  <c r="R2686" i="1"/>
  <c r="R2535" i="1"/>
  <c r="R3911" i="1"/>
  <c r="R2258" i="1"/>
  <c r="R2718" i="1"/>
  <c r="R3275" i="1"/>
  <c r="R2654" i="1"/>
  <c r="R2687" i="1"/>
  <c r="R3912" i="1"/>
  <c r="R3276" i="1"/>
  <c r="R3277" i="1"/>
  <c r="R3913" i="1"/>
  <c r="R3278" i="1"/>
  <c r="R3914" i="1"/>
  <c r="R3079" i="1"/>
  <c r="R3279" i="1"/>
  <c r="R2617" i="1"/>
  <c r="R3915" i="1"/>
  <c r="R2719" i="1"/>
  <c r="R3916" i="1"/>
  <c r="R3917" i="1"/>
  <c r="R3918" i="1"/>
  <c r="R2618" i="1"/>
  <c r="R2990" i="1"/>
  <c r="R2768" i="1"/>
  <c r="R3919" i="1"/>
  <c r="R2447" i="1"/>
  <c r="R3080" i="1"/>
  <c r="R3920" i="1"/>
  <c r="R1505" i="1"/>
  <c r="R858" i="1"/>
  <c r="R998" i="1"/>
  <c r="R887" i="1"/>
  <c r="R1506" i="1"/>
  <c r="R917" i="1"/>
  <c r="R859" i="1"/>
  <c r="R1687" i="1"/>
  <c r="R1934" i="1"/>
  <c r="R1507" i="1"/>
  <c r="R1688" i="1"/>
  <c r="R1305" i="1"/>
  <c r="R1147" i="1"/>
  <c r="R451" i="1"/>
  <c r="R1598" i="1"/>
  <c r="R967" i="1"/>
  <c r="R1689" i="1"/>
  <c r="R1935" i="1"/>
  <c r="R937" i="1"/>
  <c r="R598" i="1"/>
  <c r="R599" i="1"/>
  <c r="R1794" i="1"/>
  <c r="R674" i="1"/>
  <c r="R999" i="1"/>
  <c r="R1187" i="1"/>
  <c r="R1108" i="1"/>
  <c r="R727" i="1"/>
  <c r="R2097" i="1"/>
  <c r="R1795" i="1"/>
  <c r="R1306" i="1"/>
  <c r="R2098" i="1"/>
  <c r="R1065" i="1"/>
  <c r="R675" i="1"/>
  <c r="R1307" i="1"/>
  <c r="R195" i="1"/>
  <c r="R515" i="1"/>
  <c r="R644" i="1"/>
  <c r="R1431" i="1"/>
  <c r="R1508" i="1"/>
  <c r="R567" i="1"/>
  <c r="R2099" i="1"/>
  <c r="R2100" i="1"/>
  <c r="R774" i="1"/>
  <c r="R938" i="1"/>
  <c r="R1690" i="1"/>
  <c r="R1308" i="1"/>
  <c r="R860" i="1"/>
  <c r="R2101" i="1"/>
  <c r="R1379" i="1"/>
  <c r="R2102" i="1"/>
  <c r="R1148" i="1"/>
  <c r="R1000" i="1"/>
  <c r="R1309" i="1"/>
  <c r="R349" i="1"/>
  <c r="R284" i="1"/>
  <c r="R1310" i="1"/>
  <c r="R2103" i="1"/>
  <c r="R861" i="1"/>
  <c r="R1149" i="1"/>
  <c r="R1599" i="1"/>
  <c r="R3280" i="1"/>
  <c r="R3921" i="1"/>
  <c r="R3922" i="1"/>
  <c r="R2866" i="1"/>
  <c r="R2383" i="1"/>
  <c r="R3923" i="1"/>
  <c r="R3924" i="1"/>
  <c r="R3925" i="1"/>
  <c r="R3281" i="1"/>
  <c r="R2913" i="1"/>
  <c r="R3926" i="1"/>
  <c r="R3081" i="1"/>
  <c r="R3927" i="1"/>
  <c r="R2303" i="1"/>
  <c r="R2267" i="1"/>
  <c r="R2867" i="1"/>
  <c r="R2520" i="1"/>
  <c r="R3928" i="1"/>
  <c r="R3082" i="1"/>
  <c r="R2797" i="1"/>
  <c r="R2384" i="1"/>
  <c r="R3929" i="1"/>
  <c r="R3930" i="1"/>
  <c r="R3083" i="1"/>
  <c r="R3931" i="1"/>
  <c r="R3282" i="1"/>
  <c r="R2521" i="1"/>
  <c r="R2304" i="1"/>
  <c r="R3283" i="1"/>
  <c r="R2598" i="1"/>
  <c r="R2868" i="1"/>
  <c r="R3932" i="1"/>
  <c r="R2337" i="1"/>
  <c r="R2869" i="1"/>
  <c r="R3933" i="1"/>
  <c r="R3934" i="1"/>
  <c r="R2688" i="1"/>
  <c r="R3084" i="1"/>
  <c r="R3935" i="1"/>
  <c r="R2473" i="1"/>
  <c r="R3936" i="1"/>
  <c r="R2371" i="1"/>
  <c r="R2536" i="1"/>
  <c r="R3937" i="1"/>
  <c r="R2378" i="1"/>
  <c r="R2870" i="1"/>
  <c r="R3938" i="1"/>
  <c r="R3939" i="1"/>
  <c r="R2338" i="1"/>
  <c r="R3284" i="1"/>
  <c r="R2991" i="1"/>
  <c r="R2741" i="1"/>
  <c r="R3285" i="1"/>
  <c r="R3940" i="1"/>
  <c r="R2871" i="1"/>
  <c r="R2505" i="1"/>
  <c r="R2872" i="1"/>
  <c r="R2914" i="1"/>
  <c r="R3941" i="1"/>
  <c r="R2232" i="1"/>
  <c r="R3286" i="1"/>
  <c r="R3942" i="1"/>
  <c r="R3287" i="1"/>
  <c r="R2873" i="1"/>
  <c r="R2548" i="1"/>
  <c r="R2742" i="1"/>
  <c r="R3943" i="1"/>
  <c r="R2992" i="1"/>
  <c r="R3944" i="1"/>
  <c r="R3945" i="1"/>
  <c r="R2345" i="1"/>
  <c r="R2619" i="1"/>
  <c r="R3946" i="1"/>
  <c r="R3947" i="1"/>
  <c r="R2234" i="1"/>
  <c r="R2769" i="1"/>
  <c r="R2488" i="1"/>
  <c r="R2431" i="1"/>
  <c r="R2743" i="1"/>
  <c r="R2432" i="1"/>
  <c r="R656" i="1"/>
  <c r="R2104" i="1"/>
  <c r="R2105" i="1"/>
  <c r="R1691" i="1"/>
  <c r="R1796" i="1"/>
  <c r="R757" i="1"/>
  <c r="R628" i="1"/>
  <c r="R2106" i="1"/>
  <c r="R1797" i="1"/>
  <c r="R1936" i="1"/>
  <c r="R1432" i="1"/>
  <c r="R1509" i="1"/>
  <c r="R1692" i="1"/>
  <c r="R1311" i="1"/>
  <c r="R1937" i="1"/>
  <c r="R676" i="1"/>
  <c r="R600" i="1"/>
  <c r="R1938" i="1"/>
  <c r="R1693" i="1"/>
  <c r="R1380" i="1"/>
  <c r="R3948" i="1"/>
  <c r="R2522" i="1"/>
  <c r="R3949" i="1"/>
  <c r="R3288" i="1"/>
  <c r="R3950" i="1"/>
  <c r="R3951" i="1"/>
  <c r="R2915" i="1"/>
  <c r="R3952" i="1"/>
  <c r="R2993" i="1"/>
  <c r="R3953" i="1"/>
  <c r="R3085" i="1"/>
  <c r="R2770" i="1"/>
  <c r="R3954" i="1"/>
  <c r="R3955" i="1"/>
  <c r="R2237" i="1"/>
  <c r="R2561" i="1"/>
  <c r="R3086" i="1"/>
  <c r="R3956" i="1"/>
  <c r="R3957" i="1"/>
  <c r="R3958" i="1"/>
  <c r="R1188" i="1"/>
  <c r="R805" i="1"/>
  <c r="R1381" i="1"/>
  <c r="R1939" i="1"/>
  <c r="R1242" i="1"/>
  <c r="R1031" i="1"/>
  <c r="R1032" i="1"/>
  <c r="R1433" i="1"/>
  <c r="R372" i="1"/>
  <c r="R1434" i="1"/>
  <c r="R2107" i="1"/>
  <c r="R1510" i="1"/>
  <c r="R317" i="1"/>
  <c r="R1798" i="1"/>
  <c r="R2108" i="1"/>
  <c r="R341" i="1"/>
  <c r="R1033" i="1"/>
  <c r="R657" i="1"/>
  <c r="R1940" i="1"/>
  <c r="R1243" i="1"/>
  <c r="R658" i="1"/>
  <c r="R1799" i="1"/>
  <c r="R472" i="1"/>
  <c r="R2109" i="1"/>
  <c r="R806" i="1"/>
  <c r="R1435" i="1"/>
  <c r="R1189" i="1"/>
  <c r="R2110" i="1"/>
  <c r="R312" i="1"/>
  <c r="R2111" i="1"/>
  <c r="R1694" i="1"/>
  <c r="R1511" i="1"/>
  <c r="R2112" i="1"/>
  <c r="R77" i="1"/>
  <c r="R1512" i="1"/>
  <c r="R333" i="1"/>
  <c r="R1600" i="1"/>
  <c r="R1695" i="1"/>
  <c r="R888" i="1"/>
  <c r="R2113" i="1"/>
  <c r="R122" i="1"/>
  <c r="R1244" i="1"/>
  <c r="R1941" i="1"/>
  <c r="R1066" i="1"/>
  <c r="R862" i="1"/>
  <c r="R1312" i="1"/>
  <c r="R305" i="1"/>
  <c r="R1942" i="1"/>
  <c r="R863" i="1"/>
  <c r="R393" i="1"/>
  <c r="R775" i="1"/>
  <c r="R939" i="1"/>
  <c r="R400" i="1"/>
  <c r="R1067" i="1"/>
  <c r="R1696" i="1"/>
  <c r="R1697" i="1"/>
  <c r="R1436" i="1"/>
  <c r="R1943" i="1"/>
  <c r="R826" i="1"/>
  <c r="R1944" i="1"/>
  <c r="R968" i="1"/>
  <c r="R1945" i="1"/>
  <c r="R1698" i="1"/>
  <c r="R192" i="1"/>
  <c r="R134" i="1"/>
  <c r="R506" i="1"/>
  <c r="R629" i="1"/>
  <c r="R356" i="1"/>
  <c r="R1190" i="1"/>
  <c r="R1382" i="1"/>
  <c r="R2114" i="1"/>
  <c r="R702" i="1"/>
  <c r="R473" i="1"/>
  <c r="R1068" i="1"/>
  <c r="R1245" i="1"/>
  <c r="R703" i="1"/>
  <c r="R228" i="1"/>
  <c r="R1946" i="1"/>
  <c r="R1246" i="1"/>
  <c r="R1313" i="1"/>
  <c r="R1191" i="1"/>
  <c r="R677" i="1"/>
  <c r="R1192" i="1"/>
  <c r="R1247" i="1"/>
  <c r="R601" i="1"/>
  <c r="R275" i="1"/>
  <c r="R454" i="1"/>
  <c r="R365" i="1"/>
  <c r="R1383" i="1"/>
  <c r="R1437" i="1"/>
  <c r="R2462" i="1"/>
  <c r="R3959" i="1"/>
  <c r="R3960" i="1"/>
  <c r="R3961" i="1"/>
  <c r="R3962" i="1"/>
  <c r="R3963" i="1"/>
  <c r="R3964" i="1"/>
  <c r="R3965" i="1"/>
  <c r="R2994" i="1"/>
  <c r="R3966" i="1"/>
  <c r="R3967" i="1"/>
  <c r="R2223" i="1"/>
  <c r="R2523" i="1"/>
  <c r="R2689" i="1"/>
  <c r="R3968" i="1"/>
  <c r="R2655" i="1"/>
  <c r="R2995" i="1"/>
  <c r="R3969" i="1"/>
  <c r="R2620" i="1"/>
  <c r="R2996" i="1"/>
  <c r="R2238" i="1"/>
  <c r="R3970" i="1"/>
  <c r="R3971" i="1"/>
  <c r="R3972" i="1"/>
  <c r="R2744" i="1"/>
  <c r="R2599" i="1"/>
  <c r="R3973" i="1"/>
  <c r="R3974" i="1"/>
  <c r="R3289" i="1"/>
  <c r="R3975" i="1"/>
  <c r="R3976" i="1"/>
  <c r="R3977" i="1"/>
  <c r="R3978" i="1"/>
  <c r="R2656" i="1"/>
  <c r="R3087" i="1"/>
  <c r="R3979" i="1"/>
  <c r="R3290" i="1"/>
  <c r="R3980" i="1"/>
  <c r="R2474" i="1"/>
  <c r="R2874" i="1"/>
  <c r="R2574" i="1"/>
  <c r="R3291" i="1"/>
  <c r="R2475" i="1"/>
  <c r="R3981" i="1"/>
  <c r="R3982" i="1"/>
  <c r="R2916" i="1"/>
  <c r="R2562" i="1"/>
  <c r="R2917" i="1"/>
  <c r="R2621" i="1"/>
  <c r="R2600" i="1"/>
  <c r="R2657" i="1"/>
  <c r="R2334" i="1"/>
  <c r="R3983" i="1"/>
  <c r="R2403" i="1"/>
  <c r="R2305" i="1"/>
  <c r="R2918" i="1"/>
  <c r="R2524" i="1"/>
  <c r="R3984" i="1"/>
  <c r="R2456" i="1"/>
  <c r="R3985" i="1"/>
  <c r="R2433" i="1"/>
  <c r="R2875" i="1"/>
  <c r="R2919" i="1"/>
  <c r="R3986" i="1"/>
  <c r="R2997" i="1"/>
  <c r="R2249" i="1"/>
  <c r="R3987" i="1"/>
  <c r="R3988" i="1"/>
  <c r="R3989" i="1"/>
  <c r="R3990" i="1"/>
  <c r="R3292" i="1"/>
  <c r="R2247" i="1"/>
  <c r="R2222" i="1"/>
  <c r="R3991" i="1"/>
  <c r="R3992" i="1"/>
  <c r="R2920" i="1"/>
  <c r="R3993" i="1"/>
  <c r="R1248" i="1"/>
  <c r="R3293" i="1"/>
  <c r="R2921" i="1"/>
  <c r="R2575" i="1"/>
  <c r="R3994" i="1"/>
  <c r="R1314" i="1"/>
  <c r="R2476" i="1"/>
  <c r="R2506" i="1"/>
  <c r="R678" i="1"/>
  <c r="R2998" i="1"/>
  <c r="R3995" i="1"/>
  <c r="R2876" i="1"/>
  <c r="R3294" i="1"/>
  <c r="R2259" i="1"/>
  <c r="R3088" i="1"/>
  <c r="R3996" i="1"/>
  <c r="R2212" i="1"/>
  <c r="R3997" i="1"/>
  <c r="R2690" i="1"/>
  <c r="R918" i="1"/>
  <c r="R630" i="1"/>
  <c r="R1601" i="1"/>
  <c r="R1947" i="1"/>
  <c r="R2115" i="1"/>
  <c r="R1438" i="1"/>
  <c r="R114" i="1"/>
  <c r="R1069" i="1"/>
  <c r="R280" i="1"/>
  <c r="R1800" i="1"/>
  <c r="R1948" i="1"/>
  <c r="R1034" i="1"/>
  <c r="R602" i="1"/>
  <c r="R1801" i="1"/>
  <c r="R1513" i="1"/>
  <c r="R704" i="1"/>
  <c r="R1150" i="1"/>
  <c r="R1384" i="1"/>
  <c r="R373" i="1"/>
  <c r="R385" i="1"/>
  <c r="R969" i="1"/>
  <c r="R776" i="1"/>
  <c r="R1699" i="1"/>
  <c r="R1109" i="1"/>
  <c r="R1249" i="1"/>
  <c r="R1001" i="1"/>
  <c r="R1700" i="1"/>
  <c r="R1949" i="1"/>
  <c r="R1193" i="1"/>
  <c r="R1002" i="1"/>
  <c r="R940" i="1"/>
  <c r="R334" i="1"/>
  <c r="R1035" i="1"/>
  <c r="R864" i="1"/>
  <c r="R1250" i="1"/>
  <c r="R1950" i="1"/>
  <c r="R1251" i="1"/>
  <c r="R1385" i="1"/>
  <c r="R2116" i="1"/>
  <c r="R1802" i="1"/>
  <c r="R970" i="1"/>
  <c r="R2228" i="1"/>
  <c r="R2658" i="1"/>
  <c r="R3998" i="1"/>
  <c r="R2922" i="1"/>
  <c r="R3295" i="1"/>
  <c r="R2659" i="1"/>
  <c r="R3999" i="1"/>
  <c r="R2244" i="1"/>
  <c r="R4000" i="1"/>
  <c r="R2691" i="1"/>
  <c r="R4001" i="1"/>
  <c r="R2260" i="1"/>
  <c r="R4002" i="1"/>
  <c r="R3296" i="1"/>
  <c r="R2253" i="1"/>
  <c r="R2457" i="1"/>
  <c r="R4003" i="1"/>
  <c r="R2999" i="1"/>
  <c r="R4004" i="1"/>
  <c r="R2288" i="1"/>
  <c r="R1602" i="1"/>
  <c r="R889" i="1"/>
  <c r="R728" i="1"/>
  <c r="R865" i="1"/>
  <c r="R729" i="1"/>
  <c r="R2117" i="1"/>
  <c r="R1803" i="1"/>
  <c r="R2118" i="1"/>
  <c r="R2119" i="1"/>
  <c r="R971" i="1"/>
  <c r="R1804" i="1"/>
  <c r="R2120" i="1"/>
  <c r="R1951" i="1"/>
  <c r="R1701" i="1"/>
  <c r="R758" i="1"/>
  <c r="R1194" i="1"/>
  <c r="R1805" i="1"/>
  <c r="R1806" i="1"/>
  <c r="R1603" i="1"/>
  <c r="R759" i="1"/>
  <c r="R1807" i="1"/>
  <c r="R1315" i="1"/>
  <c r="R1195" i="1"/>
  <c r="R381" i="1"/>
  <c r="R631" i="1"/>
  <c r="R890" i="1"/>
  <c r="R2121" i="1"/>
  <c r="R1702" i="1"/>
  <c r="R1952" i="1"/>
  <c r="R1953" i="1"/>
  <c r="R1110" i="1"/>
  <c r="R1439" i="1"/>
  <c r="R1954" i="1"/>
  <c r="R1003" i="1"/>
  <c r="R705" i="1"/>
  <c r="R1703" i="1"/>
  <c r="R1704" i="1"/>
  <c r="R1604" i="1"/>
  <c r="R1151" i="1"/>
  <c r="R1440" i="1"/>
  <c r="R1955" i="1"/>
  <c r="R1514" i="1"/>
  <c r="R1808" i="1"/>
  <c r="R1152" i="1"/>
  <c r="R679" i="1"/>
  <c r="R1809" i="1"/>
  <c r="R1956" i="1"/>
  <c r="R318" i="1"/>
  <c r="R680" i="1"/>
  <c r="R1441" i="1"/>
  <c r="R1515" i="1"/>
  <c r="R1442" i="1"/>
  <c r="R1252" i="1"/>
  <c r="R2122" i="1"/>
  <c r="R1705" i="1"/>
  <c r="R1111" i="1"/>
  <c r="R1706" i="1"/>
  <c r="R369" i="1"/>
  <c r="R632" i="1"/>
  <c r="R1810" i="1"/>
  <c r="R681" i="1"/>
  <c r="R1811" i="1"/>
  <c r="R1812" i="1"/>
  <c r="R645" i="1"/>
  <c r="R428" i="1"/>
  <c r="R1386" i="1"/>
  <c r="R1957" i="1"/>
  <c r="R2123" i="1"/>
  <c r="R941" i="1"/>
  <c r="R1253" i="1"/>
  <c r="R1707" i="1"/>
  <c r="R1036" i="1"/>
  <c r="R1708" i="1"/>
  <c r="R807" i="1"/>
  <c r="R1709" i="1"/>
  <c r="R1516" i="1"/>
  <c r="R1813" i="1"/>
  <c r="R1112" i="1"/>
  <c r="R1814" i="1"/>
  <c r="R2124" i="1"/>
  <c r="R2125" i="1"/>
  <c r="R603" i="1"/>
  <c r="R827" i="1"/>
  <c r="R1037" i="1"/>
  <c r="R150" i="1"/>
  <c r="R350" i="1"/>
  <c r="R919" i="1"/>
  <c r="R1710" i="1"/>
  <c r="R498" i="1"/>
  <c r="R2126" i="1"/>
  <c r="R1815" i="1"/>
  <c r="R972" i="1"/>
  <c r="R568" i="1"/>
  <c r="R604" i="1"/>
  <c r="R1711" i="1"/>
  <c r="R973" i="1"/>
  <c r="R1517" i="1"/>
  <c r="R1816" i="1"/>
  <c r="R319" i="1"/>
  <c r="R1387" i="1"/>
  <c r="R808" i="1"/>
  <c r="R390" i="1"/>
  <c r="R2127" i="1"/>
  <c r="R1196" i="1"/>
  <c r="R2128" i="1"/>
  <c r="R974" i="1"/>
  <c r="R234" i="1"/>
  <c r="R1197" i="1"/>
  <c r="R2129" i="1"/>
  <c r="R1443" i="1"/>
  <c r="R730" i="1"/>
  <c r="R1316" i="1"/>
  <c r="R1958" i="1"/>
  <c r="R1388" i="1"/>
  <c r="R1817" i="1"/>
  <c r="R731" i="1"/>
  <c r="R1818" i="1"/>
  <c r="R1070" i="1"/>
  <c r="R1959" i="1"/>
  <c r="R1960" i="1"/>
  <c r="R481" i="1"/>
  <c r="R942" i="1"/>
  <c r="R1444" i="1"/>
  <c r="R1518" i="1"/>
  <c r="R2130" i="1"/>
  <c r="R1519" i="1"/>
  <c r="R536" i="1"/>
  <c r="R2131" i="1"/>
  <c r="R2132" i="1"/>
  <c r="R1198" i="1"/>
  <c r="R1819" i="1"/>
  <c r="R1605" i="1"/>
  <c r="R544" i="1"/>
  <c r="R2133" i="1"/>
  <c r="R1820" i="1"/>
  <c r="R342" i="1"/>
  <c r="R1961" i="1"/>
  <c r="R646" i="1"/>
  <c r="R1199" i="1"/>
  <c r="R891" i="1"/>
  <c r="R2134" i="1"/>
  <c r="R436" i="1"/>
  <c r="R1606" i="1"/>
  <c r="R1962" i="1"/>
  <c r="R1317" i="1"/>
  <c r="R125" i="1"/>
  <c r="R1821" i="1"/>
  <c r="R732" i="1"/>
  <c r="R1963" i="1"/>
  <c r="R1964" i="1"/>
  <c r="R1712" i="1"/>
  <c r="R1445" i="1"/>
  <c r="R1965" i="1"/>
  <c r="R1071" i="1"/>
  <c r="R221" i="1"/>
  <c r="R1966" i="1"/>
  <c r="R1446" i="1"/>
  <c r="R1607" i="1"/>
  <c r="R215" i="1"/>
  <c r="R892" i="1"/>
  <c r="R1520" i="1"/>
  <c r="R1608" i="1"/>
  <c r="R920" i="1"/>
  <c r="R537" i="1"/>
  <c r="R1609" i="1"/>
  <c r="R2135" i="1"/>
  <c r="R1389" i="1"/>
  <c r="R2136" i="1"/>
  <c r="R2137" i="1"/>
  <c r="R1967" i="1"/>
  <c r="R1318" i="1"/>
  <c r="R1610" i="1"/>
  <c r="R1611" i="1"/>
  <c r="R1822" i="1"/>
  <c r="R1968" i="1"/>
  <c r="R1113" i="1"/>
  <c r="R2138" i="1"/>
  <c r="R2139" i="1"/>
  <c r="R1521" i="1"/>
  <c r="R943" i="1"/>
  <c r="R1612" i="1"/>
  <c r="R1004" i="1"/>
  <c r="R1823" i="1"/>
  <c r="R214" i="1"/>
  <c r="R2140" i="1"/>
  <c r="R1447" i="1"/>
  <c r="R516" i="1"/>
  <c r="R291" i="1"/>
  <c r="R1613" i="1"/>
  <c r="R1114" i="1"/>
  <c r="R1153" i="1"/>
  <c r="R1614" i="1"/>
  <c r="R2141" i="1"/>
  <c r="R1824" i="1"/>
  <c r="R1200" i="1"/>
  <c r="R2142" i="1"/>
  <c r="R809" i="1"/>
  <c r="R545" i="1"/>
  <c r="R2143" i="1"/>
  <c r="R1390" i="1"/>
  <c r="R235" i="1"/>
  <c r="R777" i="1"/>
  <c r="R1254" i="1"/>
  <c r="R1615" i="1"/>
  <c r="R2144" i="1"/>
  <c r="R647" i="1"/>
  <c r="R1616" i="1"/>
  <c r="R2145" i="1"/>
  <c r="R866" i="1"/>
  <c r="R2146" i="1"/>
  <c r="R1969" i="1"/>
  <c r="R1391" i="1"/>
  <c r="R546" i="1"/>
  <c r="R1970" i="1"/>
  <c r="R1255" i="1"/>
  <c r="R527" i="1"/>
  <c r="R1617" i="1"/>
  <c r="R1713" i="1"/>
  <c r="R1319" i="1"/>
  <c r="R2147" i="1"/>
  <c r="R1714" i="1"/>
  <c r="R648" i="1"/>
  <c r="R1256" i="1"/>
  <c r="R2148" i="1"/>
  <c r="R1201" i="1"/>
  <c r="R2149" i="1"/>
  <c r="R1448" i="1"/>
  <c r="R1115" i="1"/>
  <c r="R1449" i="1"/>
  <c r="R1971" i="1"/>
  <c r="R1618" i="1"/>
  <c r="R579" i="1"/>
  <c r="R1522" i="1"/>
  <c r="R1715" i="1"/>
  <c r="R2150" i="1"/>
  <c r="R285" i="1"/>
  <c r="R146" i="1"/>
  <c r="R2151" i="1"/>
  <c r="R1320" i="1"/>
  <c r="R1321" i="1"/>
  <c r="R1202" i="1"/>
  <c r="R343" i="1"/>
  <c r="R445" i="1"/>
  <c r="R1972" i="1"/>
  <c r="R437" i="1"/>
  <c r="R682" i="1"/>
  <c r="R1973" i="1"/>
  <c r="R1974" i="1"/>
  <c r="R276" i="1"/>
  <c r="R528" i="1"/>
  <c r="R778" i="1"/>
  <c r="R733" i="1"/>
  <c r="R277" i="1"/>
  <c r="R538" i="1"/>
  <c r="R254" i="1"/>
  <c r="R1716" i="1"/>
  <c r="R1825" i="1"/>
  <c r="R1717" i="1"/>
  <c r="R706" i="1"/>
  <c r="R1975" i="1"/>
  <c r="R810" i="1"/>
  <c r="R1072" i="1"/>
  <c r="R452" i="1"/>
  <c r="R224" i="1"/>
  <c r="R1826" i="1"/>
  <c r="R2152" i="1"/>
  <c r="R1976" i="1"/>
  <c r="R1073" i="1"/>
  <c r="R1619" i="1"/>
  <c r="R1005" i="1"/>
  <c r="R1074" i="1"/>
  <c r="R683" i="1"/>
  <c r="R507" i="1"/>
  <c r="R893" i="1"/>
  <c r="R547" i="1"/>
  <c r="R386" i="1"/>
  <c r="R1038" i="1"/>
  <c r="R1977" i="1"/>
  <c r="R422" i="1"/>
  <c r="R684" i="1"/>
  <c r="R828" i="1"/>
  <c r="R1075" i="1"/>
  <c r="R685" i="1"/>
  <c r="R394" i="1"/>
  <c r="R1523" i="1"/>
  <c r="R2153" i="1"/>
  <c r="R2154" i="1"/>
  <c r="R1392" i="1"/>
  <c r="R779" i="1"/>
  <c r="R1257" i="1"/>
  <c r="R1827" i="1"/>
  <c r="R1450" i="1"/>
  <c r="R1451" i="1"/>
  <c r="R1978" i="1"/>
  <c r="R1524" i="1"/>
  <c r="R1322" i="1"/>
  <c r="R2155" i="1"/>
  <c r="R1620" i="1"/>
  <c r="R1828" i="1"/>
  <c r="R1621" i="1"/>
  <c r="R306" i="1"/>
  <c r="R1452" i="1"/>
  <c r="R1979" i="1"/>
  <c r="R1980" i="1"/>
  <c r="R2156" i="1"/>
  <c r="R921" i="1"/>
  <c r="R1203" i="1"/>
  <c r="R1718" i="1"/>
  <c r="R2157" i="1"/>
  <c r="R2158" i="1"/>
  <c r="R1204" i="1"/>
  <c r="R1981" i="1"/>
  <c r="R1982" i="1"/>
  <c r="R352" i="1"/>
  <c r="R2159" i="1"/>
  <c r="R1039" i="1"/>
  <c r="R1829" i="1"/>
  <c r="R1453" i="1"/>
  <c r="R1830" i="1"/>
  <c r="R944" i="1"/>
  <c r="R1983" i="1"/>
  <c r="R618" i="1"/>
  <c r="R2160" i="1"/>
  <c r="R686" i="1"/>
  <c r="R894" i="1"/>
  <c r="R734" i="1"/>
  <c r="R410" i="1"/>
  <c r="R1719" i="1"/>
  <c r="R438" i="1"/>
  <c r="R307" i="1"/>
  <c r="R687" i="1"/>
  <c r="R867" i="1"/>
  <c r="R792" i="1"/>
  <c r="R1525" i="1"/>
  <c r="R1831" i="1"/>
  <c r="R1526" i="1"/>
  <c r="R2161" i="1"/>
  <c r="R2162" i="1"/>
  <c r="R1832" i="1"/>
  <c r="R1040" i="1"/>
  <c r="R1833" i="1"/>
  <c r="R1834" i="1"/>
  <c r="R1527" i="1"/>
  <c r="R1835" i="1"/>
  <c r="R2163" i="1"/>
  <c r="R1454" i="1"/>
  <c r="R1076" i="1"/>
  <c r="R2164" i="1"/>
  <c r="R2165" i="1"/>
  <c r="R2166" i="1"/>
  <c r="R499" i="1"/>
  <c r="R1622" i="1"/>
  <c r="R1323" i="1"/>
  <c r="R1836" i="1"/>
  <c r="R455" i="1"/>
  <c r="R1528" i="1"/>
  <c r="R1984" i="1"/>
  <c r="R633" i="1"/>
  <c r="R1529" i="1"/>
  <c r="R1258" i="1"/>
  <c r="R1154" i="1"/>
  <c r="R2167" i="1"/>
  <c r="R1041" i="1"/>
  <c r="R811" i="1"/>
  <c r="R2168" i="1"/>
  <c r="R1720" i="1"/>
  <c r="R1455" i="1"/>
  <c r="R1985" i="1"/>
  <c r="R2169" i="1"/>
  <c r="R649" i="1"/>
  <c r="R2170" i="1"/>
  <c r="R2171" i="1"/>
  <c r="R1042" i="1"/>
  <c r="R2172" i="1"/>
  <c r="R149" i="1"/>
  <c r="R1259" i="1"/>
  <c r="R975" i="1"/>
  <c r="R895" i="1"/>
  <c r="R1260" i="1"/>
  <c r="R707" i="1"/>
  <c r="R1986" i="1"/>
  <c r="R688" i="1"/>
  <c r="R2173" i="1"/>
  <c r="R320" i="1"/>
  <c r="R708" i="1"/>
  <c r="R1155" i="1"/>
  <c r="R735" i="1"/>
  <c r="R896" i="1"/>
  <c r="R1324" i="1"/>
  <c r="R1721" i="1"/>
  <c r="R1205" i="1"/>
  <c r="R255" i="1"/>
  <c r="R650" i="1"/>
  <c r="R1623" i="1"/>
  <c r="R2174" i="1"/>
  <c r="R344" i="1"/>
  <c r="R1077" i="1"/>
  <c r="R292" i="1"/>
  <c r="R651" i="1"/>
  <c r="R1530" i="1"/>
  <c r="R2175" i="1"/>
  <c r="R439" i="1"/>
  <c r="R376" i="1"/>
  <c r="R569" i="1"/>
  <c r="R500" i="1"/>
  <c r="R2176" i="1"/>
  <c r="R1987" i="1"/>
  <c r="R1393" i="1"/>
  <c r="R760" i="1"/>
  <c r="R897" i="1"/>
  <c r="R1988" i="1"/>
  <c r="R1078" i="1"/>
  <c r="R1531" i="1"/>
  <c r="R1206" i="1"/>
  <c r="R2177" i="1"/>
  <c r="R868" i="1"/>
  <c r="R1532" i="1"/>
  <c r="R1722" i="1"/>
  <c r="R1837" i="1"/>
  <c r="R2178" i="1"/>
  <c r="R4005" i="1"/>
  <c r="R4006" i="1"/>
  <c r="R4007" i="1"/>
  <c r="R2264" i="1"/>
  <c r="R2525" i="1"/>
  <c r="R2361" i="1"/>
  <c r="R2923" i="1"/>
  <c r="R2354" i="1"/>
  <c r="R4008" i="1"/>
  <c r="R2396" i="1"/>
  <c r="R2798" i="1"/>
  <c r="R4009" i="1"/>
  <c r="R2830" i="1"/>
  <c r="R4010" i="1"/>
  <c r="R3089" i="1"/>
  <c r="R4011" i="1"/>
  <c r="R2576" i="1"/>
  <c r="R4012" i="1"/>
  <c r="R2877" i="1"/>
  <c r="R2831" i="1"/>
  <c r="R2179" i="1"/>
  <c r="R1624" i="1"/>
  <c r="R2180" i="1"/>
  <c r="R1625" i="1"/>
  <c r="R185" i="1"/>
  <c r="R1989" i="1"/>
  <c r="R324" i="1"/>
  <c r="R976" i="1"/>
  <c r="R1456" i="1"/>
  <c r="R1156" i="1"/>
  <c r="R1990" i="1"/>
  <c r="R1838" i="1"/>
  <c r="R2181" i="1"/>
  <c r="R1157" i="1"/>
  <c r="R1991" i="1"/>
  <c r="R1626" i="1"/>
  <c r="R1261" i="1"/>
  <c r="R1006" i="1"/>
  <c r="R2182" i="1"/>
  <c r="R1723" i="1"/>
  <c r="R1627" i="1"/>
  <c r="R548" i="1"/>
  <c r="R1207" i="1"/>
  <c r="R1992" i="1"/>
  <c r="R1839" i="1"/>
  <c r="R1043" i="1"/>
  <c r="R2183" i="1"/>
  <c r="R529" i="1"/>
  <c r="R659" i="1"/>
  <c r="R1724" i="1"/>
  <c r="R1725" i="1"/>
  <c r="R1208" i="1"/>
  <c r="R1079" i="1"/>
  <c r="R1116" i="1"/>
  <c r="R539" i="1"/>
  <c r="R1158" i="1"/>
  <c r="R540" i="1"/>
  <c r="R1457" i="1"/>
  <c r="R1993" i="1"/>
  <c r="R2184" i="1"/>
  <c r="R1262" i="1"/>
  <c r="R922" i="1"/>
  <c r="R869" i="1"/>
  <c r="R689" i="1"/>
  <c r="R736" i="1"/>
  <c r="R660" i="1"/>
  <c r="R1394" i="1"/>
  <c r="R2185" i="1"/>
  <c r="R423" i="1"/>
  <c r="R1325" i="1"/>
  <c r="R1159" i="1"/>
  <c r="R1994" i="1"/>
  <c r="R829" i="1"/>
  <c r="R2186" i="1"/>
  <c r="R1263" i="1"/>
  <c r="R793" i="1"/>
  <c r="R570" i="1"/>
  <c r="R1726" i="1"/>
  <c r="R830" i="1"/>
  <c r="R286" i="1"/>
  <c r="R137" i="1"/>
  <c r="R1326" i="1"/>
  <c r="R522" i="1"/>
  <c r="R1044" i="1"/>
  <c r="R429" i="1"/>
  <c r="R1840" i="1"/>
  <c r="R1841" i="1"/>
  <c r="R1727" i="1"/>
  <c r="R411" i="1"/>
  <c r="R1995" i="1"/>
  <c r="R198" i="1"/>
  <c r="R236" i="1"/>
  <c r="R1533" i="1"/>
  <c r="R1996" i="1"/>
  <c r="R1160" i="1"/>
  <c r="R1842" i="1"/>
  <c r="R1728" i="1"/>
  <c r="R709" i="1"/>
  <c r="R113" i="1"/>
  <c r="R1997" i="1"/>
  <c r="R2745" i="1"/>
  <c r="R2799" i="1"/>
  <c r="R2720" i="1"/>
  <c r="R2692" i="1"/>
  <c r="R2601" i="1"/>
  <c r="R4013" i="1"/>
  <c r="R2424" i="1"/>
  <c r="R2636" i="1"/>
  <c r="R3297" i="1"/>
  <c r="R2507" i="1"/>
  <c r="R2549" i="1"/>
  <c r="R2526" i="1"/>
  <c r="R2550" i="1"/>
  <c r="R4014" i="1"/>
  <c r="R3090" i="1"/>
  <c r="R4015" i="1"/>
  <c r="R4016" i="1"/>
  <c r="R2721" i="1"/>
  <c r="R3091" i="1"/>
  <c r="R3298" i="1"/>
  <c r="R1628" i="1"/>
  <c r="R1534" i="1"/>
  <c r="R2187" i="1"/>
  <c r="R605" i="1"/>
  <c r="R1080" i="1"/>
  <c r="R1729" i="1"/>
  <c r="R870" i="1"/>
  <c r="R652" i="1"/>
  <c r="R1998" i="1"/>
  <c r="R1264" i="1"/>
  <c r="R1843" i="1"/>
  <c r="R1209" i="1"/>
  <c r="R1999" i="1"/>
  <c r="R2188" i="1"/>
  <c r="R1458" i="1"/>
  <c r="R2189" i="1"/>
  <c r="R2190" i="1"/>
  <c r="R1081" i="1"/>
  <c r="R1730" i="1"/>
  <c r="R945" i="1"/>
  <c r="R1327" i="1"/>
  <c r="R2191" i="1"/>
  <c r="R2192" i="1"/>
  <c r="R482" i="1"/>
  <c r="R1210" i="1"/>
  <c r="R1328" i="1"/>
  <c r="R2193" i="1"/>
  <c r="R2194" i="1"/>
  <c r="R1395" i="1"/>
  <c r="R508" i="1"/>
  <c r="R1535" i="1"/>
  <c r="R1629" i="1"/>
  <c r="R871" i="1"/>
  <c r="R1211" i="1"/>
  <c r="R1844" i="1"/>
  <c r="R661" i="1"/>
  <c r="R1007" i="1"/>
  <c r="R447" i="1"/>
  <c r="R1161" i="1"/>
  <c r="R2195" i="1"/>
  <c r="R3299" i="1"/>
  <c r="R3000" i="1"/>
  <c r="R4017" i="1"/>
  <c r="R4018" i="1"/>
  <c r="R4019" i="1"/>
  <c r="R2239" i="1"/>
  <c r="R3300" i="1"/>
  <c r="R3092" i="1"/>
  <c r="R4020" i="1"/>
  <c r="R2201" i="1"/>
  <c r="R3301" i="1"/>
  <c r="R2924" i="1"/>
  <c r="R2925" i="1"/>
  <c r="R2746" i="1"/>
  <c r="R4021" i="1"/>
  <c r="R2527" i="1"/>
  <c r="R4022" i="1"/>
  <c r="R4023" i="1"/>
  <c r="R4024" i="1"/>
  <c r="R2404" i="1"/>
  <c r="R2196" i="1"/>
  <c r="R2000" i="1"/>
  <c r="R812" i="1"/>
  <c r="R116" i="1"/>
  <c r="R1212" i="1"/>
  <c r="R2001" i="1"/>
  <c r="R530" i="1"/>
  <c r="R2197" i="1"/>
  <c r="R898" i="1"/>
  <c r="R1396" i="1"/>
  <c r="R207" i="1"/>
  <c r="R1459" i="1"/>
  <c r="R509" i="1"/>
  <c r="R1536" i="1"/>
  <c r="R1213" i="1"/>
  <c r="R1460" i="1"/>
  <c r="R1329" i="1"/>
  <c r="R1537" i="1"/>
  <c r="R899" i="1"/>
  <c r="R440" i="1"/>
  <c r="R2198" i="1"/>
  <c r="R2199" i="1"/>
  <c r="R211" i="1"/>
  <c r="R1461" i="1"/>
  <c r="R1538" i="1"/>
  <c r="R946" i="1"/>
  <c r="R1265" i="1"/>
  <c r="R387" i="1"/>
  <c r="R1082" i="1"/>
  <c r="R1845" i="1"/>
  <c r="R2002" i="1"/>
  <c r="R2003" i="1"/>
  <c r="R7" i="1"/>
  <c r="R2747" i="1"/>
  <c r="R2489" i="1"/>
  <c r="R2508" i="1"/>
  <c r="R2314" i="1"/>
  <c r="R3093" i="1"/>
  <c r="R3001" i="1"/>
  <c r="R2577" i="1"/>
  <c r="R2578" i="1"/>
  <c r="R2800" i="1"/>
  <c r="R2926" i="1"/>
  <c r="R2372" i="1"/>
  <c r="R4025" i="1"/>
  <c r="R4026" i="1"/>
  <c r="R2579" i="1"/>
  <c r="R3002" i="1"/>
  <c r="R4027" i="1"/>
  <c r="R2878" i="1"/>
  <c r="R3094" i="1"/>
  <c r="R4028" i="1"/>
  <c r="R2551" i="1"/>
  <c r="R2879" i="1"/>
  <c r="R4029" i="1"/>
  <c r="R4030" i="1"/>
  <c r="R3302" i="1"/>
  <c r="R2434" i="1"/>
  <c r="R3303" i="1"/>
  <c r="R2637" i="1"/>
  <c r="R4031" i="1"/>
  <c r="R3003" i="1"/>
  <c r="R2602" i="1"/>
  <c r="R3004" i="1"/>
  <c r="R4032" i="1"/>
  <c r="R4033" i="1"/>
  <c r="R4034" i="1"/>
  <c r="R4035" i="1"/>
  <c r="R2255" i="1"/>
  <c r="R2880" i="1"/>
  <c r="R4036" i="1"/>
  <c r="R4037" i="1"/>
  <c r="R2638" i="1"/>
  <c r="R2881" i="1"/>
  <c r="R4038" i="1"/>
  <c r="R4039" i="1"/>
  <c r="R4040" i="1"/>
  <c r="R4041" i="1"/>
  <c r="R4042" i="1"/>
  <c r="R3095" i="1"/>
  <c r="R2435" i="1"/>
  <c r="R3304" i="1"/>
  <c r="R2563" i="1"/>
  <c r="R2379" i="1"/>
  <c r="R4043" i="1"/>
  <c r="R2490" i="1"/>
  <c r="R3005" i="1"/>
  <c r="R2882" i="1"/>
  <c r="R2693" i="1"/>
  <c r="R2552" i="1"/>
  <c r="R2380" i="1"/>
  <c r="R3305" i="1"/>
  <c r="R2883" i="1"/>
  <c r="R3306" i="1"/>
  <c r="R2271" i="1"/>
  <c r="R4044" i="1"/>
  <c r="R4045" i="1"/>
  <c r="R2660" i="1"/>
  <c r="R2224" i="1"/>
  <c r="R2603" i="1"/>
  <c r="R2748" i="1"/>
  <c r="R4046" i="1"/>
  <c r="R3006" i="1"/>
  <c r="R2346" i="1"/>
  <c r="R4047" i="1"/>
  <c r="R2722" i="1"/>
  <c r="R2355" i="1"/>
  <c r="R4048" i="1"/>
  <c r="R4049" i="1"/>
  <c r="R4050" i="1"/>
  <c r="R4051" i="1"/>
  <c r="R3096" i="1"/>
  <c r="R2884" i="1"/>
  <c r="R4052" i="1"/>
  <c r="R2771" i="1"/>
  <c r="R2661" i="1"/>
  <c r="R2604" i="1"/>
  <c r="R2723" i="1"/>
  <c r="R4053" i="1"/>
  <c r="R3307" i="1"/>
  <c r="R2639" i="1"/>
  <c r="R3097" i="1"/>
  <c r="R4054" i="1"/>
  <c r="R4055" i="1"/>
  <c r="R4056" i="1"/>
  <c r="R2580" i="1"/>
  <c r="R2694" i="1"/>
  <c r="R2293" i="1"/>
  <c r="R4057" i="1"/>
  <c r="R2202" i="1"/>
  <c r="R2662" i="1"/>
  <c r="R4058" i="1"/>
  <c r="R4059" i="1"/>
  <c r="R3308" i="1"/>
  <c r="R4060" i="1"/>
  <c r="R2356" i="1"/>
  <c r="R4061" i="1"/>
  <c r="R4062" i="1"/>
  <c r="R3007" i="1"/>
  <c r="R3008" i="1"/>
  <c r="R4063" i="1"/>
  <c r="R2581" i="1"/>
  <c r="R3309" i="1"/>
  <c r="R4064" i="1"/>
  <c r="R4065" i="1"/>
  <c r="R4066" i="1"/>
  <c r="R4067" i="1"/>
  <c r="R2463" i="1"/>
  <c r="R4068" i="1"/>
  <c r="R4069" i="1"/>
  <c r="R2385" i="1"/>
  <c r="R2464" i="1"/>
  <c r="R3098" i="1"/>
  <c r="R4070" i="1"/>
  <c r="R3009" i="1"/>
  <c r="R4071" i="1"/>
  <c r="R2832" i="1"/>
  <c r="R2622" i="1"/>
  <c r="R3310" i="1"/>
  <c r="R2465" i="1"/>
  <c r="R2695" i="1"/>
  <c r="R2801" i="1"/>
  <c r="R4072" i="1"/>
  <c r="R3311" i="1"/>
  <c r="R2509" i="1"/>
  <c r="R2209" i="1"/>
  <c r="R2386" i="1"/>
  <c r="R4073" i="1"/>
  <c r="R2276" i="1"/>
  <c r="R3312" i="1"/>
  <c r="R2696" i="1"/>
  <c r="R3099" i="1"/>
  <c r="R2553" i="1"/>
  <c r="R2927" i="1"/>
  <c r="R2528" i="1"/>
  <c r="R2362" i="1"/>
  <c r="R2833" i="1"/>
  <c r="R2387" i="1"/>
  <c r="R2724" i="1"/>
  <c r="R2339" i="1"/>
  <c r="R3100" i="1"/>
  <c r="R4074" i="1"/>
  <c r="R2928" i="1"/>
  <c r="R2529" i="1"/>
  <c r="R2885" i="1"/>
  <c r="R4075" i="1"/>
  <c r="R4076" i="1"/>
  <c r="R2363" i="1"/>
  <c r="R2564" i="1"/>
  <c r="R4077" i="1"/>
  <c r="R2250" i="1"/>
  <c r="R2565" i="1"/>
  <c r="R4078" i="1"/>
  <c r="R2340" i="1"/>
  <c r="R3101" i="1"/>
  <c r="R2725" i="1"/>
  <c r="R4079" i="1"/>
  <c r="R3313" i="1"/>
  <c r="R4080" i="1"/>
  <c r="R4081" i="1"/>
  <c r="R2834" i="1"/>
  <c r="R2929" i="1"/>
  <c r="R2466" i="1"/>
  <c r="R2772" i="1"/>
  <c r="R4082" i="1"/>
  <c r="R3314" i="1"/>
  <c r="R4083" i="1"/>
  <c r="R4084" i="1"/>
  <c r="R2623" i="1"/>
  <c r="R3315" i="1"/>
  <c r="R2749" i="1"/>
  <c r="R3316" i="1"/>
  <c r="R2566" i="1"/>
  <c r="R3317" i="1"/>
  <c r="R2218" i="1"/>
  <c r="R4085" i="1"/>
  <c r="R3318" i="1"/>
  <c r="R2886" i="1"/>
  <c r="R4086" i="1"/>
  <c r="R2802" i="1"/>
  <c r="R2425" i="1"/>
  <c r="R4087" i="1"/>
  <c r="R2582" i="1"/>
  <c r="R4088" i="1"/>
  <c r="R2803" i="1"/>
  <c r="R2448" i="1"/>
  <c r="R3319" i="1"/>
  <c r="R2347" i="1"/>
  <c r="R2281" i="1"/>
  <c r="R2697" i="1"/>
  <c r="R2663" i="1"/>
  <c r="R2240" i="1"/>
  <c r="R2397" i="1"/>
  <c r="R4089" i="1"/>
  <c r="R4090" i="1"/>
  <c r="R4091" i="1"/>
  <c r="R2341" i="1"/>
  <c r="R4092" i="1"/>
  <c r="R2773" i="1"/>
  <c r="R3102" i="1"/>
  <c r="R2554" i="1"/>
  <c r="R4093" i="1"/>
  <c r="R4094" i="1"/>
  <c r="R4095" i="1"/>
  <c r="R2342" i="1"/>
  <c r="R2491" i="1"/>
  <c r="R4096" i="1"/>
  <c r="R2555" i="1"/>
  <c r="R2256" i="1"/>
  <c r="R2492" i="1"/>
  <c r="R3010" i="1"/>
  <c r="R3011" i="1"/>
  <c r="R3012" i="1"/>
  <c r="R4097" i="1"/>
  <c r="R3103" i="1"/>
  <c r="R3320" i="1"/>
  <c r="R2537" i="1"/>
  <c r="R3321" i="1"/>
  <c r="R4098" i="1"/>
  <c r="R2235" i="1"/>
  <c r="R3322" i="1"/>
  <c r="R2373" i="1"/>
  <c r="R2567" i="1"/>
  <c r="R4099" i="1"/>
  <c r="R4100" i="1"/>
  <c r="R3323" i="1"/>
  <c r="R2436" i="1"/>
  <c r="R2413" i="1"/>
  <c r="R4101" i="1"/>
  <c r="R2750" i="1"/>
  <c r="R4102" i="1"/>
  <c r="R4103" i="1"/>
  <c r="R4104" i="1"/>
  <c r="R2583" i="1"/>
  <c r="R3104" i="1"/>
  <c r="R2493" i="1"/>
  <c r="R4105" i="1"/>
  <c r="R4106" i="1"/>
  <c r="R2887" i="1"/>
  <c r="R4107" i="1"/>
  <c r="R2698" i="1"/>
  <c r="R2888" i="1"/>
  <c r="R3013" i="1"/>
  <c r="R2640" i="1"/>
  <c r="R4108" i="1"/>
  <c r="R3105" i="1"/>
  <c r="R2348" i="1"/>
  <c r="R3014" i="1"/>
  <c r="R2699" i="1"/>
  <c r="R4109" i="1"/>
  <c r="R4110" i="1"/>
  <c r="R3324" i="1"/>
  <c r="R4111" i="1"/>
  <c r="R4112" i="1"/>
  <c r="R2437" i="1"/>
  <c r="R2726" i="1"/>
  <c r="R2510" i="1"/>
  <c r="R2804" i="1"/>
  <c r="R2215" i="1"/>
  <c r="R3106" i="1"/>
  <c r="R3107" i="1"/>
  <c r="R4113" i="1"/>
  <c r="R2414" i="1"/>
  <c r="R3015" i="1"/>
  <c r="R4114" i="1"/>
  <c r="R4115" i="1"/>
  <c r="R549" i="1"/>
  <c r="C7" i="9" l="1"/>
  <c r="B14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<sst xmlns="http://schemas.openxmlformats.org/spreadsheetml/2006/main" count="58385" uniqueCount="8402">
  <si>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</si>
  <si>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</si>
  <si>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</si>
  <si>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</si>
  <si>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</si>
  <si>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</si>
  <si>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</si>
  <si>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</si>
  <si>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</si>
  <si>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</si>
  <si>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</si>
  <si>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</si>
  <si>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</si>
  <si>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</si>
  <si>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</si>
  <si>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</si>
  <si>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</si>
  <si>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</si>
  <si>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</si>
  <si>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</si>
  <si>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</si>
  <si>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</si>
  <si>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</si>
  <si>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</si>
  <si>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</si>
  <si>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</si>
  <si>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</si>
  <si>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</si>
  <si>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</si>
  <si>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</si>
  <si>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</si>
  <si>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</si>
  <si>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</si>
  <si>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</si>
  <si>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</si>
  <si>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</si>
  <si>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</si>
  <si>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</si>
  <si>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</si>
  <si>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</si>
  <si>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</si>
  <si>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</si>
  <si>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</si>
  <si>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</si>
  <si>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</si>
  <si>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</si>
  <si>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</si>
  <si>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</si>
  <si>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</si>
  <si>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</si>
  <si>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</si>
  <si>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</si>
  <si>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</si>
  <si>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</si>
  <si>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</si>
  <si>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</si>
  <si>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</si>
  <si>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</si>
  <si>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</si>
  <si>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</si>
  <si>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</si>
  <si>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</si>
  <si>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</si>
  <si>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</si>
  <si>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</si>
  <si>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</si>
  <si>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</si>
  <si>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</si>
  <si>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</si>
  <si>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</si>
  <si>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</si>
  <si>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</si>
  <si>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</si>
  <si>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</si>
  <si>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</si>
  <si>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</si>
  <si>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</si>
  <si>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</si>
  <si>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</si>
  <si>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</si>
  <si>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</si>
  <si>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</si>
  <si>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</si>
  <si>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</si>
  <si>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</si>
  <si>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</si>
  <si>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</si>
  <si>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</si>
  <si>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</si>
  <si>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</si>
  <si>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</si>
  <si>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</si>
  <si>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</si>
  <si>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</si>
  <si>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</si>
  <si>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</si>
  <si>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</si>
  <si>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</si>
  <si>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</si>
  <si>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</si>
  <si>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</si>
  <si>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</si>
  <si>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</si>
  <si>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</si>
  <si>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</si>
  <si>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</si>
  <si>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</si>
  <si>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</si>
  <si>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</si>
  <si>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</si>
  <si>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</si>
  <si>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</si>
  <si>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</si>
  <si>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</si>
  <si>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</si>
  <si>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</si>
  <si>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</si>
  <si>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</si>
  <si>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</si>
  <si>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</si>
  <si>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</si>
  <si>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</si>
  <si>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</si>
  <si>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</si>
  <si>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</si>
  <si>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</si>
  <si>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</si>
  <si>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</si>
  <si>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</si>
  <si>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</si>
  <si>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</si>
  <si>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</si>
  <si>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</si>
  <si>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</si>
  <si>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</si>
  <si>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</si>
  <si>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</si>
  <si>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</si>
  <si>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</si>
  <si>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</si>
  <si>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</si>
  <si>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</si>
  <si>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</si>
  <si>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</si>
  <si>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</si>
  <si>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</si>
  <si>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</si>
  <si>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</si>
  <si>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</si>
  <si>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</si>
  <si>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</si>
  <si>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</si>
  <si>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</si>
  <si>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</si>
  <si>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</si>
  <si>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</si>
  <si>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</si>
  <si>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</si>
  <si>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</si>
  <si>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</si>
  <si>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</si>
  <si>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</si>
  <si>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</si>
  <si>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</si>
  <si>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</si>
  <si>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</si>
  <si>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</si>
  <si>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</si>
  <si>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</si>
  <si>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</si>
  <si>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</si>
  <si>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</si>
  <si>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</si>
  <si>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</si>
  <si>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</si>
  <si>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</si>
  <si>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</si>
  <si>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</si>
  <si>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</si>
  <si>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</si>
  <si>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</si>
  <si>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</si>
  <si>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</si>
  <si>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</si>
  <si>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</si>
  <si>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</si>
  <si>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</si>
  <si>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</si>
  <si>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</si>
  <si>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</si>
  <si>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</si>
  <si>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</si>
  <si>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</si>
  <si>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</si>
  <si>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</si>
  <si>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</si>
  <si>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</si>
  <si>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</si>
  <si>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</si>
  <si>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</si>
  <si>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</si>
  <si>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</si>
  <si>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</si>
  <si>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</si>
  <si>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</si>
  <si>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</si>
  <si>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</si>
  <si>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</si>
  <si>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</si>
  <si>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</si>
  <si>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</si>
  <si>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</si>
  <si>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</si>
  <si>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</si>
  <si>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</si>
  <si>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</si>
  <si>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</si>
  <si>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</si>
  <si>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</si>
  <si>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</si>
  <si>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</si>
  <si>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</si>
  <si>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</si>
  <si>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</si>
  <si>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</si>
  <si>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</si>
  <si>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</si>
  <si>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</si>
  <si>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</si>
  <si>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</si>
  <si>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</si>
  <si>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</si>
  <si>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</si>
  <si>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</si>
  <si>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</si>
  <si>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</si>
  <si>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</si>
  <si>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</si>
  <si>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</si>
  <si>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</si>
  <si>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</si>
  <si>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</si>
  <si>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</si>
  <si>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</si>
  <si>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</si>
  <si>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</si>
  <si>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</si>
  <si>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</si>
  <si>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</si>
  <si>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</si>
  <si>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</si>
  <si>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</si>
  <si>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</si>
  <si>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</si>
  <si>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</si>
  <si>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</si>
  <si>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</si>
  <si>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</si>
  <si>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</si>
  <si>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</si>
  <si>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</si>
  <si>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</si>
  <si>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</si>
  <si>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</si>
  <si>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</si>
  <si>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</si>
  <si>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</si>
  <si>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</si>
  <si>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</si>
  <si>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</si>
  <si>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</si>
  <si>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</si>
  <si>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</si>
  <si>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</si>
  <si>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</si>
  <si>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</si>
  <si>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</si>
  <si>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</si>
  <si>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</si>
  <si>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</si>
  <si>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</si>
  <si>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</si>
  <si>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</si>
  <si>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</si>
  <si>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</si>
  <si>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</si>
  <si>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</si>
  <si>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</si>
  <si>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</si>
  <si>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</si>
  <si>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</si>
  <si>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</si>
  <si>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</si>
  <si>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</si>
  <si>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</si>
  <si>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</si>
  <si>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</si>
  <si>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</si>
  <si>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</si>
  <si>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</si>
  <si>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</si>
  <si>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</si>
  <si>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</si>
  <si>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</si>
  <si>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</si>
  <si>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</si>
  <si>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</si>
  <si>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</si>
  <si>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</si>
  <si>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</si>
  <si>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</si>
  <si>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</si>
  <si>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</si>
  <si>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</si>
  <si>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</si>
  <si>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</si>
  <si>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</si>
  <si>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</si>
  <si>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</si>
  <si>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</si>
  <si>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</si>
  <si>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</si>
  <si>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</si>
  <si>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</si>
  <si>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</si>
  <si>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</si>
  <si>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</si>
  <si>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</si>
  <si>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</si>
  <si>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</si>
  <si>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</si>
  <si>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</si>
  <si>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</si>
  <si>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</si>
  <si>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</si>
  <si>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</si>
  <si>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</si>
  <si>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</si>
  <si>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</si>
  <si>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</si>
  <si>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</si>
  <si>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</si>
  <si>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</si>
  <si>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</si>
  <si>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</si>
  <si>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</si>
  <si>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</si>
  <si>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</si>
  <si>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</si>
  <si>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</si>
  <si>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</si>
  <si>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</si>
  <si>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</si>
  <si>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</si>
  <si>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</si>
  <si>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</si>
  <si>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</si>
  <si>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</si>
  <si>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</si>
  <si>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</si>
  <si>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</si>
  <si>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</si>
  <si>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</si>
  <si>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</si>
  <si>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</si>
  <si>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</si>
  <si>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</si>
  <si>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</si>
  <si>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</si>
  <si>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</si>
  <si>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</si>
  <si>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</si>
  <si>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</si>
  <si>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</si>
  <si>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</si>
  <si>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</si>
  <si>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</si>
  <si>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</si>
  <si>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</si>
  <si>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</si>
  <si>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</si>
  <si>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</si>
  <si>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</si>
  <si>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</si>
  <si>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</si>
  <si>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</si>
  <si>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</si>
  <si>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</si>
  <si>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</si>
  <si>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</si>
  <si>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</si>
  <si>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</si>
  <si>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</si>
  <si>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</si>
  <si>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</si>
  <si>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</si>
  <si>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</si>
  <si>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</si>
  <si>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</si>
  <si>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</si>
  <si>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</si>
  <si>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</si>
  <si>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</si>
  <si>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</si>
  <si>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</si>
  <si>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</si>
  <si>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</si>
  <si>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</si>
  <si>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</si>
  <si>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</si>
  <si>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</si>
  <si>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</si>
  <si>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</si>
  <si>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</si>
  <si>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</si>
  <si>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</si>
  <si>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</si>
  <si>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</si>
  <si>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</si>
  <si>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</si>
  <si>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</si>
  <si>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</si>
  <si>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</si>
  <si>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</si>
  <si>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</si>
  <si>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</si>
  <si>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</si>
  <si>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</si>
  <si>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</si>
  <si>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</si>
  <si>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</si>
  <si>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</si>
  <si>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</si>
  <si>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</si>
  <si>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</si>
  <si>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</si>
  <si>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</si>
  <si>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</si>
  <si>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</si>
  <si>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</si>
  <si>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</si>
  <si>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</si>
  <si>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</si>
  <si>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</si>
  <si>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</si>
  <si>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</si>
  <si>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</si>
  <si>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</si>
  <si>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</si>
  <si>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</si>
  <si>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</si>
  <si>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</si>
  <si>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</si>
  <si>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</si>
  <si>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</si>
  <si>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</si>
  <si>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</si>
  <si>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</si>
  <si>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</si>
  <si>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</si>
  <si>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</si>
  <si>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</si>
  <si>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</si>
  <si>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</si>
  <si>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</si>
  <si>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</si>
  <si>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</si>
  <si>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</si>
  <si>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</si>
  <si>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</si>
  <si>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</si>
  <si>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</si>
  <si>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</si>
  <si>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</si>
  <si>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</si>
  <si>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</si>
  <si>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</si>
  <si>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</si>
  <si>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</si>
  <si>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</si>
  <si>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</si>
  <si>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</si>
  <si>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</si>
  <si>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</si>
  <si>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</si>
  <si>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</si>
  <si>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</si>
  <si>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</si>
  <si>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</si>
  <si>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</si>
  <si>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</si>
  <si>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</si>
  <si>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</si>
  <si>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</si>
  <si>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</si>
  <si>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</si>
  <si>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</si>
  <si>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</si>
  <si>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</si>
  <si>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</si>
  <si>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</si>
  <si>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</si>
  <si>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</si>
  <si>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</si>
  <si>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</si>
  <si>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</si>
  <si>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</si>
  <si>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</si>
  <si>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</si>
  <si>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</si>
  <si>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</si>
  <si>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</si>
  <si>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</si>
  <si>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</si>
  <si>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</si>
  <si>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</si>
  <si>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</si>
  <si>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</si>
  <si>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</si>
  <si>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</si>
  <si>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</si>
  <si>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</si>
  <si>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</si>
  <si>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</si>
  <si>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</si>
  <si>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</si>
  <si>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</si>
  <si>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</si>
  <si>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</si>
  <si>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</si>
  <si>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</si>
  <si>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</si>
  <si>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</si>
  <si>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</si>
  <si>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</si>
  <si>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</si>
  <si>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</si>
  <si>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</si>
  <si>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</si>
  <si>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</si>
  <si>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</si>
  <si>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</si>
  <si>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</si>
  <si>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</si>
  <si>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</si>
  <si>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</si>
  <si>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</si>
  <si>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</si>
  <si>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</si>
  <si>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</si>
  <si>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</si>
  <si>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</si>
  <si>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</si>
  <si>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</si>
  <si>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</si>
  <si>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</si>
  <si>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</si>
  <si>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</si>
  <si>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</si>
  <si>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</si>
  <si>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</si>
  <si>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</si>
  <si>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</si>
  <si>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</si>
  <si>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</si>
  <si>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</si>
  <si>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</si>
  <si>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</si>
  <si>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</si>
  <si>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</si>
  <si>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</si>
  <si>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</si>
  <si>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</si>
  <si>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</si>
  <si>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</si>
  <si>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</si>
  <si>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</si>
  <si>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</si>
  <si>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</si>
  <si>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</si>
  <si>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</si>
  <si>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</si>
  <si>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</si>
  <si>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</si>
  <si>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</si>
  <si>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</si>
  <si>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</si>
  <si>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</si>
  <si>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</si>
  <si>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</si>
  <si>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</si>
  <si>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</si>
  <si>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</si>
  <si>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</si>
  <si>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</si>
  <si>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</si>
  <si>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</si>
  <si>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</si>
  <si>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</si>
  <si>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</si>
  <si>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</si>
  <si>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</si>
  <si>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</si>
  <si>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</si>
  <si>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</si>
  <si>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</si>
  <si>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</si>
  <si>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</si>
  <si>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</si>
  <si>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</si>
  <si>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</si>
  <si>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</si>
  <si>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</si>
  <si>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</si>
  <si>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</si>
  <si>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</si>
  <si>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</si>
  <si>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</si>
  <si>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</si>
  <si>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</si>
  <si>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</si>
  <si>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</si>
  <si>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</si>
  <si>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</si>
  <si>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</si>
  <si>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</si>
  <si>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</si>
  <si>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</si>
  <si>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</si>
  <si>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</si>
  <si>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</si>
  <si>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</si>
  <si>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</si>
  <si>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</si>
  <si>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</si>
  <si>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</si>
  <si>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</si>
  <si>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</si>
  <si>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</si>
  <si>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</si>
  <si>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</si>
  <si>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</si>
  <si>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</si>
  <si>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</si>
  <si>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</si>
  <si>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</si>
  <si>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</si>
  <si>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</si>
  <si>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</si>
  <si>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</si>
  <si>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</si>
  <si>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</si>
  <si>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</si>
  <si>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</si>
  <si>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</si>
  <si>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</si>
  <si>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</si>
  <si>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</si>
  <si>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</si>
  <si>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</si>
  <si>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</si>
  <si>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</si>
  <si>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</si>
  <si>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</si>
  <si>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</si>
  <si>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</si>
  <si>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</si>
  <si>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</si>
  <si>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</si>
  <si>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</si>
  <si>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</si>
  <si>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</si>
  <si>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</si>
  <si>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</si>
  <si>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</si>
  <si>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</si>
  <si>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</si>
  <si>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</si>
  <si>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</si>
  <si>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</si>
  <si>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</si>
  <si>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</si>
  <si>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</si>
  <si>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</si>
  <si>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</si>
  <si>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</si>
  <si>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</si>
  <si>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</si>
  <si>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</si>
  <si>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</si>
  <si>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</si>
  <si>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</si>
  <si>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</si>
  <si>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</si>
  <si>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</si>
  <si>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</si>
  <si>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</si>
  <si>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</si>
  <si>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</si>
  <si>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</si>
  <si>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</si>
  <si>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</si>
  <si>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</si>
  <si>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</si>
  <si>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</si>
  <si>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</si>
  <si>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</si>
  <si>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</si>
  <si>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</si>
  <si>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</si>
  <si>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</si>
  <si>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</si>
  <si>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</si>
  <si>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</si>
  <si>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</si>
  <si>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</si>
  <si>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</si>
  <si>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</si>
  <si>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</si>
  <si>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</si>
  <si>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</si>
  <si>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</si>
  <si>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</si>
  <si>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</si>
  <si>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</si>
  <si>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</si>
  <si>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</si>
  <si>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</si>
  <si>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</si>
  <si>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</si>
  <si>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</si>
  <si>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</si>
  <si>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</si>
  <si>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</si>
  <si>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</si>
  <si>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</si>
  <si>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</si>
  <si>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</si>
  <si>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</si>
  <si>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</si>
  <si>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</si>
  <si>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</si>
  <si>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</si>
  <si>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</si>
  <si>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</si>
  <si>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</si>
  <si>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</si>
  <si>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</si>
  <si>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</si>
  <si>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</si>
  <si>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</si>
  <si>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</si>
  <si>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</si>
  <si>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</si>
  <si>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</si>
  <si>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</si>
  <si>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</si>
  <si>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</si>
  <si>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</si>
  <si>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</si>
  <si>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</si>
  <si>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</si>
  <si>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</si>
  <si>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</si>
  <si>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</si>
  <si>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</si>
  <si>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</si>
  <si>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</si>
  <si>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</si>
  <si>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</si>
  <si>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</si>
  <si>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</si>
  <si>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</si>
  <si>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</si>
  <si>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</si>
  <si>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</si>
  <si>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</si>
  <si>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</si>
  <si>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</si>
  <si>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</si>
  <si>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</si>
  <si>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</si>
  <si>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</si>
  <si>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</si>
  <si>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</si>
  <si>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</si>
  <si>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</si>
  <si>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</si>
  <si>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</si>
  <si>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</si>
  <si>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</si>
  <si>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</si>
  <si>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</si>
  <si>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</si>
  <si>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</si>
  <si>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</si>
  <si>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</si>
  <si>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</si>
  <si>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</si>
  <si>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</si>
  <si>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</si>
  <si>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</si>
  <si>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</si>
  <si>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</si>
  <si>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</si>
  <si>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</si>
  <si>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</si>
  <si>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</si>
  <si>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</si>
  <si>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</si>
  <si>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</si>
  <si>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</si>
  <si>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</si>
  <si>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</si>
  <si>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</si>
  <si>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</si>
  <si>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</si>
  <si>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</si>
  <si>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</si>
  <si>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</si>
  <si>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</si>
  <si>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</si>
  <si>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</si>
  <si>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</si>
  <si>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</si>
  <si>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</si>
  <si>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</si>
  <si>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</si>
  <si>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</si>
  <si>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</si>
  <si>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</si>
  <si>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</si>
  <si>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</si>
  <si>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</si>
  <si>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</si>
  <si>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</si>
  <si>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</si>
  <si>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</si>
  <si>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</si>
  <si>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</si>
  <si>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</si>
  <si>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</si>
  <si>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</si>
  <si>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</si>
  <si>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</si>
  <si>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</si>
  <si>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</si>
  <si>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</si>
  <si>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</si>
  <si>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</si>
  <si>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</si>
  <si>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</si>
  <si>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</si>
  <si>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</si>
  <si>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</si>
  <si>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</si>
  <si>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</si>
  <si>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</si>
  <si>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</si>
  <si>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</si>
  <si>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</si>
  <si>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</si>
  <si>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</si>
  <si>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</si>
  <si>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</si>
  <si>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</si>
  <si>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</si>
  <si>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</si>
  <si>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</si>
  <si>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</si>
  <si>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</si>
  <si>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</si>
  <si>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</si>
  <si>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</si>
  <si>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</si>
  <si>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</si>
  <si>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</si>
  <si>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</si>
  <si>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</si>
  <si>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</si>
  <si>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</si>
  <si>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</si>
  <si>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</si>
  <si>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</si>
  <si>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</si>
  <si>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</si>
  <si>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</si>
  <si>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</si>
  <si>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</si>
  <si>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</si>
  <si>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</si>
  <si>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</si>
  <si>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</si>
  <si>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</si>
  <si>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</si>
  <si>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</si>
  <si>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</si>
  <si>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</si>
  <si>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</si>
  <si>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</si>
  <si>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</si>
  <si>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</si>
  <si>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</si>
  <si>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</si>
  <si>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</si>
  <si>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</si>
  <si>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</si>
  <si>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</si>
  <si>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</si>
  <si>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</si>
  <si>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</si>
  <si>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</si>
  <si>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</si>
  <si>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</si>
  <si>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</si>
  <si>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</si>
  <si>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</si>
  <si>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</si>
  <si>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</si>
  <si>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</si>
  <si>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</si>
  <si>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</si>
  <si>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</si>
  <si>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</si>
  <si>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</si>
  <si>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</si>
  <si>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</si>
  <si>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</si>
  <si>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</si>
  <si>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</si>
  <si>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</si>
  <si>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</si>
  <si>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</si>
  <si>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</si>
  <si>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</si>
  <si>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</si>
  <si>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</si>
  <si>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</si>
  <si>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</si>
  <si>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</si>
  <si>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</si>
  <si>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</si>
  <si>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</si>
  <si>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</si>
  <si>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</si>
  <si>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</si>
  <si>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</si>
  <si>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</si>
  <si>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</si>
  <si>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</si>
  <si>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</si>
  <si>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</si>
  <si>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</si>
  <si>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</si>
  <si>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</si>
  <si>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</si>
  <si>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</si>
  <si>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</si>
  <si>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</si>
  <si>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</si>
  <si>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</si>
  <si>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</si>
  <si>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</si>
  <si>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</si>
  <si>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</si>
  <si>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</si>
  <si>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</si>
  <si>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</si>
  <si>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</si>
  <si>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</si>
  <si>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</si>
  <si>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</si>
  <si>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</si>
  <si>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</si>
  <si>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</si>
  <si>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</si>
  <si>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</si>
  <si>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</si>
  <si>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</si>
  <si>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</si>
  <si>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</si>
  <si>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</si>
  <si>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</si>
  <si>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</si>
  <si>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</si>
  <si>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</si>
  <si>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</si>
  <si>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</si>
  <si>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</si>
  <si>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</si>
  <si>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</si>
  <si>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</si>
  <si>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</si>
  <si>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</si>
  <si>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</si>
  <si>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</si>
  <si>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</si>
  <si>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</si>
  <si>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</si>
  <si>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</si>
  <si>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</si>
  <si>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</si>
  <si>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</si>
  <si>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</si>
  <si>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</si>
  <si>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</si>
  <si>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</si>
  <si>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</si>
  <si>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</si>
  <si>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</si>
  <si>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</si>
  <si>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</si>
  <si>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</si>
  <si>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</si>
  <si>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</si>
  <si>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</si>
  <si>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</si>
  <si>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</si>
  <si>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</si>
  <si>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</si>
  <si>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</si>
  <si>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</si>
  <si>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</si>
  <si>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</si>
  <si>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</si>
  <si>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</si>
  <si>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</si>
  <si>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</si>
  <si>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</si>
  <si>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</si>
  <si>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</si>
  <si>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</si>
  <si>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</si>
  <si>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</si>
  <si>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</si>
  <si>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</si>
  <si>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</si>
  <si>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</si>
  <si>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</si>
  <si>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</si>
  <si>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</si>
  <si>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</si>
  <si>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</si>
  <si>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</si>
  <si>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</si>
  <si>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</si>
  <si>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</si>
  <si>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</si>
  <si>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</si>
  <si>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</si>
  <si>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</si>
  <si>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</si>
  <si>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</si>
  <si>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</si>
  <si>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</si>
  <si>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</si>
  <si>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</si>
  <si>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</si>
  <si>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</si>
  <si>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</si>
  <si>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</si>
  <si>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</si>
  <si>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</si>
  <si>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</si>
  <si>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</si>
  <si>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</si>
  <si>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</si>
  <si>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</si>
  <si>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</si>
  <si>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</si>
  <si>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</si>
  <si>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</si>
  <si>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</si>
  <si>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</si>
  <si>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</si>
  <si>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</si>
  <si>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</si>
  <si>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</si>
  <si>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</si>
  <si>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</si>
  <si>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</si>
  <si>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</si>
  <si>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</si>
  <si>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</si>
  <si>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</si>
  <si>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</si>
  <si>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</si>
  <si>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</si>
  <si>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</si>
  <si>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</si>
  <si>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</si>
  <si>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</si>
  <si>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</si>
  <si>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</si>
  <si>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</si>
  <si>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</si>
  <si>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</si>
  <si>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</si>
  <si>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</si>
  <si>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</si>
  <si>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</si>
  <si>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</si>
  <si>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</si>
  <si>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</si>
  <si>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</si>
  <si>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</si>
  <si>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</si>
  <si>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</si>
  <si>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</si>
  <si>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</si>
  <si>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</si>
  <si>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</si>
  <si>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</si>
  <si>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</si>
  <si>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</si>
  <si>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</si>
  <si>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</si>
  <si>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</si>
  <si>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</si>
  <si>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</si>
  <si>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</si>
  <si>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</si>
  <si>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</si>
  <si>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</si>
  <si>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</si>
  <si>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</si>
  <si>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</si>
  <si>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</si>
  <si>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</si>
  <si>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</si>
  <si>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</si>
  <si>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</si>
  <si>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</si>
  <si>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</si>
  <si>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</si>
  <si>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</si>
  <si>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</si>
  <si>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</si>
  <si>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</si>
  <si>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</si>
  <si>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</si>
  <si>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</si>
  <si>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</si>
  <si>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</si>
  <si>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</si>
  <si>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</si>
  <si>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</si>
  <si>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</si>
  <si>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</si>
  <si>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</si>
  <si>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</si>
  <si>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</si>
  <si>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</si>
  <si>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</si>
  <si>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</si>
  <si>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</si>
  <si>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</si>
  <si>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</si>
  <si>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</si>
  <si>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</si>
  <si>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</si>
  <si>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</si>
  <si>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</si>
  <si>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</si>
  <si>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</si>
  <si>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</si>
  <si>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</si>
  <si>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</si>
  <si>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</si>
  <si>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</si>
  <si>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</si>
  <si>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</si>
  <si>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</si>
  <si>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</si>
  <si>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</si>
  <si>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</si>
  <si>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</si>
  <si>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</si>
  <si>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</si>
  <si>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</si>
  <si>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</si>
  <si>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</si>
  <si>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</si>
  <si>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</si>
  <si>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</si>
  <si>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</si>
  <si>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</si>
  <si>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</si>
  <si>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</si>
  <si>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</si>
  <si>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</si>
  <si>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</si>
  <si>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</si>
  <si>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</si>
  <si>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</si>
  <si>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</si>
  <si>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</si>
  <si>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</si>
  <si>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</si>
  <si>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</si>
  <si>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</si>
  <si>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</si>
  <si>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</si>
  <si>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</si>
  <si>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</si>
  <si>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</si>
  <si>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</si>
  <si>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</si>
  <si>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</si>
  <si>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</si>
  <si>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</si>
  <si>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</si>
  <si>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</si>
  <si>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</si>
  <si>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</si>
  <si>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</si>
  <si>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</si>
  <si>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</si>
  <si>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</si>
  <si>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</si>
  <si>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</si>
  <si>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</si>
  <si>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</si>
  <si>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</si>
  <si>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</si>
  <si>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</si>
  <si>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</si>
  <si>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</si>
  <si>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</si>
  <si>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</si>
  <si>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</si>
  <si>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</si>
  <si>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</si>
  <si>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</si>
  <si>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</si>
  <si>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</si>
  <si>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</si>
  <si>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</si>
  <si>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</si>
  <si>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</si>
  <si>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</si>
  <si>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</si>
  <si>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</si>
  <si>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</si>
  <si>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</si>
  <si>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</si>
  <si>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</si>
  <si>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</si>
  <si>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</si>
  <si>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</si>
  <si>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</si>
  <si>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</si>
  <si>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</si>
  <si>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</si>
  <si>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</si>
  <si>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</si>
  <si>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</si>
  <si>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</si>
  <si>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</si>
  <si>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</si>
  <si>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</si>
  <si>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</si>
  <si>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</si>
  <si>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</si>
  <si>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</si>
  <si>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</si>
  <si>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</si>
  <si>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</si>
  <si>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</si>
  <si>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</si>
  <si>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</si>
  <si>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</si>
  <si>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</si>
  <si>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</si>
  <si>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</si>
  <si>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</si>
  <si>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</si>
  <si>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</si>
  <si>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</si>
  <si>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</si>
  <si>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</si>
  <si>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</si>
  <si>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</si>
  <si>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</si>
  <si>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</si>
  <si>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</si>
  <si>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</si>
  <si>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</si>
  <si>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</si>
  <si>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</si>
  <si>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</si>
  <si>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</si>
  <si>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</si>
  <si>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</si>
  <si>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</si>
  <si>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</si>
  <si>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</si>
  <si>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</si>
  <si>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</si>
  <si>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</si>
  <si>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</si>
  <si>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</si>
  <si>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</si>
  <si>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</si>
  <si>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</si>
  <si>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</si>
  <si>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</si>
  <si>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</si>
  <si>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</si>
  <si>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</si>
  <si>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</si>
  <si>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</si>
  <si>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</si>
  <si>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</si>
  <si>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</si>
  <si>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</si>
  <si>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</si>
  <si>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</si>
  <si>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</si>
  <si>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</si>
  <si>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</si>
  <si>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</si>
  <si>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</si>
  <si>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</si>
  <si>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</si>
  <si>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</si>
  <si>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</si>
  <si>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</si>
  <si>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</si>
  <si>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</si>
  <si>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</si>
  <si>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</si>
  <si>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</si>
  <si>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</si>
  <si>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</si>
  <si>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</si>
  <si>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</si>
  <si>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</si>
  <si>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</si>
  <si>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</si>
  <si>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</si>
  <si>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</si>
  <si>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</si>
  <si>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</si>
  <si>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</si>
  <si>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</si>
  <si>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</si>
  <si>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</si>
  <si>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</si>
  <si>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</si>
  <si>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</si>
  <si>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</si>
  <si>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</si>
  <si>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</si>
  <si>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</si>
  <si>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</si>
  <si>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</si>
  <si>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</si>
  <si>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</si>
  <si>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</si>
  <si>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</si>
  <si>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</si>
  <si>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</si>
  <si>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</si>
  <si>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</si>
  <si>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</si>
  <si>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</si>
  <si>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</si>
  <si>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</si>
  <si>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</si>
  <si>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</si>
  <si>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</si>
  <si>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</si>
  <si>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</si>
  <si>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</si>
  <si>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</si>
  <si>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</si>
  <si>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</si>
  <si>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</si>
  <si>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</si>
  <si>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</si>
  <si>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</si>
  <si>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</si>
  <si>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</si>
  <si>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</si>
  <si>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</si>
  <si>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</si>
  <si>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</si>
  <si>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</si>
  <si>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</si>
  <si>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</si>
  <si>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</si>
  <si>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</si>
  <si>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</si>
  <si>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</si>
  <si>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</si>
  <si>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</si>
  <si>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</si>
  <si>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</si>
  <si>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</si>
  <si>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</si>
  <si>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</si>
  <si>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</si>
  <si>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</si>
  <si>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</si>
  <si>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</si>
  <si>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</si>
  <si>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</si>
  <si>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</si>
  <si>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</si>
  <si>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</si>
  <si>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</si>
  <si>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</si>
  <si>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</si>
  <si>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</si>
  <si>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</si>
  <si>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</si>
  <si>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</si>
  <si>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</si>
  <si>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</si>
  <si>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</si>
  <si>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</si>
  <si>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</si>
  <si>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</si>
  <si>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</si>
  <si>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</si>
  <si>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</si>
  <si>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</si>
  <si>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</si>
  <si>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</si>
  <si>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</si>
  <si>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</si>
  <si>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</si>
  <si>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</si>
  <si>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</si>
  <si>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</si>
  <si>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</si>
  <si>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</si>
  <si>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</si>
  <si>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</si>
  <si>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</si>
  <si>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</si>
  <si>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</si>
  <si>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</si>
  <si>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</si>
  <si>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</si>
  <si>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</si>
  <si>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</si>
  <si>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</si>
  <si>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</si>
  <si>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</si>
  <si>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</si>
  <si>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</si>
  <si>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</si>
  <si>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</si>
  <si>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</si>
  <si>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</si>
  <si>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</si>
  <si>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</si>
  <si>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</si>
  <si>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</si>
  <si>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</si>
  <si>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</si>
  <si>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</si>
  <si>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</si>
  <si>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</si>
  <si>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</si>
  <si>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</si>
  <si>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</si>
  <si>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</si>
  <si>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</si>
  <si>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</si>
  <si>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</si>
  <si>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</si>
  <si>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</si>
  <si>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</si>
  <si>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</si>
  <si>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</si>
  <si>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</si>
  <si>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</si>
  <si>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</si>
  <si>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</si>
  <si>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</si>
  <si>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</si>
  <si>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</si>
  <si>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</si>
  <si>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</si>
  <si>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</si>
  <si>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</si>
  <si>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</si>
  <si>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</si>
  <si>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</si>
  <si>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</si>
  <si>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</si>
  <si>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</si>
  <si>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</si>
  <si>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</si>
  <si>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</si>
  <si>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</si>
  <si>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</si>
  <si>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</si>
  <si>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</si>
  <si>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</si>
  <si>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</si>
  <si>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</si>
  <si>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</si>
  <si>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</si>
  <si>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</si>
  <si>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</si>
  <si>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</si>
  <si>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</si>
  <si>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</si>
  <si>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</si>
  <si>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</si>
  <si>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</si>
  <si>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</si>
  <si>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</si>
  <si>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</si>
  <si>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</si>
  <si>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</si>
  <si>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</si>
  <si>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</si>
  <si>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</si>
  <si>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</si>
  <si>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</si>
  <si>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</si>
  <si>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</si>
  <si>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</si>
  <si>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</si>
  <si>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</si>
  <si>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</si>
  <si>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</si>
  <si>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</si>
  <si>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</si>
  <si>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</si>
  <si>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</si>
  <si>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</si>
  <si>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</si>
  <si>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</si>
  <si>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</si>
  <si>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</si>
  <si>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</si>
  <si>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</si>
  <si>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</si>
  <si>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</si>
  <si>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</si>
  <si>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</si>
  <si>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</si>
  <si>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</si>
  <si>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</si>
  <si>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</si>
  <si>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</si>
  <si>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</si>
  <si>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</si>
  <si>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</si>
  <si>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</si>
  <si>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</si>
  <si>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</si>
  <si>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</si>
  <si>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</si>
  <si>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</si>
  <si>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</si>
  <si>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</si>
  <si>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</si>
  <si>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</si>
  <si>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</si>
  <si>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</si>
  <si>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</si>
  <si>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</si>
  <si>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</si>
  <si>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</si>
  <si>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</si>
  <si>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</si>
  <si>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</si>
  <si>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</si>
  <si>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</si>
  <si>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</si>
  <si>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</si>
  <si>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</si>
  <si>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</si>
  <si>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</si>
  <si>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</si>
  <si>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</si>
  <si>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</si>
  <si>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</si>
  <si>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</si>
  <si>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</si>
  <si>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</si>
  <si>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</si>
  <si>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</si>
  <si>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</si>
  <si>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</si>
  <si>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</si>
  <si>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</si>
  <si>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</si>
  <si>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</si>
  <si>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</si>
  <si>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</si>
  <si>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</si>
  <si>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</si>
  <si>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</si>
  <si>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</si>
  <si>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</si>
  <si>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</si>
  <si>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</si>
  <si>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</si>
  <si>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</si>
  <si>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</si>
  <si>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</si>
  <si>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</si>
  <si>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</si>
  <si>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</si>
  <si>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</si>
  <si>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</si>
  <si>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</si>
  <si>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</si>
  <si>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</si>
  <si>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</si>
  <si>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</si>
  <si>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</si>
  <si>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</si>
  <si>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</si>
  <si>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</si>
  <si>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</si>
  <si>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</si>
  <si>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</si>
  <si>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</si>
  <si>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</si>
  <si>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</si>
  <si>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</si>
  <si>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</si>
  <si>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</si>
  <si>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</si>
  <si>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</si>
  <si>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</si>
  <si>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</si>
  <si>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</si>
  <si>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</si>
  <si>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</si>
  <si>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</si>
  <si>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</si>
  <si>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</si>
  <si>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</si>
  <si>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</si>
  <si>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</si>
  <si>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</si>
  <si>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</si>
  <si>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</si>
  <si>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</si>
  <si>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</si>
  <si>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</si>
  <si>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</si>
  <si>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</si>
  <si>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</si>
  <si>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</si>
  <si>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</si>
  <si>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</si>
  <si>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</si>
  <si>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</si>
  <si>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</si>
  <si>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</si>
  <si>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</si>
  <si>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</si>
  <si>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</si>
  <si>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</si>
  <si>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</si>
  <si>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</si>
  <si>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</si>
  <si>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</si>
  <si>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</si>
  <si>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</si>
  <si>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</si>
  <si>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</si>
  <si>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</si>
  <si>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</si>
  <si>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</si>
  <si>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</si>
  <si>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</si>
  <si>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</si>
  <si>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</si>
  <si>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</si>
  <si>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</si>
  <si>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</si>
  <si>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</si>
  <si>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</si>
  <si>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</si>
  <si>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</si>
  <si>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</si>
  <si>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</si>
  <si>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</si>
  <si>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</si>
  <si>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</si>
  <si>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</si>
  <si>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</si>
  <si>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</si>
  <si>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</si>
  <si>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</si>
  <si>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</si>
  <si>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</si>
  <si>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</si>
  <si>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</si>
  <si>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</si>
  <si>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</si>
  <si>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</si>
  <si>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</si>
  <si>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</si>
  <si>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</si>
  <si>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</si>
  <si>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</si>
  <si>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</si>
  <si>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</si>
  <si>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</si>
  <si>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</si>
  <si>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</si>
  <si>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</si>
  <si>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</si>
  <si>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</si>
  <si>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</si>
  <si>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</si>
  <si>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</si>
  <si>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</si>
  <si>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</si>
  <si>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</si>
  <si>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</si>
  <si>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</si>
  <si>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</si>
  <si>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</si>
  <si>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</si>
  <si>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</si>
  <si>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</si>
  <si>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</si>
  <si>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</si>
  <si>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</si>
  <si>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</si>
  <si>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</si>
  <si>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</si>
  <si>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</si>
  <si>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</si>
  <si>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</si>
  <si>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</si>
  <si>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</si>
  <si>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</si>
  <si>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</si>
  <si>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</si>
  <si>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</si>
  <si>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</si>
  <si>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</si>
  <si>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</si>
  <si>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</si>
  <si>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</si>
  <si>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</si>
  <si>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</si>
  <si>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</si>
  <si>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</si>
  <si>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</si>
  <si>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</si>
  <si>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</si>
  <si>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</si>
  <si>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</si>
  <si>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</si>
  <si>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</si>
  <si>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</si>
  <si>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</si>
  <si>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</si>
  <si>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</si>
  <si>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</si>
  <si>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</si>
  <si>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</si>
  <si>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</si>
  <si>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</si>
  <si>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</si>
  <si>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</si>
  <si>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</si>
  <si>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</si>
  <si>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</si>
  <si>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</si>
  <si>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</si>
  <si>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</si>
  <si>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</si>
  <si>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</si>
  <si>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</si>
  <si>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</si>
  <si>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</si>
  <si>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</si>
  <si>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</si>
  <si>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</si>
  <si>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</si>
  <si>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</si>
  <si>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</si>
  <si>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</si>
  <si>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</si>
  <si>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</si>
  <si>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</si>
  <si>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</si>
  <si>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</si>
  <si>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</si>
  <si>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</si>
  <si>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</si>
  <si>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</si>
  <si>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</si>
  <si>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</si>
  <si>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</si>
  <si>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</si>
  <si>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</si>
  <si>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</si>
  <si>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</si>
  <si>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</si>
  <si>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</si>
  <si>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</si>
  <si>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</si>
  <si>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</si>
  <si>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</si>
  <si>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</si>
  <si>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</si>
  <si>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</si>
  <si>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</si>
  <si>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</si>
  <si>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</si>
  <si>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</si>
  <si>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</si>
  <si>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</si>
  <si>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</si>
  <si>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</si>
  <si>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</si>
  <si>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</si>
  <si>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</si>
  <si>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</si>
  <si>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</si>
  <si>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</si>
  <si>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</si>
  <si>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</si>
  <si>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</si>
  <si>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</si>
  <si>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</si>
  <si>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</si>
  <si>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</si>
  <si>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</si>
  <si>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</si>
  <si>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</si>
  <si>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</si>
  <si>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</si>
  <si>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</si>
  <si>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</si>
  <si>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</si>
  <si>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</si>
  <si>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</si>
  <si>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</si>
  <si>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</si>
  <si>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</si>
  <si>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</si>
  <si>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</si>
  <si>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</si>
  <si>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</si>
  <si>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</si>
  <si>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</si>
  <si>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</si>
  <si>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</si>
  <si>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</si>
  <si>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</si>
  <si>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</si>
  <si>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</si>
  <si>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</si>
  <si>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</si>
  <si>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</si>
  <si>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</si>
  <si>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</si>
  <si>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</si>
  <si>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</si>
  <si>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</si>
  <si>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</si>
  <si>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</si>
  <si>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</si>
  <si>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</si>
  <si>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</si>
  <si>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</si>
  <si>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</si>
  <si>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</si>
  <si>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</si>
  <si>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</si>
  <si>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</si>
  <si>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</si>
  <si>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</si>
  <si>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</si>
  <si>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</si>
  <si>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</si>
  <si>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</si>
  <si>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</si>
  <si>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</si>
  <si>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</si>
  <si>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</si>
  <si>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</si>
  <si>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</si>
  <si>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</si>
  <si>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</si>
  <si>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</si>
  <si>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</si>
  <si>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</si>
  <si>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</si>
  <si>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</si>
  <si>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</si>
  <si>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</si>
  <si>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</si>
  <si>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</si>
  <si>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</si>
  <si>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</si>
  <si>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</si>
  <si>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</si>
  <si>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</si>
  <si>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</si>
  <si>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</si>
  <si>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</si>
  <si>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</si>
  <si>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</si>
  <si>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</si>
  <si>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</si>
  <si>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</si>
  <si>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</si>
  <si>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</si>
  <si>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</si>
  <si>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</si>
  <si>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</si>
  <si>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</si>
  <si>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</si>
  <si>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</si>
  <si>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</si>
  <si>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</si>
  <si>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</si>
  <si>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</si>
  <si>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</si>
  <si>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</si>
  <si>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</si>
  <si>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</si>
  <si>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</si>
  <si>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</si>
  <si>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</si>
  <si>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</si>
  <si>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</si>
  <si>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</si>
  <si>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</si>
  <si>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</si>
  <si>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</si>
  <si>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</si>
  <si>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</si>
  <si>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</si>
  <si>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</si>
  <si>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</si>
  <si>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</si>
  <si>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</si>
  <si>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</si>
  <si>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</si>
  <si>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</si>
  <si>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</si>
  <si>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</si>
  <si>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</si>
  <si>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</si>
  <si>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</si>
  <si>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</si>
  <si>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</si>
  <si>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</si>
  <si>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</si>
  <si>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</si>
  <si>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</si>
  <si>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</si>
  <si>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</si>
  <si>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</si>
  <si>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</si>
  <si>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</si>
  <si>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</si>
  <si>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</si>
  <si>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</si>
  <si>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</si>
  <si>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</si>
  <si>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</si>
  <si>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</si>
  <si>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</si>
  <si>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</si>
  <si>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</si>
  <si>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</si>
  <si>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</si>
  <si>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</si>
  <si>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</si>
  <si>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</si>
  <si>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</si>
  <si>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</si>
  <si>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</si>
  <si>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</si>
  <si>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</si>
  <si>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</si>
  <si>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</si>
  <si>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</si>
  <si>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</si>
  <si>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</si>
  <si>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</si>
  <si>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</si>
  <si>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</si>
  <si>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</si>
  <si>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</si>
  <si>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</si>
  <si>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</si>
  <si>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</si>
  <si>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</si>
  <si>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</si>
  <si>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</si>
  <si>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</si>
  <si>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</si>
  <si>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</si>
  <si>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</si>
  <si>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</si>
  <si>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</si>
  <si>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</si>
  <si>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</si>
  <si>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</si>
  <si>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</si>
  <si>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</si>
  <si>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</si>
  <si>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</si>
  <si>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</si>
  <si>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</si>
  <si>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</si>
  <si>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</si>
  <si>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</si>
  <si>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</si>
  <si>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</si>
  <si>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</si>
  <si>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</si>
  <si>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</si>
  <si>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</si>
  <si>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</si>
  <si>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</si>
  <si>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</si>
  <si>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</si>
  <si>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</si>
  <si>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</si>
  <si>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</si>
  <si>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</si>
  <si>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</si>
  <si>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</si>
  <si>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</si>
  <si>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</si>
  <si>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</si>
  <si>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</si>
  <si>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</si>
  <si>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</si>
  <si>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</si>
  <si>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</si>
  <si>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</si>
  <si>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</si>
  <si>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</si>
  <si>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</si>
  <si>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</si>
  <si>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</si>
  <si>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</si>
  <si>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</si>
  <si>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</si>
  <si>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</si>
  <si>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</si>
  <si>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</si>
  <si>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</si>
  <si>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</si>
  <si>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</si>
  <si>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</si>
  <si>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</si>
  <si>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</si>
  <si>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</si>
  <si>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</si>
  <si>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</si>
  <si>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</si>
  <si>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</si>
  <si>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</si>
  <si>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</si>
  <si>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</si>
  <si>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</si>
  <si>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</si>
  <si>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</si>
  <si>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</si>
  <si>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</si>
  <si>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</si>
  <si>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</si>
  <si>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</si>
  <si>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</si>
  <si>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</si>
  <si>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</si>
  <si>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</si>
  <si>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</si>
  <si>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</si>
  <si>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</si>
  <si>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</si>
  <si>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</si>
  <si>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</si>
  <si>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</si>
  <si>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</si>
  <si>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</si>
  <si>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</si>
  <si>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</si>
  <si>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</si>
  <si>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</si>
  <si>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</si>
  <si>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</si>
  <si>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</si>
  <si>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</si>
  <si>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</si>
  <si>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</si>
  <si>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</si>
  <si>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</si>
  <si>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</si>
  <si>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</si>
  <si>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</si>
  <si>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</si>
  <si>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</si>
  <si>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</si>
  <si>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</si>
  <si>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</si>
  <si>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</si>
  <si>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</si>
  <si>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</si>
  <si>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</si>
  <si>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</si>
  <si>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</si>
  <si>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</si>
  <si>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</si>
  <si>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</si>
  <si>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</si>
  <si>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</si>
  <si>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</si>
  <si>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</si>
  <si>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</si>
  <si>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</si>
  <si>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</si>
  <si>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</si>
  <si>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</si>
  <si>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</si>
  <si>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</si>
  <si>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</si>
  <si>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</si>
  <si>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</si>
  <si>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</si>
  <si>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</si>
  <si>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</si>
  <si>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</si>
  <si>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</si>
  <si>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</si>
  <si>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</si>
  <si>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</si>
  <si>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</si>
  <si>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</si>
  <si>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</si>
  <si>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</si>
  <si>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</si>
  <si>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</si>
  <si>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</si>
  <si>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</si>
  <si>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</si>
  <si>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</si>
  <si>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</si>
  <si>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</si>
  <si>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</si>
  <si>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</si>
  <si>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</si>
  <si>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</si>
  <si>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</si>
  <si>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</si>
  <si>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</si>
  <si>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</si>
  <si>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</si>
  <si>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</si>
  <si>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</si>
  <si>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</si>
  <si>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</si>
  <si>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</si>
  <si>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</si>
  <si>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</si>
  <si>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</si>
  <si>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</si>
  <si>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</si>
  <si>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</si>
  <si>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</si>
  <si>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</si>
  <si>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</si>
  <si>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</si>
  <si>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</si>
  <si>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</si>
  <si>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</si>
  <si>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</si>
  <si>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</si>
  <si>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</si>
  <si>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</si>
  <si>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</si>
  <si>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</si>
  <si>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</si>
  <si>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</si>
  <si>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</si>
  <si>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</si>
  <si>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</si>
  <si>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</si>
  <si>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</si>
  <si>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</si>
  <si>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</si>
  <si>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</si>
  <si>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</si>
  <si>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</si>
  <si>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</si>
  <si>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</si>
  <si>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</si>
  <si>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</si>
  <si>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</si>
  <si>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</si>
  <si>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</si>
  <si>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</si>
  <si>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</si>
  <si>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</si>
  <si>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</si>
  <si>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</si>
  <si>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</si>
  <si>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</si>
  <si>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</si>
  <si>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</si>
  <si>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</si>
  <si>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</si>
  <si>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</si>
  <si>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</si>
  <si>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</si>
  <si>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</si>
  <si>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</si>
  <si>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</si>
  <si>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</si>
  <si>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</si>
  <si>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</si>
  <si>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</si>
  <si>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</si>
  <si>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</si>
  <si>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</si>
  <si>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</si>
  <si>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</si>
  <si>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</si>
  <si>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</si>
  <si>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</si>
  <si>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</si>
  <si>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</si>
  <si>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</si>
  <si>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</si>
  <si>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</si>
  <si>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</si>
  <si>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</si>
  <si>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</si>
  <si>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</si>
  <si>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</si>
  <si>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</si>
  <si>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</si>
  <si>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</si>
  <si>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</si>
  <si>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</si>
  <si>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</si>
  <si>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</si>
  <si>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</si>
  <si>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</si>
  <si>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</si>
  <si>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</si>
  <si>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</si>
  <si>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</si>
  <si>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</si>
  <si>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</si>
  <si>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</si>
  <si>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</si>
  <si>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</si>
  <si>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</si>
  <si>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</si>
  <si>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</si>
  <si>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</si>
  <si>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</si>
  <si>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</si>
  <si>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</si>
  <si>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</si>
  <si>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</si>
  <si>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</si>
  <si>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</si>
  <si>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</si>
  <si>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</si>
  <si>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</si>
  <si>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</si>
  <si>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</si>
  <si>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</si>
  <si>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</si>
  <si>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</si>
  <si>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</si>
  <si>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</si>
  <si>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</si>
  <si>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</si>
  <si>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</si>
  <si>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</si>
  <si>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</si>
  <si>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</si>
  <si>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</si>
  <si>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</si>
  <si>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</si>
  <si>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</si>
  <si>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</si>
  <si>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</si>
  <si>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</si>
  <si>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</si>
  <si>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</si>
  <si>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</si>
  <si>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</si>
  <si>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</si>
  <si>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</si>
  <si>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</si>
  <si>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</si>
  <si>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</si>
  <si>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</si>
  <si>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</si>
  <si>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</si>
  <si>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</si>
  <si>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</si>
  <si>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</si>
  <si>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</si>
  <si>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</si>
  <si>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</si>
  <si>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</si>
  <si>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</si>
  <si>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</si>
  <si>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</si>
  <si>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</si>
  <si>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</si>
  <si>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</si>
  <si>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</si>
  <si>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</si>
  <si>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</si>
  <si>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</si>
  <si>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</si>
  <si>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</si>
  <si>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</si>
  <si>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</si>
  <si>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</si>
  <si>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</si>
  <si>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</si>
  <si>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</si>
  <si>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</si>
  <si>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</si>
  <si>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</si>
  <si>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</si>
  <si>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</si>
  <si>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</si>
  <si>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</si>
  <si>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</si>
  <si>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</si>
  <si>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</si>
  <si>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</si>
  <si>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</si>
  <si>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</si>
  <si>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</si>
  <si>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</si>
  <si>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</si>
  <si>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</si>
  <si>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</si>
  <si>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</si>
  <si>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</si>
  <si>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</si>
  <si>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</si>
  <si>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</si>
  <si>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</si>
  <si>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</si>
  <si>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</si>
  <si>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</si>
  <si>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</si>
  <si>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</si>
  <si>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</si>
  <si>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</si>
  <si>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</si>
  <si>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</si>
  <si>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</si>
  <si>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</si>
  <si>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</si>
  <si>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</si>
  <si>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</si>
  <si>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</si>
  <si>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</si>
  <si>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</si>
  <si>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</si>
  <si>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</si>
  <si>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</si>
  <si>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</si>
  <si>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</si>
  <si>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</si>
  <si>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</si>
  <si>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</si>
  <si>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</si>
  <si>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</si>
  <si>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</si>
  <si>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</si>
  <si>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</si>
  <si>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</si>
  <si>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</si>
  <si>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</si>
  <si>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</si>
  <si>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</si>
  <si>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</si>
  <si>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</si>
  <si>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</si>
  <si>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</si>
  <si>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</si>
  <si>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</si>
  <si>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</si>
  <si>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</si>
  <si>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</si>
  <si>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</si>
  <si>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</si>
  <si>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</si>
  <si>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</si>
  <si>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</si>
  <si>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</si>
  <si>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</si>
  <si>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</si>
  <si>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</si>
  <si>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</si>
  <si>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</si>
  <si>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</si>
  <si>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</si>
  <si>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</si>
  <si>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</si>
  <si>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</si>
  <si>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</si>
  <si>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</si>
  <si>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</si>
  <si>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</si>
  <si>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</si>
  <si>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</si>
  <si>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</si>
  <si>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</si>
  <si>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</si>
  <si>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</si>
  <si>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</si>
  <si>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</si>
  <si>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</si>
  <si>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</si>
  <si>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</si>
  <si>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</si>
  <si>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</si>
  <si>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</si>
  <si>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</si>
  <si>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</si>
  <si>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</si>
  <si>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</si>
  <si>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</si>
  <si>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</si>
  <si>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</si>
  <si>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</si>
  <si>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</si>
  <si>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</si>
  <si>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</si>
  <si>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</si>
  <si>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</si>
  <si>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</si>
  <si>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</si>
  <si>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</si>
  <si>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</si>
  <si>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</si>
  <si>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</si>
  <si>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</si>
  <si>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</si>
  <si>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</si>
  <si>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</si>
  <si>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</si>
  <si>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</si>
  <si>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</si>
  <si>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</si>
  <si>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</si>
  <si>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</si>
  <si>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</si>
  <si>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</si>
  <si>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</si>
  <si>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</si>
  <si>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</si>
  <si>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</si>
  <si>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</si>
  <si>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</si>
  <si>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</si>
  <si>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</si>
  <si>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</si>
  <si>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</si>
  <si>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</si>
  <si>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</si>
  <si>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</si>
  <si>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</si>
  <si>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</si>
  <si>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</si>
  <si>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</si>
  <si>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</si>
  <si>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</si>
  <si>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</si>
  <si>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</si>
  <si>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</si>
  <si>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</si>
  <si>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</si>
  <si>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</si>
  <si>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</si>
  <si>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</si>
  <si>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</si>
  <si>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</si>
  <si>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</si>
  <si>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</si>
  <si>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</si>
  <si>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</si>
  <si>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</si>
  <si>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</si>
  <si>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</si>
  <si>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</si>
  <si>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</si>
  <si>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</si>
  <si>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</si>
  <si>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</si>
  <si>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</si>
  <si>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</si>
  <si>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</si>
  <si>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</si>
  <si>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</si>
  <si>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</si>
  <si>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</si>
  <si>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</si>
  <si>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</si>
  <si>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</si>
  <si>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</si>
  <si>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</si>
  <si>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</si>
  <si>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</si>
  <si>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</si>
  <si>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</si>
  <si>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</si>
  <si>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</si>
  <si>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</si>
  <si>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</si>
  <si>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</si>
  <si>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</si>
  <si>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</si>
  <si>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</si>
  <si>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</si>
  <si>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</si>
  <si>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</si>
  <si>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</si>
  <si>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</si>
  <si>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</si>
  <si>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</si>
  <si>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</si>
  <si>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</si>
  <si>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</si>
  <si>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</si>
  <si>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</si>
  <si>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</si>
  <si>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</si>
  <si>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</si>
  <si>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</si>
  <si>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</si>
  <si>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</si>
  <si>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</si>
  <si>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</si>
  <si>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</si>
  <si>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</si>
  <si>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</si>
  <si>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</si>
  <si>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</si>
  <si>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</si>
  <si>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</si>
  <si>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</si>
  <si>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</si>
  <si>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</si>
  <si>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</si>
  <si>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</si>
  <si>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</si>
  <si>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</si>
  <si>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</si>
  <si>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</si>
  <si>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</si>
  <si>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</si>
  <si>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</si>
  <si>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</si>
  <si>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</si>
  <si>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</si>
  <si>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</si>
  <si>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</si>
  <si>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</si>
  <si>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</si>
  <si>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</si>
  <si>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</si>
  <si>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</si>
  <si>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</si>
  <si>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</si>
  <si>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</si>
  <si>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</si>
  <si>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</si>
  <si>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</si>
  <si>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</si>
  <si>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</si>
  <si>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</si>
  <si>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</si>
  <si>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</si>
  <si>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</si>
  <si>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</si>
  <si>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</si>
  <si>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</si>
  <si>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</si>
  <si>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</si>
  <si>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</si>
  <si>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</si>
  <si>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</si>
  <si>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</si>
  <si>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</si>
  <si>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</si>
  <si>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</si>
  <si>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</si>
  <si>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</si>
  <si>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</si>
  <si>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</si>
  <si>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</si>
  <si>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</si>
  <si>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</si>
  <si>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</si>
  <si>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</si>
  <si>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</si>
  <si>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</si>
  <si>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</si>
  <si>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</si>
  <si>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</si>
  <si>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</si>
  <si>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</si>
  <si>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</si>
  <si>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</si>
  <si>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</si>
  <si>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</si>
  <si>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</si>
  <si>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</si>
  <si>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</si>
  <si>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</si>
  <si>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</si>
  <si>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</si>
  <si>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</si>
  <si>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</si>
  <si>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</si>
  <si>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</si>
  <si>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</si>
  <si>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</si>
  <si>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</si>
  <si>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</si>
  <si>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</si>
  <si>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</si>
  <si>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</si>
  <si>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</si>
  <si>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</si>
  <si>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</si>
  <si>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</si>
  <si>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</si>
  <si>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</si>
  <si>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</si>
  <si>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</si>
  <si>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</si>
  <si>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</si>
  <si>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</si>
  <si>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</si>
  <si>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</si>
  <si>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</si>
  <si>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</si>
  <si>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</si>
  <si>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</si>
  <si>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</si>
  <si>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</si>
  <si>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</si>
  <si>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</si>
  <si>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</si>
  <si>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</si>
  <si>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</si>
  <si>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</si>
  <si>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</si>
  <si>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</si>
  <si>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</si>
  <si>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</si>
  <si>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</si>
  <si>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</si>
  <si>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</si>
  <si>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</si>
  <si>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</si>
  <si>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</si>
  <si>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</si>
  <si>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</si>
  <si>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</si>
  <si>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</si>
  <si>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</si>
  <si>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</si>
  <si>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</si>
  <si>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</si>
  <si>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</si>
  <si>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</si>
  <si>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</si>
  <si>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</si>
  <si>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</si>
  <si>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</si>
  <si>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</si>
  <si>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</si>
  <si>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</si>
  <si>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</si>
  <si>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</si>
  <si>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</si>
  <si>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</si>
  <si>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</si>
  <si>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</si>
  <si>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</si>
  <si>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</si>
  <si>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</si>
  <si>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</si>
  <si>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</si>
  <si>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</si>
  <si>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</si>
  <si>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</si>
  <si>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</si>
  <si>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</si>
  <si>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</si>
  <si>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</si>
  <si>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</si>
  <si>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</si>
  <si>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</si>
  <si>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</si>
  <si>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</si>
  <si>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</si>
  <si>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</si>
  <si>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</si>
  <si>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</si>
  <si>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</si>
  <si>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</si>
  <si>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</si>
  <si>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</si>
  <si>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</si>
  <si>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</si>
  <si>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</si>
  <si>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</si>
  <si>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</si>
  <si>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</si>
  <si>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</si>
  <si>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</si>
  <si>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</si>
  <si>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</si>
  <si>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</si>
  <si>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</si>
  <si>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</si>
  <si>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</si>
  <si>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</si>
  <si>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</si>
  <si>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</si>
  <si>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</si>
  <si>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</si>
  <si>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</si>
  <si>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</si>
  <si>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</si>
  <si>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</si>
  <si>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</si>
  <si>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</si>
  <si>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</si>
  <si>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</si>
  <si>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</si>
  <si>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</si>
  <si>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</si>
  <si>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</si>
  <si>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</si>
  <si>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</si>
  <si>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</si>
  <si>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</si>
  <si>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</si>
  <si>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</si>
  <si>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</si>
  <si>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</si>
  <si>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</si>
  <si>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</si>
  <si>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</si>
  <si>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</si>
  <si>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</si>
  <si>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</si>
  <si>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</si>
  <si>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</si>
  <si>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</si>
  <si>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</si>
  <si>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</si>
  <si>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</si>
  <si>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</si>
  <si>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</si>
  <si>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</si>
  <si>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</si>
  <si>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</si>
  <si>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</si>
  <si>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</si>
  <si>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</si>
  <si>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</si>
  <si>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</si>
  <si>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</si>
  <si>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</si>
  <si>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</si>
  <si>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</si>
  <si>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</si>
  <si>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</si>
  <si>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</si>
  <si>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</si>
  <si>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</si>
  <si>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</si>
  <si>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</si>
  <si>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</si>
  <si>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</si>
  <si>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</si>
  <si>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</si>
  <si>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</si>
  <si>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</si>
  <si>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</si>
  <si>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</si>
  <si>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</si>
  <si>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</si>
  <si>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</si>
  <si>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</si>
  <si>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</si>
  <si>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</si>
  <si>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</si>
  <si>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</si>
  <si>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</si>
  <si>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</si>
  <si>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</si>
  <si>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</si>
  <si>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</si>
  <si>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</si>
  <si>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</si>
  <si>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</si>
  <si>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</si>
  <si>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</si>
  <si>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</si>
  <si>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</si>
  <si>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</si>
  <si>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</si>
  <si>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</si>
  <si>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</si>
  <si>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</si>
  <si>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</si>
  <si>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</si>
  <si>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</si>
  <si>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</si>
  <si>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</si>
  <si>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</si>
  <si>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</si>
  <si>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</si>
  <si>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</si>
  <si>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</si>
  <si>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</si>
  <si>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</si>
  <si>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</si>
  <si>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</si>
  <si>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</si>
  <si>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</si>
  <si>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</si>
  <si>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</si>
  <si>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</si>
  <si>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</si>
  <si>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</si>
  <si>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</si>
  <si>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</si>
  <si>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</si>
  <si>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</si>
  <si>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</si>
  <si>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</si>
  <si>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</si>
  <si>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</si>
  <si>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</si>
  <si>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</si>
  <si>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</si>
  <si>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</si>
  <si>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</si>
  <si>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</si>
  <si>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</si>
  <si>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</si>
  <si>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</si>
  <si>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</si>
  <si>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</si>
  <si>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</si>
  <si>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</si>
  <si>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</si>
  <si>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</si>
  <si>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</si>
  <si>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</si>
  <si>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</si>
  <si>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</si>
  <si>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</si>
  <si>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</si>
  <si>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</si>
  <si>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</si>
  <si>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</si>
  <si>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</si>
  <si>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</si>
  <si>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</si>
  <si>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</si>
  <si>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</si>
  <si>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</si>
  <si>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</si>
  <si>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</si>
  <si>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</si>
  <si>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</si>
  <si>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</si>
  <si>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</si>
  <si>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</si>
  <si>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</si>
  <si>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</si>
  <si>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</si>
  <si>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</si>
  <si>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</si>
  <si>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</si>
  <si>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</si>
  <si>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</si>
  <si>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</si>
  <si>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</si>
  <si>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</si>
  <si>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</si>
  <si>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</si>
  <si>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</si>
  <si>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</si>
  <si>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</si>
  <si>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</si>
  <si>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</si>
  <si>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</si>
  <si>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</si>
  <si>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</si>
  <si>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</si>
  <si>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</si>
  <si>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</si>
  <si>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</si>
  <si>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</si>
  <si>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</si>
  <si>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</si>
  <si>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</si>
  <si>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</si>
  <si>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</si>
  <si>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</si>
  <si>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</si>
  <si>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</si>
  <si>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</si>
  <si>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</si>
  <si>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</si>
  <si>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</si>
  <si>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</si>
  <si>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</si>
  <si>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</si>
  <si>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</si>
  <si>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</si>
  <si>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</si>
  <si>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</si>
  <si>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</si>
  <si>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</si>
  <si>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</si>
  <si>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</si>
  <si>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</si>
  <si>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</si>
  <si>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</si>
  <si>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</si>
  <si>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</si>
  <si>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</si>
  <si>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</si>
  <si>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</si>
  <si>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</si>
  <si>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</si>
  <si>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</si>
  <si>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</si>
  <si>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</si>
  <si>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</si>
  <si>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</si>
  <si>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</si>
  <si>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</si>
  <si>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</si>
  <si>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</si>
  <si>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</si>
  <si>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</si>
  <si>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</si>
  <si>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</si>
  <si>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</si>
  <si>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</si>
  <si>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</si>
  <si>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</si>
  <si>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</si>
  <si>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</si>
  <si>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</si>
  <si>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</si>
  <si>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</si>
  <si>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</si>
  <si>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</si>
  <si>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</si>
  <si>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</si>
  <si>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</si>
  <si>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</si>
  <si>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</si>
  <si>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</si>
  <si>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</si>
  <si>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</si>
  <si>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</si>
  <si>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</si>
  <si>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</si>
  <si>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</si>
  <si>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</si>
  <si>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</si>
  <si>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</si>
  <si>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</si>
  <si>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</si>
  <si>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</si>
  <si>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</si>
  <si>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</si>
  <si>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</si>
  <si>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</si>
  <si>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</si>
  <si>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</si>
  <si>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</si>
  <si>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</si>
  <si>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</si>
  <si>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</si>
  <si>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</si>
  <si>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</si>
  <si>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</si>
  <si>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</si>
  <si>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</si>
  <si>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</si>
  <si>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</si>
  <si>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</si>
  <si>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</si>
  <si>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</si>
  <si>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</si>
  <si>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</si>
  <si>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</si>
  <si>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</si>
  <si>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</si>
  <si>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</si>
  <si>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</si>
  <si>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</si>
  <si>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</si>
  <si>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</si>
  <si>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</si>
  <si>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</si>
  <si>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</si>
  <si>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</si>
  <si>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</si>
  <si>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</si>
  <si>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</si>
  <si>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</si>
  <si>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</si>
  <si>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</si>
  <si>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</si>
  <si>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</si>
  <si>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</si>
  <si>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</si>
  <si>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</si>
  <si>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</si>
  <si>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</si>
  <si>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</si>
  <si>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</si>
  <si>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</si>
  <si>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</si>
  <si>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</si>
  <si>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</si>
  <si>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</si>
  <si>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</si>
  <si>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</si>
  <si>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</si>
  <si>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</si>
  <si>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</si>
  <si>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</si>
  <si>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</si>
  <si>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</si>
  <si>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</si>
  <si>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</si>
  <si>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</si>
  <si>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</si>
  <si>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</si>
  <si>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</si>
  <si>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</si>
  <si>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</si>
  <si>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</si>
  <si>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</si>
  <si>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</si>
  <si>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</si>
  <si>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</si>
  <si>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</si>
  <si>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</si>
  <si>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</si>
  <si>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</si>
  <si>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</si>
  <si>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</si>
  <si>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</si>
  <si>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</si>
  <si>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</si>
  <si>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</si>
  <si>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</si>
  <si>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</si>
  <si>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</si>
  <si>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</si>
  <si>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</si>
  <si>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</si>
  <si>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</si>
  <si>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</si>
  <si>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</si>
  <si>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</si>
  <si>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</si>
  <si>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</si>
  <si>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</si>
  <si>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</si>
  <si>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</si>
  <si>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</si>
  <si>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</si>
  <si>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</si>
  <si>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</si>
  <si>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</si>
  <si>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</si>
  <si>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</si>
  <si>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</si>
  <si>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</si>
  <si>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</si>
  <si>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</si>
  <si>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</si>
  <si>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</si>
  <si>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</si>
  <si>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</si>
  <si>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</si>
  <si>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</si>
  <si>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</si>
  <si>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</si>
  <si>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</si>
  <si>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</si>
  <si>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</si>
  <si>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</si>
  <si>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</si>
  <si>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</si>
  <si>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</si>
  <si>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</si>
  <si>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</si>
  <si>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</si>
  <si>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</si>
  <si>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</si>
  <si>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</si>
  <si>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</si>
  <si>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</si>
  <si>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</si>
  <si>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</si>
  <si>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</si>
  <si>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</si>
  <si>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</si>
  <si>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</si>
  <si>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</si>
  <si>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</si>
  <si>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</si>
  <si>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</si>
  <si>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</si>
  <si>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</si>
  <si>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</si>
  <si>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</si>
  <si>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</si>
  <si>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</si>
  <si>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</si>
  <si>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</si>
  <si>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</si>
  <si>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</si>
  <si>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</si>
  <si>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</si>
  <si>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</si>
  <si>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</si>
  <si>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</si>
  <si>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</si>
  <si>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</si>
  <si>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</si>
  <si>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</si>
  <si>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</si>
  <si>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</si>
  <si>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</si>
  <si>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</si>
  <si>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</si>
  <si>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</si>
  <si>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</si>
  <si>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</si>
  <si>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</si>
  <si>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</si>
  <si>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</si>
  <si>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</si>
  <si>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</si>
  <si>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</si>
  <si>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</si>
  <si>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</si>
  <si>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</si>
  <si>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</si>
  <si>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</si>
  <si>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</si>
  <si>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</si>
  <si>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</si>
  <si>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</si>
  <si>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</si>
  <si>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</si>
  <si>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</si>
  <si>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</si>
  <si>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</si>
  <si>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</si>
  <si>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</si>
  <si>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</si>
  <si>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</si>
  <si>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</si>
  <si>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</si>
  <si>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</si>
  <si>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</si>
  <si>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</si>
  <si>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</si>
  <si>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</si>
  <si>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</si>
  <si>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</si>
  <si>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</si>
  <si>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</si>
  <si>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</si>
  <si>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</si>
  <si>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</si>
  <si>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</si>
  <si>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</si>
  <si>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</si>
  <si>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</si>
  <si>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</si>
  <si>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</si>
  <si>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</si>
  <si>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</si>
  <si>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</si>
  <si>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</si>
  <si>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</si>
  <si>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</si>
  <si>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</si>
  <si>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</si>
  <si>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</si>
  <si>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</si>
  <si>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</si>
  <si>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</si>
  <si>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</si>
  <si>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</si>
  <si>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</si>
  <si>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</si>
  <si>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</si>
  <si>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</si>
  <si>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</si>
  <si>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</si>
  <si>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</si>
  <si>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</si>
  <si>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</si>
  <si>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</si>
  <si>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</si>
  <si>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</si>
  <si>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</si>
  <si>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</si>
  <si>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</si>
  <si>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</si>
  <si>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</si>
  <si>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</si>
  <si>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</si>
  <si>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</si>
  <si>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</si>
  <si>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</si>
  <si>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</si>
  <si>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</si>
  <si>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</si>
  <si>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</si>
  <si>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</si>
  <si>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</si>
  <si>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</si>
  <si>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</si>
  <si>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</si>
  <si>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</si>
  <si>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</si>
  <si>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</si>
  <si>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</si>
  <si>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</si>
  <si>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</si>
  <si>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</si>
  <si>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</si>
  <si>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</si>
  <si>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</si>
  <si>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</si>
  <si>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</si>
  <si>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</si>
  <si>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</si>
  <si>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</si>
  <si>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</si>
  <si>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</si>
  <si>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</si>
  <si>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</si>
  <si>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</si>
  <si>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</si>
  <si>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</si>
  <si>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</si>
  <si>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</si>
  <si>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</si>
  <si>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</si>
  <si>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</si>
  <si>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</si>
  <si>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</si>
  <si>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</si>
  <si>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</si>
  <si>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</si>
  <si>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</si>
  <si>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</si>
  <si>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</si>
  <si>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</si>
  <si>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</si>
  <si>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</si>
  <si>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</si>
  <si>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</si>
  <si>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</si>
  <si>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</si>
  <si>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</si>
  <si>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</si>
  <si>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</si>
  <si>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</si>
  <si>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</si>
  <si>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</si>
  <si>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</si>
  <si>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</si>
  <si>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</si>
  <si>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</si>
  <si>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</si>
  <si>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</si>
  <si>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</si>
  <si>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</si>
  <si>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</si>
  <si>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</si>
  <si>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</si>
  <si>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</si>
  <si>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</si>
  <si>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</si>
  <si>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</si>
  <si>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</si>
  <si>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</si>
  <si>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</si>
  <si>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</si>
  <si>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</si>
  <si>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</si>
  <si>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</si>
  <si>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</si>
  <si>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</si>
  <si>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</si>
  <si>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</si>
  <si>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</si>
  <si>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</si>
  <si>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</si>
  <si>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</si>
  <si>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</si>
  <si>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</si>
  <si>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</si>
  <si>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</si>
  <si>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</si>
  <si>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</si>
  <si>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</si>
  <si>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</si>
  <si>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</si>
  <si>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</si>
  <si>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</si>
  <si>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</si>
  <si>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</si>
  <si>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</si>
  <si>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</si>
  <si>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</si>
  <si>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</si>
  <si>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</si>
  <si>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</si>
  <si>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</si>
  <si>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</si>
  <si>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</si>
  <si>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</si>
  <si>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</si>
  <si>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</si>
  <si>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</si>
  <si>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</si>
  <si>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</si>
  <si>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</si>
  <si>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</si>
  <si>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</si>
  <si>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</si>
  <si>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</si>
  <si>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</si>
  <si>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</si>
  <si>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</si>
  <si>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</si>
  <si>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</si>
  <si>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</si>
  <si>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</si>
  <si>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</si>
  <si>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</si>
  <si>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</si>
  <si>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</si>
  <si>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</si>
  <si>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</si>
  <si>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</si>
  <si>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</si>
  <si>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</si>
  <si>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</si>
  <si>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</si>
  <si>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</si>
  <si>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</si>
  <si>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</si>
  <si>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</si>
  <si>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</si>
  <si>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</si>
  <si>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</si>
  <si>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</si>
  <si>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</si>
  <si>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</si>
  <si>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</si>
  <si>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</si>
  <si>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</si>
  <si>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</si>
  <si>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</si>
  <si>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</si>
  <si>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</si>
  <si>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</si>
  <si>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</si>
  <si>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</si>
  <si>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</si>
  <si>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</si>
  <si>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</si>
  <si>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</si>
  <si>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</si>
  <si>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</si>
  <si>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</si>
  <si>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</si>
  <si>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</si>
  <si>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</si>
  <si>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</si>
  <si>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</si>
  <si>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</si>
  <si>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</si>
  <si>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</si>
  <si>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</si>
  <si>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</si>
  <si>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</si>
  <si>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</si>
  <si>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</si>
  <si>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</si>
  <si>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</si>
  <si>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</si>
  <si>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</si>
  <si>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</si>
  <si>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</si>
  <si>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</si>
  <si>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</si>
  <si>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</si>
  <si>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</si>
  <si>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</si>
  <si>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</si>
  <si>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</si>
  <si>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</si>
  <si>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</si>
  <si>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</si>
  <si>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</si>
  <si>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</si>
  <si>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</si>
  <si>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</si>
  <si>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</si>
  <si>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</si>
  <si>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</si>
  <si>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</si>
  <si>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</si>
  <si>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</si>
  <si>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</si>
  <si>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</si>
  <si>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</si>
  <si>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</si>
  <si>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</si>
  <si>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</si>
  <si>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</si>
  <si>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</si>
  <si>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</si>
  <si>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</si>
  <si>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</si>
  <si>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</si>
  <si>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</si>
  <si>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</si>
  <si>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</si>
  <si>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</si>
  <si>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</si>
  <si>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</si>
  <si>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</si>
  <si>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</si>
  <si>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</si>
  <si>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</si>
  <si>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</si>
  <si>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</si>
  <si>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</si>
  <si>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</si>
  <si>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</si>
  <si>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</si>
  <si>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</si>
  <si>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</si>
  <si>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</si>
  <si>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</si>
  <si>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</si>
  <si>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</si>
  <si>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</si>
  <si>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</si>
  <si>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</si>
  <si>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</si>
  <si>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</si>
  <si>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</si>
  <si>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</si>
  <si>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</si>
  <si>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</si>
  <si>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</si>
  <si>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</si>
  <si>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</si>
  <si>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</si>
  <si>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</si>
  <si>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</si>
  <si>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</si>
  <si>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</si>
  <si>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</si>
  <si>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</si>
  <si>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</si>
  <si>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</si>
  <si>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</si>
  <si>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</si>
  <si>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</si>
  <si>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</si>
  <si>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</si>
  <si>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</si>
  <si>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</si>
  <si>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</si>
  <si>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</si>
  <si>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</si>
  <si>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</si>
  <si>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</si>
  <si>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</si>
  <si>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</si>
  <si>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</si>
  <si>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</si>
  <si>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</si>
  <si>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</si>
  <si>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</si>
  <si>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</si>
  <si>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</si>
  <si>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</si>
  <si>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</si>
  <si>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</si>
  <si>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</si>
  <si>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</si>
  <si>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</si>
  <si>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</si>
  <si>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</si>
  <si>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</si>
  <si>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</si>
  <si>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</si>
  <si>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</si>
  <si>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</si>
  <si>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</si>
  <si>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</si>
  <si>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</si>
  <si>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</si>
  <si>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</si>
  <si>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</si>
  <si>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</si>
  <si>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</si>
  <si>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</si>
  <si>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</si>
  <si>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</si>
  <si>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</si>
  <si>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</si>
  <si>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</si>
  <si>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</si>
  <si>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</si>
  <si>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</si>
  <si>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</si>
  <si>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</si>
  <si>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</si>
  <si>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</si>
  <si>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</si>
  <si>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</si>
  <si>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</si>
  <si>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</si>
  <si>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</si>
  <si>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</si>
  <si>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</si>
  <si>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</si>
  <si>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</si>
  <si>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</si>
  <si>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</si>
  <si>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</si>
  <si>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</si>
  <si>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</si>
  <si>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</si>
  <si>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</si>
  <si>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</si>
  <si>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</si>
  <si>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</si>
  <si>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</si>
  <si>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</si>
  <si>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</si>
  <si>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</si>
  <si>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</si>
  <si>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</si>
  <si>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</si>
  <si>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</si>
  <si>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</si>
  <si>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</si>
  <si>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</si>
  <si>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</si>
  <si>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</si>
  <si>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</si>
  <si>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</si>
  <si>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</si>
  <si>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</si>
  <si>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</si>
  <si>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</si>
  <si>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</si>
  <si>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</si>
  <si>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</si>
  <si>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</si>
  <si>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</si>
  <si>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</si>
  <si>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</si>
  <si>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</si>
  <si>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</si>
  <si>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</si>
  <si>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</si>
  <si>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</si>
  <si>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</si>
  <si>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</si>
  <si>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</si>
  <si>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</si>
  <si>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</si>
  <si>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</si>
  <si>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</si>
  <si>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</si>
  <si>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</si>
  <si>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</si>
  <si>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</si>
  <si>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</si>
  <si>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</si>
  <si>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</si>
  <si>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</si>
  <si>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</si>
  <si>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</si>
  <si>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</si>
  <si>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</si>
  <si>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</si>
  <si>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</si>
  <si>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</si>
  <si>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</si>
  <si>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</si>
  <si>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</si>
  <si>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</si>
  <si>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</si>
  <si>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</si>
  <si>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</si>
  <si>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</si>
  <si>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</si>
  <si>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</si>
  <si>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</si>
  <si>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</si>
  <si>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</si>
  <si>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</si>
  <si>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</si>
  <si>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</si>
  <si>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</si>
  <si>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</si>
  <si>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</si>
  <si>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</si>
  <si>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</si>
  <si>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</si>
  <si>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</si>
  <si>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</si>
  <si>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</si>
  <si>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</si>
  <si>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</si>
  <si>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</si>
  <si>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</si>
  <si>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</si>
  <si>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</si>
  <si>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</si>
  <si>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</si>
  <si>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</si>
  <si>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</si>
  <si>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</si>
  <si>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</si>
  <si>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</si>
  <si>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</si>
  <si>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</si>
  <si>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</si>
  <si>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</si>
  <si>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</si>
  <si>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</si>
  <si>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</si>
  <si>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</si>
  <si>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</si>
  <si>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</si>
  <si>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</si>
  <si>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</si>
  <si>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</si>
  <si>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</si>
  <si>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</si>
  <si>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</si>
  <si>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</si>
  <si>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</si>
  <si>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</si>
  <si>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</si>
  <si>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</si>
  <si>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</si>
  <si>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</si>
  <si>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</si>
  <si>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</si>
  <si>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</si>
  <si>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</si>
  <si>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</si>
  <si>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</si>
  <si>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</si>
  <si>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</si>
  <si>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</si>
  <si>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</si>
  <si>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</si>
  <si>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</si>
  <si>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</si>
  <si>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</si>
  <si>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</si>
  <si>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</si>
  <si>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</si>
  <si>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</si>
  <si>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</si>
  <si>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</si>
  <si>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</si>
  <si>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</si>
  <si>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</si>
  <si>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</si>
  <si>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</si>
  <si>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</si>
  <si>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</si>
  <si>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</si>
  <si>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</si>
  <si>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</si>
  <si>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</si>
  <si>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</si>
  <si>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</si>
  <si>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</si>
  <si>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</si>
  <si>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</si>
  <si>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</si>
  <si>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</si>
  <si>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</si>
  <si>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</si>
  <si>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</si>
  <si>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</si>
  <si>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</si>
  <si>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</si>
  <si>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</si>
  <si>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</si>
  <si>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</si>
  <si>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</si>
  <si>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</si>
  <si>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</si>
  <si>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</si>
  <si>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</si>
  <si>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</si>
  <si>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</si>
  <si>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</si>
  <si>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</si>
  <si>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</si>
  <si>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</si>
  <si>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</si>
  <si>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</si>
  <si>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</si>
  <si>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</si>
  <si>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</si>
  <si>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</si>
  <si>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</si>
  <si>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</si>
  <si>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</si>
  <si>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</si>
  <si>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</si>
  <si>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</si>
  <si>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</si>
  <si>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</si>
  <si>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</si>
  <si>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</si>
  <si>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</si>
  <si>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</si>
  <si>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</si>
  <si>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</si>
  <si>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</si>
  <si>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</si>
  <si>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</si>
  <si>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</si>
  <si>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</si>
  <si>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</si>
  <si>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</si>
  <si>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</si>
  <si>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</si>
  <si>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</si>
  <si>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</si>
  <si>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</si>
  <si>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</si>
  <si>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</si>
  <si>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</si>
  <si>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</si>
  <si>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</si>
  <si>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</si>
  <si>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</si>
  <si>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</si>
  <si>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</si>
  <si>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</si>
  <si>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</si>
  <si>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</si>
  <si>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</si>
  <si>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</si>
  <si>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</si>
  <si>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</si>
  <si>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</si>
  <si>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</si>
  <si>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</si>
  <si>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</si>
  <si>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</si>
  <si>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</si>
  <si>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</si>
  <si>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</si>
  <si>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</si>
  <si>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</si>
  <si>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</si>
  <si>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</si>
  <si>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</si>
  <si>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</si>
  <si>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</si>
  <si>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</si>
  <si>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</si>
  <si>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</si>
  <si>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</si>
  <si>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</si>
  <si>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</si>
  <si>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</si>
  <si>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</si>
  <si>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</si>
  <si>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</si>
  <si>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</si>
  <si>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</si>
  <si>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</si>
  <si>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</si>
  <si>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</si>
  <si>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</si>
  <si>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</si>
  <si>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</si>
  <si>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</si>
  <si>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</si>
  <si>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</si>
  <si>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</si>
  <si>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</si>
  <si>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</si>
  <si>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</si>
  <si>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</si>
  <si>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</si>
  <si>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</si>
  <si>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</si>
  <si>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</si>
  <si>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</si>
  <si>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</si>
  <si>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</si>
  <si>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</si>
  <si>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</si>
  <si>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</si>
  <si>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</si>
  <si>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</si>
  <si>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</si>
  <si>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</si>
  <si>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</si>
  <si>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</si>
  <si>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</si>
  <si>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</si>
  <si>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</si>
  <si>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</si>
  <si>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</si>
  <si>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</si>
  <si>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</si>
  <si>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</si>
  <si>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</si>
  <si>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</si>
  <si>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</si>
  <si>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</si>
  <si>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</si>
  <si>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</si>
  <si>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</si>
  <si>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</si>
  <si>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</si>
  <si>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</si>
  <si>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</si>
  <si>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</si>
  <si>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</si>
  <si>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</si>
  <si>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</si>
  <si>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</si>
  <si>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</si>
  <si>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</si>
  <si>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</si>
  <si>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</si>
  <si>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</si>
  <si>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</si>
  <si>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</si>
  <si>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</si>
  <si>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</si>
  <si>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</si>
  <si>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</si>
  <si>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</si>
  <si>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</si>
  <si>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</si>
  <si>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</si>
  <si>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</si>
  <si>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</si>
  <si>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</si>
  <si>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</si>
  <si>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</si>
  <si>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</si>
  <si>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</si>
  <si>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</si>
  <si>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</si>
  <si>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</si>
  <si>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</si>
  <si>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</si>
  <si>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</si>
  <si>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</si>
  <si>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</si>
  <si>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</si>
  <si>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</si>
  <si>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</si>
  <si>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</si>
  <si>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</si>
  <si>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</si>
  <si>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</si>
  <si>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</si>
  <si>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</si>
  <si>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</si>
  <si>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</si>
  <si>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</si>
  <si>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</si>
  <si>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</si>
  <si>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</si>
  <si>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</si>
  <si>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</si>
  <si>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</si>
  <si>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</si>
  <si>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</si>
  <si>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</si>
  <si>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</si>
  <si>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</si>
  <si>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</si>
  <si>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</si>
  <si>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</si>
  <si>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</si>
  <si>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</si>
  <si>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</si>
  <si>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</si>
  <si>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</si>
  <si>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</si>
  <si>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</si>
  <si>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</si>
  <si>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</si>
  <si>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</si>
  <si>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</si>
  <si>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</si>
  <si>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</si>
  <si>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</si>
  <si>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</si>
  <si>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</si>
  <si>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</si>
  <si>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</si>
  <si>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</si>
  <si>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</si>
  <si>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</si>
  <si>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</si>
  <si>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</si>
  <si>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</si>
  <si>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</si>
  <si>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</si>
  <si>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</si>
  <si>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</si>
  <si>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</si>
  <si>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</si>
  <si>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</si>
  <si>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</si>
  <si>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</si>
  <si>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</si>
  <si>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</si>
  <si>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</si>
  <si>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</si>
  <si>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</si>
  <si>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</si>
  <si>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</si>
  <si>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</si>
  <si>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</si>
  <si>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</si>
  <si>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</si>
  <si>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</si>
  <si>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</si>
  <si>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</si>
  <si>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</si>
  <si>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</si>
  <si>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</si>
  <si>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</si>
  <si>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</si>
  <si>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</si>
  <si>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</si>
  <si>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</si>
  <si>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</si>
  <si>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</si>
  <si>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</si>
  <si>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</si>
  <si>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</si>
  <si>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</si>
  <si>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</si>
  <si>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</si>
  <si>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</si>
  <si>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</si>
  <si>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</si>
  <si>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</si>
  <si>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</si>
  <si>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</si>
  <si>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</si>
  <si>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</si>
  <si>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</si>
  <si>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</si>
  <si>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</si>
  <si>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</si>
  <si>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</si>
  <si>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</si>
  <si>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</si>
  <si>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</si>
  <si>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</si>
  <si>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</si>
  <si>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</si>
  <si>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</si>
  <si>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</si>
  <si>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</si>
  <si>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</si>
  <si>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</si>
  <si>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</si>
  <si>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</si>
  <si>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</si>
  <si>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</si>
  <si>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</si>
  <si>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</si>
  <si>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</si>
  <si>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</si>
  <si>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</si>
  <si>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</si>
  <si>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</si>
  <si>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</si>
  <si>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</si>
  <si>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</si>
  <si>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</si>
  <si>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</si>
  <si>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</si>
  <si>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</si>
  <si>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</si>
  <si>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</si>
  <si>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</si>
  <si>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</si>
  <si>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</si>
  <si>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</si>
  <si>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</si>
  <si>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</si>
  <si>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</si>
  <si>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</si>
  <si>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</si>
  <si>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</si>
  <si>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</si>
  <si>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</si>
  <si>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</si>
  <si>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</si>
  <si>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</si>
  <si>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</si>
  <si>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</si>
  <si>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</si>
  <si>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</si>
  <si>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</si>
  <si>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</si>
  <si>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</si>
  <si>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</si>
  <si>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</si>
  <si>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</si>
  <si>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</si>
  <si>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</si>
  <si>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</si>
  <si>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</si>
  <si>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</si>
  <si>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</si>
  <si>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</si>
  <si>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</si>
  <si>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</si>
  <si>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</si>
  <si>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</si>
  <si>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</si>
  <si>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</si>
  <si>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</si>
  <si>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</si>
  <si>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</si>
  <si>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</si>
  <si>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</si>
  <si>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</si>
  <si>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</si>
  <si>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</si>
  <si>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</si>
  <si>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</si>
  <si>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</si>
  <si>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</si>
  <si>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</si>
  <si>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</si>
  <si>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</si>
  <si>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</si>
  <si>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</si>
  <si>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</si>
  <si>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</si>
  <si>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</si>
  <si>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</si>
  <si>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</si>
  <si>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</si>
  <si>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</si>
  <si>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</si>
  <si>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</si>
  <si>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</si>
  <si>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</si>
  <si>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</si>
  <si>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</si>
  <si>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</si>
  <si>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</si>
  <si>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</si>
  <si>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</si>
  <si>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</si>
  <si>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</si>
  <si>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</si>
  <si>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</si>
  <si>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</si>
  <si>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</si>
  <si>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</si>
  <si>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</si>
  <si>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</si>
  <si>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</si>
  <si>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</si>
  <si>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</si>
  <si>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</si>
  <si>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</si>
  <si>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</si>
  <si>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</si>
  <si>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</si>
  <si>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</si>
  <si>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</si>
  <si>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</si>
  <si>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</si>
  <si>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</si>
  <si>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</si>
  <si>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</si>
  <si>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</si>
  <si>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</si>
  <si>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</si>
  <si>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</si>
  <si>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</si>
  <si>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</si>
  <si>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</si>
  <si>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</si>
  <si>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</si>
  <si>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</si>
  <si>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</si>
  <si>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</si>
  <si>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</si>
  <si>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</si>
  <si>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</si>
  <si>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</si>
  <si>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</si>
  <si>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</si>
  <si>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</si>
  <si>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</si>
  <si>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</si>
  <si>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</si>
  <si>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</si>
  <si>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</si>
  <si>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</si>
  <si>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</si>
  <si>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</si>
  <si>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</si>
  <si>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</si>
  <si>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</si>
  <si>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</si>
  <si>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</si>
  <si>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</si>
  <si>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</si>
  <si>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</si>
  <si>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</si>
  <si>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</si>
  <si>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</si>
  <si>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</si>
  <si>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</si>
  <si>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</si>
  <si>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</si>
  <si>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</si>
  <si>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</si>
  <si>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</si>
  <si>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</si>
  <si>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</si>
  <si>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</si>
  <si>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</si>
  <si>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</si>
  <si>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</si>
  <si>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</si>
  <si>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</si>
  <si>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</si>
  <si>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</si>
  <si>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</si>
  <si>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</si>
  <si>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</si>
  <si>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</si>
  <si>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</si>
  <si>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</si>
  <si>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</si>
  <si>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</si>
  <si>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</si>
  <si>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</si>
  <si>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</si>
  <si>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</si>
  <si>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</si>
  <si>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</si>
  <si>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</si>
  <si>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</si>
  <si>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</si>
  <si>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</si>
  <si>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</si>
  <si>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</si>
  <si>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</si>
  <si>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</si>
  <si>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</si>
  <si>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</si>
  <si>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</si>
  <si>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</si>
  <si>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</si>
  <si>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</si>
  <si>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</si>
  <si>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</si>
  <si>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</si>
  <si>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</si>
  <si>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</si>
  <si>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</si>
  <si>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</si>
  <si>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</si>
  <si>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</si>
  <si>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</si>
  <si>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</si>
  <si>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</si>
  <si>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</si>
  <si>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</si>
  <si>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</si>
  <si>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</si>
  <si>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</si>
  <si>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</si>
  <si>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</si>
  <si>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</si>
  <si>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</si>
  <si>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</si>
  <si>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</si>
  <si>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</si>
  <si>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</si>
  <si>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</si>
  <si>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</si>
  <si>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</si>
  <si>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</si>
  <si>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</si>
  <si>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</si>
  <si>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</si>
  <si>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</si>
  <si>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</si>
  <si>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</si>
  <si>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</si>
  <si>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</si>
  <si>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</si>
  <si>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</si>
  <si>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</si>
  <si>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</si>
  <si>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</si>
  <si>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</si>
  <si>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</si>
  <si>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</si>
  <si>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</si>
  <si>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</si>
  <si>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</si>
  <si>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</si>
  <si>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</si>
  <si>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</si>
  <si>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</si>
  <si>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</si>
  <si>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</si>
  <si>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</si>
  <si>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</si>
  <si>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</si>
  <si>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</si>
  <si>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</si>
  <si>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</si>
  <si>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</si>
  <si>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</si>
  <si>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</si>
  <si>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</si>
  <si>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</si>
  <si>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</si>
  <si>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</si>
  <si>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</si>
  <si>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</si>
  <si>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</si>
  <si>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</si>
  <si>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</si>
  <si>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</si>
  <si>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</si>
  <si>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</si>
  <si>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</si>
  <si>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</si>
  <si>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</si>
  <si>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</si>
  <si>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</si>
  <si>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</si>
  <si>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</si>
  <si>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</si>
  <si>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</si>
  <si>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</si>
  <si>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</si>
  <si>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</si>
  <si>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</si>
  <si>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</si>
  <si>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</si>
  <si>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</si>
  <si>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</si>
  <si>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</si>
  <si>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</si>
  <si>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</si>
  <si>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</si>
  <si>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</si>
  <si>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</si>
  <si>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</si>
  <si>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</si>
  <si>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</si>
  <si>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</si>
  <si>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</si>
  <si>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</si>
  <si>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</si>
  <si>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</si>
  <si>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</si>
  <si>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</si>
  <si>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</si>
  <si>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</si>
  <si>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</si>
  <si>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</si>
  <si>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</si>
  <si>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</si>
  <si>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</si>
  <si>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</si>
  <si>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</si>
  <si>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</si>
  <si>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</si>
  <si>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</si>
  <si>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</si>
  <si>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</si>
  <si>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</si>
  <si>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</si>
  <si>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</si>
  <si>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</si>
  <si>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</si>
  <si>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</si>
  <si>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</si>
  <si>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</si>
  <si>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</si>
  <si>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</si>
  <si>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</si>
  <si>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</si>
  <si>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</si>
  <si>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</si>
  <si>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</si>
  <si>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</si>
  <si>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</si>
  <si>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</si>
  <si>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</si>
  <si>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</si>
  <si>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</si>
  <si>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</si>
  <si>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</si>
  <si>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</si>
  <si>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</si>
  <si>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</si>
  <si>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</si>
  <si>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</si>
  <si>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</si>
  <si>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</si>
  <si>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</si>
  <si>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</si>
  <si>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</si>
  <si>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</si>
  <si>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</si>
  <si>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</si>
  <si>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</si>
  <si>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</si>
  <si>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</si>
  <si>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</si>
  <si>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</si>
  <si>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</si>
  <si>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</si>
  <si>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</si>
  <si>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</si>
  <si>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</si>
  <si>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</si>
  <si>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</si>
  <si>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</si>
  <si>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</si>
  <si>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</si>
  <si>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</si>
  <si>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</si>
  <si>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</si>
  <si>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</si>
  <si>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</si>
  <si>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</si>
  <si>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</si>
  <si>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</si>
  <si>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</si>
  <si>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</si>
  <si>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</si>
  <si>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</si>
  <si>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</si>
  <si>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</si>
  <si>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</si>
  <si>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</si>
  <si>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</si>
  <si>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</si>
  <si>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</si>
  <si>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</si>
  <si>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</si>
  <si>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</si>
  <si>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</si>
  <si>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</si>
  <si>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</si>
  <si>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</si>
  <si>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</si>
  <si>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</si>
  <si>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</si>
  <si>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</si>
  <si>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</si>
  <si>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</si>
  <si>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</si>
  <si>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</si>
  <si>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</si>
  <si>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</si>
  <si>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</si>
  <si>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</si>
  <si>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</si>
  <si>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</si>
  <si>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</si>
  <si>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</si>
  <si>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</si>
  <si>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</si>
  <si>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</si>
  <si>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</si>
  <si>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</si>
  <si>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</si>
  <si>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</si>
  <si>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</si>
  <si>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</si>
  <si>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</si>
  <si>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</si>
  <si>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</si>
  <si>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</si>
  <si>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</si>
  <si>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</si>
  <si>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</si>
  <si>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</si>
  <si>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</si>
  <si>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</si>
  <si>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</si>
  <si>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</si>
  <si>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</si>
  <si>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</si>
  <si>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</si>
  <si>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</si>
  <si>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</si>
  <si>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</si>
  <si>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</si>
  <si>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</si>
  <si>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</si>
  <si>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</si>
  <si>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</si>
  <si>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</si>
  <si>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</si>
  <si>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</si>
  <si>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</si>
  <si>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</si>
  <si>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</si>
  <si>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</si>
  <si>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</si>
  <si>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</si>
  <si>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</si>
  <si>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</si>
  <si>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</si>
  <si>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</si>
  <si>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</si>
  <si>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</si>
  <si>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</si>
  <si>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</si>
  <si>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</si>
  <si>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</si>
  <si>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</si>
  <si>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</si>
  <si>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</si>
  <si>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</si>
  <si>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</si>
  <si>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</si>
  <si>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</si>
  <si>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</si>
  <si>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</si>
  <si>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</si>
  <si>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</si>
  <si>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</si>
  <si>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</si>
  <si>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</si>
  <si>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</si>
  <si>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</si>
  <si>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</si>
  <si>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</si>
  <si>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</si>
  <si>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</si>
  <si>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</si>
  <si>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</si>
  <si>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</si>
  <si>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</si>
  <si>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</si>
  <si>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</si>
  <si>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</si>
  <si>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</si>
  <si>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</si>
  <si>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</si>
  <si>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</si>
  <si>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</si>
  <si>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</si>
  <si>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</si>
  <si>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</si>
  <si>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</si>
  <si>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</si>
  <si>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</si>
  <si>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</si>
  <si>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</si>
  <si>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</si>
  <si>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</si>
  <si>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</si>
  <si>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</si>
  <si>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</si>
  <si>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</si>
  <si>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</si>
  <si>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</si>
  <si>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</si>
  <si>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</si>
  <si>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</si>
  <si>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</si>
  <si>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</si>
  <si>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</si>
  <si>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</si>
  <si>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</si>
  <si>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</si>
  <si>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</si>
  <si>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</si>
  <si>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</si>
  <si>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</si>
  <si>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</si>
  <si>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</si>
  <si>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</si>
  <si>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</si>
  <si>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</si>
  <si>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</si>
  <si>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</si>
  <si>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</si>
  <si>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</si>
  <si>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</si>
  <si>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</si>
  <si>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</si>
  <si>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</si>
  <si>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</si>
  <si>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</si>
  <si>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</si>
  <si>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</si>
  <si>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</si>
  <si>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</si>
  <si>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</si>
  <si>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</si>
  <si>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</si>
  <si>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</si>
  <si>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</si>
  <si>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</si>
  <si>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</si>
  <si>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</si>
  <si>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</si>
  <si>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</si>
  <si>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</si>
  <si>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</si>
  <si>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</si>
  <si>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</si>
  <si>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</si>
  <si>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</si>
  <si>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</si>
  <si>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</si>
  <si>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</si>
  <si>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</si>
  <si>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</si>
  <si>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</si>
  <si>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</si>
  <si>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</si>
  <si>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</si>
  <si>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</si>
  <si>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</si>
  <si>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</si>
  <si>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</si>
  <si>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</si>
  <si>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</si>
  <si>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</si>
  <si>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</si>
  <si>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</si>
  <si>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</si>
  <si>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</si>
  <si>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</si>
  <si>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</si>
  <si>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</si>
  <si>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</si>
  <si>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</si>
  <si>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</si>
  <si>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</si>
  <si>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</si>
  <si>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</si>
  <si>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</si>
  <si>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</si>
  <si>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</si>
  <si>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</si>
  <si>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</si>
  <si>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</si>
  <si>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</si>
  <si>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</si>
  <si>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</si>
  <si>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</si>
  <si>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</si>
  <si>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</si>
  <si>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</si>
  <si>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</si>
  <si>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</si>
  <si>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</si>
  <si>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</si>
  <si>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</si>
  <si>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</si>
  <si>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</si>
  <si>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</si>
  <si>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</si>
  <si>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</si>
  <si>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</si>
  <si>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</si>
  <si>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</si>
  <si>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</si>
  <si>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</si>
  <si>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</si>
  <si>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</si>
  <si>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</si>
  <si>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</si>
  <si>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</si>
  <si>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</si>
  <si>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</si>
  <si>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</si>
  <si>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</si>
  <si>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</si>
  <si>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</si>
  <si>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</si>
  <si>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</si>
  <si>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</si>
  <si>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</si>
  <si>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</si>
  <si>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</si>
  <si>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</si>
  <si>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</si>
  <si>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</si>
  <si>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</si>
  <si>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</si>
  <si>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</si>
  <si>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</si>
  <si>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</si>
  <si>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</si>
  <si>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</si>
  <si>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</si>
  <si>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</si>
  <si>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</si>
  <si>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</si>
  <si>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</si>
  <si>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</si>
  <si>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</si>
  <si>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</si>
  <si>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</si>
  <si>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</si>
  <si>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</si>
  <si>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</si>
  <si>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</si>
  <si>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</si>
  <si>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</si>
  <si>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</si>
  <si>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</si>
  <si>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</si>
  <si>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</si>
  <si>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</si>
  <si>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</si>
  <si>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</si>
  <si>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</si>
  <si>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</si>
  <si>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</si>
  <si>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</si>
  <si>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</si>
  <si>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</si>
  <si>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</si>
  <si>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</si>
  <si>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</si>
  <si>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</si>
  <si>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</si>
  <si>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</si>
  <si>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</si>
  <si>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</si>
  <si>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</si>
  <si>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</si>
  <si>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</si>
  <si>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</si>
  <si>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</si>
  <si>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</si>
  <si>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</si>
  <si>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</si>
  <si>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</si>
  <si>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</si>
  <si>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</si>
  <si>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</si>
  <si>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</si>
  <si>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</si>
  <si>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</si>
  <si>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</si>
  <si>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</si>
  <si>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</si>
  <si>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</si>
  <si>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</si>
  <si>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</si>
  <si>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</si>
  <si>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</si>
  <si>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</si>
  <si>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</si>
  <si>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</si>
  <si>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</si>
  <si>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</si>
  <si>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</si>
  <si>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</si>
  <si>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</si>
  <si>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</si>
  <si>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</si>
  <si>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</si>
  <si>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</si>
  <si>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</si>
  <si>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</si>
  <si>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</si>
  <si>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</si>
  <si>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</si>
  <si>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</si>
  <si>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</si>
  <si>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</si>
  <si>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</si>
  <si>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</si>
  <si>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</si>
  <si>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</si>
  <si>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</si>
  <si>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</si>
  <si>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</si>
  <si>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</si>
  <si>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</si>
  <si>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</si>
  <si>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</si>
  <si>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</si>
  <si>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</si>
  <si>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</si>
  <si>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</si>
  <si>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</si>
  <si>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</si>
  <si>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</si>
  <si>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</si>
  <si>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</si>
  <si>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</si>
  <si>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</si>
  <si>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</si>
  <si>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</si>
  <si>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</si>
  <si>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</si>
  <si>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</si>
  <si>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</si>
  <si>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</si>
  <si>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</si>
  <si>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</si>
  <si>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</si>
  <si>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</si>
  <si>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</si>
  <si>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</si>
  <si>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</si>
  <si>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</si>
  <si>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</si>
  <si>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</si>
  <si>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</si>
  <si>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</si>
  <si>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</si>
  <si>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</si>
  <si>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</si>
  <si>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</si>
  <si>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</si>
  <si>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</si>
  <si>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</si>
  <si>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</si>
  <si>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</si>
  <si>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</si>
  <si>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</si>
  <si>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</si>
  <si>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</si>
  <si>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</si>
  <si>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</si>
  <si>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</si>
  <si>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</si>
  <si>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</si>
  <si>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</si>
  <si>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</si>
  <si>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</si>
  <si>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</si>
  <si>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</si>
  <si>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</si>
  <si>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</si>
  <si>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</si>
  <si>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</si>
  <si>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</si>
  <si>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</si>
  <si>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</si>
  <si>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</si>
  <si>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</si>
  <si>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</si>
  <si>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</si>
  <si>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</si>
  <si>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</si>
  <si>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</si>
  <si>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</si>
  <si>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</si>
  <si>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</si>
  <si>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</si>
  <si>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</si>
  <si>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</si>
  <si>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</si>
  <si>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</si>
  <si>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</si>
  <si>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</si>
  <si>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</si>
  <si>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</si>
  <si>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</si>
  <si>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</si>
  <si>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</si>
  <si>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</si>
  <si>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</si>
  <si>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</si>
  <si>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</si>
  <si>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</si>
  <si>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</si>
  <si>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</si>
  <si>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</si>
  <si>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</si>
  <si>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</si>
  <si>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</si>
  <si>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</si>
  <si>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</si>
  <si>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</si>
  <si>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</si>
  <si>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</si>
  <si>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</si>
  <si>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</si>
  <si>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</si>
  <si>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</si>
  <si>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</si>
  <si>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</si>
  <si>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</si>
  <si>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</si>
  <si>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</si>
  <si>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</si>
  <si>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</si>
  <si>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</si>
  <si>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</si>
  <si>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</si>
  <si>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</si>
  <si>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</si>
  <si>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</si>
  <si>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</si>
  <si>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</si>
  <si>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</si>
  <si>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</si>
  <si>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</si>
  <si>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</si>
  <si>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</si>
  <si>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</si>
  <si>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</si>
  <si>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</si>
  <si>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</si>
  <si>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</si>
  <si>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</si>
  <si>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</si>
  <si>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</si>
  <si>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</si>
  <si>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</si>
  <si>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</si>
  <si>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</si>
  <si>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</si>
  <si>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</si>
  <si>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</si>
  <si>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</si>
  <si>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</si>
  <si>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</si>
  <si>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</si>
  <si>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</si>
  <si>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</si>
  <si>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</si>
  <si>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</si>
  <si>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</si>
  <si>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</si>
  <si>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</si>
  <si>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</si>
  <si>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</si>
  <si>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</si>
  <si>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</si>
  <si>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</si>
  <si>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</si>
  <si>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</si>
  <si>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</si>
  <si>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</si>
  <si>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</si>
  <si>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</si>
  <si>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</si>
  <si>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</si>
  <si>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</si>
  <si>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</si>
  <si>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</si>
  <si>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</si>
  <si>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</si>
  <si>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</si>
  <si>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</si>
  <si>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</si>
  <si>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</si>
  <si>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</si>
  <si>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</si>
  <si>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</si>
  <si>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</si>
  <si>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</si>
  <si>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</si>
  <si>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</si>
  <si>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</si>
  <si>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</si>
  <si>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</si>
  <si>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</si>
  <si>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</si>
  <si>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</si>
  <si>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</si>
  <si>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</si>
  <si>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</si>
  <si>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</si>
  <si>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</si>
  <si>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</si>
  <si>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</si>
  <si>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</si>
  <si>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</si>
  <si>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</si>
  <si>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</si>
  <si>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</si>
  <si>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</si>
  <si>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</si>
  <si>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</si>
  <si>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</si>
  <si>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</si>
  <si>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</si>
  <si>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</si>
  <si>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</si>
  <si>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</si>
  <si>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</si>
  <si>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</si>
  <si>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</si>
  <si>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</si>
  <si>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</si>
  <si>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</si>
  <si>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</si>
  <si>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</si>
  <si>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</si>
  <si>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</si>
  <si>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</si>
  <si>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</si>
  <si>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</si>
  <si>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</si>
  <si>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</si>
  <si>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</si>
  <si>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</si>
  <si>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</si>
  <si>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</si>
  <si>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</si>
  <si>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</si>
  <si>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</si>
  <si>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</si>
  <si>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</si>
  <si>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</si>
  <si>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</si>
  <si>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</si>
  <si>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</si>
  <si>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</si>
  <si>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</si>
  <si>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</si>
  <si>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</si>
  <si>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</si>
  <si>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</si>
  <si>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</si>
  <si>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</si>
  <si>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</si>
  <si>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</si>
  <si>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</si>
  <si>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</si>
  <si>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</si>
  <si>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</si>
  <si>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</si>
  <si>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</si>
  <si>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</si>
  <si>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</si>
  <si>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</si>
  <si>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</si>
  <si>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</si>
  <si>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</si>
  <si>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</si>
  <si>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</si>
  <si>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</si>
  <si>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</si>
  <si>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</si>
  <si>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</si>
  <si>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</si>
  <si>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</si>
  <si>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</si>
  <si>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</si>
  <si>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</si>
  <si>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</si>
  <si>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</si>
  <si>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</si>
  <si>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</si>
  <si>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</si>
  <si>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</si>
  <si>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</si>
  <si>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</si>
  <si>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</si>
  <si>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</si>
  <si>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</si>
  <si>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</si>
  <si>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</si>
  <si>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</si>
  <si>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</si>
  <si>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</si>
  <si>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</si>
  <si>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</si>
  <si>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</si>
  <si>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</si>
  <si>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</si>
  <si>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</si>
  <si>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</si>
  <si>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</si>
  <si>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</si>
  <si>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</si>
  <si>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</si>
  <si>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</si>
  <si>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</si>
  <si>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</si>
  <si>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</si>
  <si>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</si>
  <si>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</si>
  <si>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</si>
  <si>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</si>
  <si>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</si>
  <si>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</si>
  <si>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</si>
  <si>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</si>
  <si>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</si>
  <si>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</si>
  <si>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</si>
  <si>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</si>
  <si>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</si>
  <si>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</si>
  <si>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</si>
  <si>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</si>
  <si>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</si>
  <si>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</si>
  <si>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</si>
  <si>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</si>
  <si>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</si>
  <si>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</si>
  <si>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</si>
  <si>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</si>
  <si>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</si>
  <si>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</si>
  <si>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</si>
  <si>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</si>
  <si>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</si>
  <si>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</si>
  <si>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</si>
  <si>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</si>
  <si>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</si>
  <si>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</si>
  <si>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</si>
  <si>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</si>
  <si>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</si>
  <si>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</si>
  <si>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</si>
  <si>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</si>
  <si>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</si>
  <si>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</si>
  <si>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</si>
  <si>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</si>
  <si>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</si>
  <si>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</si>
  <si>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</si>
  <si>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</si>
  <si>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</si>
  <si>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</si>
  <si>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</si>
  <si>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</si>
  <si>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</si>
  <si>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</si>
  <si>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</si>
  <si>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</si>
  <si>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</si>
  <si>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</si>
  <si>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</si>
  <si>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</si>
  <si>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</si>
  <si>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</si>
  <si>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</si>
  <si>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</si>
  <si>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</si>
  <si>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</si>
  <si>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</si>
  <si>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</si>
  <si>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</si>
  <si>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</si>
  <si>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</si>
  <si>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</si>
  <si>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</si>
  <si>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</si>
  <si>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</si>
  <si>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</si>
  <si>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</si>
  <si>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</si>
  <si>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</si>
  <si>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</si>
  <si>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</si>
  <si>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</si>
  <si>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</si>
  <si>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</si>
  <si>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</si>
  <si>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</si>
  <si>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</si>
  <si>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</si>
  <si>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</si>
  <si>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</si>
  <si>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</si>
  <si>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</si>
  <si>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</si>
  <si>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</si>
  <si>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</si>
  <si>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</si>
  <si>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</si>
  <si>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</si>
  <si>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</si>
  <si>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</si>
  <si>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</si>
  <si>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</si>
  <si>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</si>
  <si>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</si>
  <si>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</si>
  <si>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</si>
  <si>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</si>
  <si>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</si>
  <si>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</si>
  <si>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</si>
  <si>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</si>
  <si>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</si>
  <si>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</si>
  <si>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</si>
  <si>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</si>
  <si>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</si>
  <si>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</si>
  <si>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</si>
  <si>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</si>
  <si>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</si>
  <si>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</si>
  <si>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</si>
  <si>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</si>
  <si>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</si>
  <si>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</si>
  <si>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</si>
  <si>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</si>
  <si>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</si>
  <si>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</si>
  <si>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</si>
  <si>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</si>
  <si>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</si>
  <si>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</si>
  <si>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</si>
  <si>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</si>
  <si>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</si>
  <si>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</si>
  <si>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</si>
  <si>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</si>
  <si>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</si>
  <si>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</si>
  <si>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</si>
  <si>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</si>
  <si>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</si>
  <si>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</si>
  <si>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</si>
  <si>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</si>
  <si>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</si>
  <si>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</si>
  <si>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</si>
  <si>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</si>
  <si>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</si>
  <si>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</si>
  <si>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</si>
  <si>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</si>
  <si>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</si>
  <si>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</si>
  <si>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</si>
  <si>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</si>
  <si>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</si>
  <si>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</si>
  <si>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</si>
  <si>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</si>
  <si>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</si>
  <si>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</si>
  <si>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</si>
  <si>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</si>
  <si>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</si>
  <si>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</si>
  <si>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</si>
  <si>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</si>
  <si>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</si>
  <si>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</si>
  <si>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</si>
  <si>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</si>
  <si>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</si>
  <si>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</si>
  <si>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</si>
  <si>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</si>
  <si>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</si>
  <si>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</si>
  <si>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</si>
  <si>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</si>
  <si>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</si>
  <si>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</si>
  <si>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</si>
  <si>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</si>
  <si>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</si>
  <si>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</si>
  <si>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</si>
  <si>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</si>
  <si>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</si>
  <si>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</si>
  <si>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</si>
  <si>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</si>
  <si>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</si>
  <si>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</si>
  <si>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</si>
  <si>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</si>
  <si>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</si>
  <si>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</si>
  <si>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</si>
  <si>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</si>
  <si>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</si>
  <si>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</si>
  <si>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</si>
  <si>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</si>
  <si>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</si>
  <si>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</si>
  <si>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</si>
  <si>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</si>
  <si>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</si>
  <si>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</si>
  <si>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</si>
  <si>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</si>
  <si>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</si>
  <si>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</si>
  <si>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</si>
  <si>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</si>
  <si>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</si>
  <si>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</si>
  <si>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</si>
  <si>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</si>
  <si>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</si>
  <si>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</si>
  <si>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</si>
  <si>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</si>
  <si>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</si>
  <si>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</si>
  <si>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</si>
  <si>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</si>
  <si>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</si>
  <si>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</si>
  <si>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</si>
  <si>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</si>
  <si>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</si>
  <si>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</si>
  <si>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</si>
  <si>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</si>
  <si>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</si>
  <si>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</si>
  <si>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</si>
  <si>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</si>
  <si>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</si>
  <si>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</si>
  <si>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</si>
  <si>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</si>
  <si>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</si>
  <si>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</si>
  <si>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</si>
  <si>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</si>
  <si>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</si>
  <si>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</si>
  <si>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</si>
  <si>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</si>
  <si>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</si>
  <si>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</si>
  <si>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</si>
  <si>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</si>
  <si>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</si>
  <si>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</si>
  <si>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</si>
  <si>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</si>
  <si>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</si>
  <si>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</si>
  <si>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</si>
  <si>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</si>
  <si>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</si>
  <si>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</si>
  <si>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</si>
  <si>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</si>
  <si>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</si>
  <si>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</si>
  <si>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</si>
  <si>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</si>
  <si>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</si>
  <si>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</si>
  <si>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</si>
  <si>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</si>
  <si>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</si>
  <si>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</si>
  <si>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</si>
  <si>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</si>
  <si>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</si>
  <si>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</si>
  <si>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</si>
  <si>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</si>
  <si>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</si>
  <si>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</si>
  <si>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</si>
  <si>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</si>
  <si>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</si>
  <si>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</si>
  <si>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</si>
  <si>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</si>
  <si>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</si>
  <si>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</si>
  <si>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</si>
  <si>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</si>
  <si>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</si>
  <si>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</si>
  <si>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</si>
  <si>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</si>
  <si>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</si>
  <si>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</si>
  <si>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</si>
  <si>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</si>
  <si>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</si>
  <si>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</si>
  <si>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</si>
  <si>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</si>
  <si>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</si>
  <si>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</si>
  <si>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</si>
  <si>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</si>
  <si>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</si>
  <si>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</si>
  <si>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</si>
  <si>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</si>
  <si>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</si>
  <si>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</si>
  <si>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</si>
  <si>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</si>
  <si>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</si>
  <si>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</si>
  <si>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</si>
  <si>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</si>
  <si>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</si>
  <si>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</si>
  <si>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</si>
  <si>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</si>
  <si>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</si>
  <si>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</si>
  <si>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</si>
  <si>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</si>
  <si>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</si>
  <si>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</si>
  <si>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</si>
  <si>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</si>
  <si>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</si>
  <si>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</si>
  <si>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</si>
  <si>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</si>
  <si>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</si>
  <si>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</si>
  <si>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</si>
  <si>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</si>
  <si>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</si>
  <si>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</si>
  <si>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</si>
  <si>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</si>
  <si>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</si>
  <si>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</si>
  <si>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</si>
  <si>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</si>
  <si>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</si>
  <si>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</si>
  <si>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</si>
  <si>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</si>
  <si>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</si>
  <si>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</si>
  <si>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</si>
  <si>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</si>
  <si>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</si>
  <si>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</si>
  <si>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</si>
  <si>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</si>
  <si>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</si>
  <si>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</si>
  <si>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</si>
  <si>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</si>
  <si>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</si>
  <si>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</si>
  <si>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</si>
  <si>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</si>
  <si>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</si>
  <si>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</si>
  <si>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</si>
  <si>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</si>
  <si>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</si>
  <si>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</si>
  <si>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</si>
  <si>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</si>
  <si>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</si>
  <si>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</si>
  <si>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</si>
  <si>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</si>
  <si>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</si>
  <si>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</si>
  <si>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</si>
  <si>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</si>
  <si>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</si>
  <si>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</si>
  <si>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</si>
  <si>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</si>
  <si>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</si>
  <si>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</si>
  <si>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</si>
  <si>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</si>
  <si>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</si>
  <si>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</si>
  <si>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</si>
  <si>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</si>
  <si>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</si>
  <si>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</si>
  <si>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</si>
  <si>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</si>
  <si>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</si>
  <si>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</si>
  <si>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</si>
  <si>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</si>
  <si>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</si>
  <si>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</si>
  <si>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</si>
  <si>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</si>
  <si>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</si>
  <si>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</si>
  <si>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</si>
  <si>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</si>
  <si>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</si>
  <si>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</si>
  <si>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</si>
  <si>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</si>
  <si>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</si>
  <si>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</si>
  <si>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</si>
  <si>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</si>
  <si>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</si>
  <si>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</si>
  <si>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</si>
  <si>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</si>
  <si>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</si>
  <si>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</si>
  <si>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</si>
  <si>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</si>
  <si>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</si>
  <si>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</si>
  <si>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</si>
  <si>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</si>
  <si>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</si>
  <si>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</si>
  <si>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</si>
  <si>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</si>
  <si>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</si>
  <si>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</si>
  <si>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</si>
  <si>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</si>
  <si>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</si>
  <si>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</si>
  <si>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</si>
  <si>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</si>
  <si>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</si>
  <si>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</si>
  <si>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</si>
  <si>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</si>
  <si>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</si>
  <si>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</si>
  <si>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</si>
  <si>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</si>
  <si>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</si>
  <si>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</si>
  <si>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</si>
  <si>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</si>
  <si>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</si>
  <si>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</si>
  <si>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</si>
  <si>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</si>
  <si>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</si>
  <si>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</si>
  <si>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</si>
  <si>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</si>
  <si>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</si>
  <si>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</si>
  <si>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</si>
  <si>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</si>
  <si>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</si>
  <si>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</si>
  <si>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</si>
  <si>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</si>
  <si>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</si>
  <si>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</si>
  <si>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</si>
  <si>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</si>
  <si>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</si>
  <si>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</si>
  <si>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</si>
  <si>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</si>
  <si>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</si>
  <si>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</si>
  <si>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</si>
  <si>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</si>
  <si>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</si>
  <si>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</si>
  <si>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</si>
  <si>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</si>
  <si>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</si>
  <si>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</si>
  <si>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</si>
  <si>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</si>
  <si>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</si>
  <si>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</si>
  <si>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</si>
  <si>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</si>
  <si>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</si>
  <si>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</si>
  <si>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</si>
  <si>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</si>
  <si>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</si>
  <si>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</si>
  <si>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</si>
  <si>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</si>
  <si>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</si>
  <si>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</si>
  <si>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</si>
  <si>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</si>
  <si>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</si>
  <si>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</si>
  <si>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</si>
  <si>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</si>
  <si>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</si>
  <si>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</si>
  <si>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</si>
  <si>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</si>
  <si>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</si>
  <si>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</si>
  <si>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</si>
  <si>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</si>
  <si>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</si>
  <si>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</si>
  <si>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</si>
  <si>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</si>
  <si>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</si>
  <si>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</si>
  <si>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</si>
  <si>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</si>
  <si>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</si>
  <si>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</si>
  <si>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</si>
  <si>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</si>
  <si>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</si>
  <si>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</si>
  <si>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</si>
  <si>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</si>
  <si>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</si>
  <si>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</si>
  <si>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</si>
  <si>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</si>
  <si>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</si>
  <si>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</si>
  <si>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</si>
  <si>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</si>
  <si>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</si>
  <si>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</si>
  <si>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</si>
  <si>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</si>
  <si>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</si>
  <si>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</si>
  <si>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</si>
  <si>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</si>
  <si>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</si>
  <si>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</si>
  <si>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</si>
  <si>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</si>
  <si>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</si>
  <si>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</si>
  <si>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</si>
  <si>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</si>
  <si>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</si>
  <si>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</si>
  <si>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</si>
  <si>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</si>
  <si>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</si>
  <si>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</si>
  <si>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</si>
  <si>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</si>
  <si>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</si>
  <si>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</si>
  <si>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</si>
  <si>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</si>
  <si>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</si>
  <si>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</si>
  <si>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</si>
  <si>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</si>
  <si>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</si>
  <si>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</si>
  <si>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</si>
  <si>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</si>
  <si>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</si>
  <si>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</si>
  <si>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</si>
  <si>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</si>
  <si>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</si>
  <si>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</si>
  <si>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</si>
  <si>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</si>
  <si>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</si>
  <si>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</si>
  <si>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</si>
  <si>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</si>
  <si>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</si>
  <si>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</si>
  <si>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</si>
  <si>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</si>
  <si>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</si>
  <si>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</si>
  <si>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</si>
  <si>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</si>
  <si>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</si>
  <si>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</si>
  <si>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</si>
  <si>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</si>
  <si>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</si>
  <si>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</si>
  <si>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</si>
  <si>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</si>
  <si>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</si>
  <si>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</si>
  <si>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</si>
  <si>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</si>
  <si>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</si>
  <si>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</si>
  <si>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</si>
  <si>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</si>
  <si>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</si>
  <si>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</si>
  <si>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</si>
  <si>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</si>
  <si>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</si>
  <si>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</si>
  <si>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</si>
  <si>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</si>
  <si>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</si>
  <si>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</si>
  <si>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</si>
  <si>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</si>
  <si>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</si>
  <si>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</si>
  <si>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</si>
  <si>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</si>
  <si>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</si>
  <si>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</si>
  <si>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</si>
  <si>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</si>
  <si>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</si>
  <si>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</si>
  <si>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</si>
  <si>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</si>
  <si>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</si>
  <si>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</si>
  <si>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</si>
  <si>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</si>
  <si>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</si>
  <si>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</si>
  <si>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</si>
  <si>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</si>
  <si>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</si>
  <si>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</si>
  <si>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</si>
  <si>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</si>
  <si>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</si>
  <si>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</si>
  <si>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</si>
  <si>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</si>
  <si>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</si>
  <si>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</si>
  <si>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</si>
  <si>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</si>
  <si>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</si>
  <si>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</si>
  <si>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</si>
  <si>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</si>
  <si>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</si>
  <si>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</si>
  <si>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</si>
  <si>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</si>
  <si>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</si>
  <si>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</si>
  <si>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</si>
  <si>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</si>
  <si>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</si>
  <si>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</si>
  <si>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</si>
  <si>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</si>
  <si>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</si>
  <si>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</si>
  <si>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</si>
  <si>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</si>
  <si>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</si>
  <si>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</si>
  <si>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</si>
  <si>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</si>
  <si>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</si>
  <si>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</si>
  <si>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</si>
  <si>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</si>
  <si>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</si>
  <si>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</si>
  <si>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</si>
  <si>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</si>
  <si>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</si>
  <si>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</si>
  <si>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</si>
  <si>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</si>
  <si>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</si>
  <si>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</si>
  <si>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</si>
  <si>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</si>
  <si>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</si>
  <si>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</si>
  <si>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</si>
  <si>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</si>
  <si>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</si>
  <si>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</si>
  <si>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</si>
  <si>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</si>
  <si>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</si>
  <si>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</si>
  <si>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</si>
  <si>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</si>
  <si>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</si>
  <si>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</si>
  <si>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</si>
  <si>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</si>
  <si>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</si>
  <si>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</si>
  <si>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</si>
  <si>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</si>
  <si>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</si>
  <si>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</si>
  <si>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</si>
  <si>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</si>
  <si>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</si>
  <si>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</si>
  <si>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</si>
  <si>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</si>
  <si>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</si>
  <si>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</si>
  <si>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</si>
  <si>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</si>
  <si>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</si>
  <si>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</si>
  <si>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</si>
  <si>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</si>
  <si>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</si>
  <si>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</si>
  <si>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</si>
  <si>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</si>
  <si>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</si>
  <si>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</si>
  <si>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</si>
  <si>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</si>
  <si>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</si>
  <si>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</si>
  <si>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</si>
  <si>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</si>
  <si>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</si>
  <si>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</si>
  <si>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</si>
  <si>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</si>
  <si>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</si>
  <si>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</si>
  <si>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</si>
  <si>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</si>
  <si>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</si>
  <si>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</si>
  <si>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</si>
  <si>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</si>
  <si>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</si>
  <si>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</si>
  <si>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</si>
  <si>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</si>
  <si>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</si>
  <si>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</si>
  <si>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</si>
  <si>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</si>
  <si>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</si>
  <si>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</si>
  <si>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</si>
  <si>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</si>
  <si>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</si>
  <si>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</si>
  <si>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</si>
  <si>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</si>
  <si>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</si>
  <si>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</si>
  <si>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</si>
  <si>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</si>
  <si>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</si>
  <si>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</si>
  <si>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</si>
  <si>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</si>
  <si>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</si>
  <si>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</si>
  <si>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</si>
  <si>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</si>
  <si>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</si>
  <si>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</si>
  <si>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</si>
  <si>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</si>
  <si>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</si>
  <si>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</si>
  <si>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</si>
  <si>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</si>
  <si>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</si>
  <si>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</si>
  <si>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</si>
  <si>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</si>
  <si>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</si>
  <si>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</si>
  <si>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</si>
  <si>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</si>
  <si>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</si>
  <si>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</si>
  <si>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</si>
  <si>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</si>
  <si>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</si>
  <si>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</si>
  <si>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</si>
  <si>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</si>
  <si>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</si>
  <si>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</si>
  <si>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</si>
  <si>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</si>
  <si>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</si>
  <si>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</si>
  <si>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</si>
  <si>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</si>
  <si>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</si>
  <si>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</si>
  <si>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</si>
  <si>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</si>
  <si>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</si>
  <si>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</si>
  <si>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</si>
  <si>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</si>
  <si>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</si>
  <si>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</si>
  <si>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</si>
  <si>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</si>
  <si>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</si>
  <si>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</si>
  <si>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</si>
  <si>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</si>
  <si>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</si>
  <si>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</si>
  <si>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</si>
  <si>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</si>
  <si>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</si>
  <si>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</si>
  <si>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</si>
  <si>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</si>
  <si>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</si>
  <si>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</si>
  <si>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</si>
  <si>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</si>
  <si>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</si>
  <si>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</si>
  <si>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</si>
  <si>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</si>
  <si>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</si>
  <si>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</si>
  <si>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</si>
  <si>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</si>
  <si>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</si>
  <si>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</si>
  <si>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</si>
  <si>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</si>
  <si>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</si>
  <si>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</si>
  <si>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</si>
  <si>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</si>
  <si>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</si>
  <si>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</si>
  <si>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</si>
  <si>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</si>
  <si>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</si>
  <si>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</si>
  <si>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</si>
  <si>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</si>
  <si>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</si>
  <si>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</si>
  <si>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</si>
  <si>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</si>
  <si>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</si>
  <si>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</si>
  <si>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</si>
  <si>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</si>
  <si>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</si>
  <si>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</si>
  <si>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</si>
  <si>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</si>
  <si>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</si>
  <si>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</si>
  <si>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</si>
  <si>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</si>
  <si>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</si>
  <si>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</si>
  <si>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</si>
  <si>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</si>
  <si>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</si>
  <si>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</si>
  <si>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</si>
  <si>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</si>
  <si>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</si>
  <si>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</si>
  <si>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</si>
  <si>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</si>
  <si>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</si>
  <si>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</si>
  <si>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</si>
  <si>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</si>
  <si>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</si>
  <si>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</si>
  <si>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</si>
  <si>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</si>
  <si>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</si>
  <si>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</si>
  <si>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</si>
  <si>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</si>
  <si>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</si>
  <si>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</si>
  <si>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</si>
  <si>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</si>
  <si>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</si>
  <si>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</si>
  <si>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</si>
  <si>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</si>
  <si>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</si>
  <si>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</si>
  <si>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</si>
  <si>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</si>
  <si>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</si>
  <si>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</si>
  <si>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</si>
  <si>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</si>
  <si>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</si>
  <si>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</si>
  <si>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</si>
  <si>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</si>
  <si>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</si>
  <si>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</si>
  <si>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</si>
  <si>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</si>
  <si>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</si>
  <si>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</si>
  <si>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</si>
  <si>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</si>
  <si>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</si>
  <si>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</si>
  <si>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</si>
  <si>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</si>
  <si>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</si>
  <si>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</si>
  <si>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</si>
  <si>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</si>
  <si>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</si>
  <si>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</si>
  <si>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</si>
  <si>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</si>
  <si>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</si>
  <si>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</si>
  <si>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</si>
  <si>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</si>
  <si>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</si>
  <si>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</si>
  <si>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</si>
  <si>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</si>
  <si>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</si>
  <si>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</si>
  <si>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</si>
  <si>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</si>
  <si>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</si>
  <si>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</si>
  <si>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</si>
  <si>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</si>
  <si>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</si>
  <si>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</si>
  <si>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</si>
  <si>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</si>
  <si>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</si>
  <si>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</si>
  <si>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</si>
  <si>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</si>
  <si>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</si>
  <si>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</si>
  <si>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</si>
  <si>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</si>
  <si>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</si>
  <si>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</si>
  <si>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</si>
  <si>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</si>
  <si>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</si>
  <si>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</si>
  <si>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</si>
  <si>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</si>
  <si>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</si>
  <si>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</si>
  <si>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</si>
  <si>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</si>
  <si>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</si>
  <si>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</si>
  <si>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</si>
  <si>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</si>
  <si>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</si>
  <si>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</si>
  <si>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</si>
  <si>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</si>
  <si>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</si>
  <si>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</si>
  <si>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</si>
  <si>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</si>
  <si>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</si>
  <si>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</si>
  <si>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</si>
  <si>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</si>
  <si>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</si>
  <si>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</si>
  <si>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</si>
  <si>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</si>
  <si>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</si>
  <si>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</si>
  <si>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</si>
  <si>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</si>
  <si>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</si>
  <si>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</si>
  <si>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</si>
  <si>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</si>
  <si>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</si>
  <si>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</si>
  <si>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</si>
  <si>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</si>
  <si>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</si>
  <si>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</si>
  <si>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</si>
  <si>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</si>
  <si>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</si>
  <si>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</si>
  <si>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</si>
  <si>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</si>
  <si>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</si>
  <si>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</si>
  <si>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</si>
  <si>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</si>
  <si>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</si>
  <si>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</si>
  <si>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</si>
  <si>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</si>
  <si>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</si>
  <si>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</si>
  <si>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</si>
  <si>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</si>
  <si>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</si>
  <si>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</si>
  <si>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</si>
  <si>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</si>
  <si>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</si>
  <si>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</si>
  <si>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</si>
  <si>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</si>
  <si>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</si>
  <si>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</si>
  <si>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</si>
  <si>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</si>
  <si>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</si>
  <si>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</si>
  <si>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</si>
  <si>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</si>
  <si>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</si>
  <si>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</si>
  <si>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</si>
  <si>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</si>
  <si>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</si>
  <si>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</si>
  <si>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</si>
  <si>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</si>
  <si>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</si>
  <si>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</si>
  <si>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</si>
  <si>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</si>
  <si>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</si>
  <si>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</si>
  <si>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</si>
  <si>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</si>
  <si>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</si>
  <si>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</si>
  <si>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</si>
  <si>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</si>
  <si>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</si>
  <si>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</si>
  <si>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</si>
  <si>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</si>
  <si>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</si>
  <si>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</si>
  <si>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</si>
  <si>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</si>
  <si>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</si>
  <si>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</si>
  <si>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</si>
  <si>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</si>
  <si>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</si>
  <si>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</si>
  <si>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</si>
  <si>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</si>
  <si>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</si>
  <si>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</si>
  <si>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</si>
  <si>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</si>
  <si>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</si>
  <si>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</si>
  <si>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</si>
  <si>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</si>
  <si>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</si>
  <si>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</si>
  <si>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</si>
  <si>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</si>
  <si>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</si>
  <si>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</si>
  <si>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</si>
  <si>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</si>
  <si>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</si>
  <si>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</si>
  <si>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</si>
  <si>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</si>
  <si>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</si>
  <si>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</si>
  <si>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</si>
  <si>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</si>
  <si>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</si>
  <si>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</si>
  <si>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</si>
  <si>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</si>
  <si>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</si>
  <si>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</si>
  <si>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</si>
  <si>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</si>
  <si>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</si>
  <si>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</si>
  <si>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</si>
  <si>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</si>
  <si>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</si>
  <si>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</si>
  <si>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</si>
  <si>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</si>
  <si>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</si>
  <si>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</si>
  <si>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</si>
  <si>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</si>
  <si>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</si>
  <si>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</si>
  <si>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</si>
  <si>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</si>
  <si>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</si>
  <si>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</si>
  <si>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</si>
  <si>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</si>
  <si>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</si>
  <si>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</si>
  <si>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</si>
  <si>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</si>
  <si>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</si>
  <si>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</si>
  <si>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</si>
  <si>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</si>
  <si>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</si>
  <si>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</si>
  <si>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</si>
  <si>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</si>
  <si>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</si>
  <si>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</si>
  <si>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</si>
  <si>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</si>
  <si>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</si>
  <si>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</si>
  <si>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</si>
  <si>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</si>
  <si>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</si>
  <si>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</si>
  <si>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</si>
  <si>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</si>
  <si>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</si>
  <si>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</si>
  <si>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</si>
  <si>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</si>
  <si>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</si>
  <si>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</si>
  <si>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</si>
  <si>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</si>
  <si>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</si>
  <si>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</si>
  <si>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</si>
  <si>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</si>
  <si>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</si>
  <si>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</si>
  <si>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</si>
  <si>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</si>
  <si>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</si>
  <si>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</si>
  <si>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</si>
  <si>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</si>
  <si>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</si>
  <si>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</si>
  <si>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</si>
  <si>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</si>
  <si>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</si>
  <si>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</si>
  <si>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</si>
  <si>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</si>
  <si>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</si>
  <si>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</si>
  <si>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</si>
  <si>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</si>
  <si>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</si>
  <si>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</si>
  <si>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</si>
  <si>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</si>
  <si>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</si>
  <si>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</si>
  <si>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</si>
  <si>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</si>
  <si>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</si>
  <si>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</si>
  <si>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</si>
  <si>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</si>
  <si>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</si>
  <si>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</si>
  <si>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</si>
  <si>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</si>
  <si>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</si>
  <si>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</si>
  <si>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</si>
  <si>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</si>
  <si>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</si>
  <si>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</si>
  <si>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</si>
  <si>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</si>
  <si>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</si>
  <si>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</si>
  <si>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</si>
  <si>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</si>
  <si>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</si>
  <si>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</si>
  <si>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</si>
  <si>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</si>
  <si>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</si>
  <si>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</si>
  <si>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</si>
  <si>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</si>
  <si>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</si>
  <si>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</si>
  <si>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</si>
  <si>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</si>
  <si>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</si>
  <si>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</si>
  <si>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</si>
  <si>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</si>
  <si>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</si>
  <si>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</si>
  <si>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</si>
  <si>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</si>
  <si>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</si>
  <si>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</si>
  <si>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</si>
  <si>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</si>
  <si>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</si>
  <si>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</si>
  <si>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</si>
  <si>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</si>
  <si>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</si>
  <si>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</si>
  <si>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</si>
  <si>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</si>
  <si>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</si>
  <si>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</si>
  <si>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</si>
  <si>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</si>
  <si>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</si>
  <si>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</si>
  <si>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</si>
  <si>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</si>
  <si>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</si>
  <si>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</si>
  <si>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</si>
  <si>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</si>
  <si>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</si>
  <si>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</si>
  <si>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</si>
  <si>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</si>
  <si>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</si>
  <si>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</si>
  <si>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</si>
  <si>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</si>
  <si>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</si>
  <si>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</si>
  <si>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</si>
  <si>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</si>
  <si>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</si>
  <si>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</si>
  <si>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</si>
  <si>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</si>
  <si>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</si>
  <si>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</si>
  <si>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</si>
  <si>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</si>
  <si>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</si>
  <si>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</si>
  <si>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</si>
  <si>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</si>
  <si>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</si>
  <si>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</si>
  <si>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</si>
  <si>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</si>
  <si>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</si>
  <si>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</si>
  <si>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</si>
  <si>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</si>
  <si>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</si>
  <si>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</si>
  <si>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</si>
  <si>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</si>
  <si>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</si>
  <si>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</si>
  <si>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</si>
  <si>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</si>
  <si>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</si>
  <si>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</si>
  <si>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</si>
  <si>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</si>
  <si>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</si>
  <si>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</si>
  <si>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</si>
  <si>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</si>
  <si>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</si>
  <si>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</si>
  <si>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</si>
  <si>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</si>
  <si>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</si>
  <si>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</si>
  <si>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</si>
  <si>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</si>
  <si>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</si>
  <si>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</si>
  <si>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</si>
  <si>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</si>
  <si>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</si>
  <si>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</si>
  <si>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</si>
  <si>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</si>
  <si>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</si>
  <si>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</si>
  <si>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</si>
  <si>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</si>
  <si>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</si>
  <si>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</si>
  <si>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</si>
  <si>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</si>
  <si>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</si>
  <si>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</si>
  <si>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</si>
  <si>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</si>
  <si>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</si>
  <si>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</si>
  <si>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</si>
  <si>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</si>
  <si>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</si>
  <si>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</si>
  <si>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</si>
  <si>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</si>
  <si>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</si>
  <si>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</si>
  <si>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</si>
  <si>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</si>
  <si>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</si>
  <si>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</si>
  <si>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</si>
  <si>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</si>
  <si>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</si>
  <si>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</si>
  <si>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</si>
  <si>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</si>
  <si>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</si>
  <si>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</si>
  <si>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</si>
  <si>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</si>
  <si>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</si>
  <si>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</si>
  <si>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</si>
  <si>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</si>
  <si>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</si>
  <si>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</si>
  <si>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</si>
  <si>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</si>
  <si>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</si>
  <si>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</si>
  <si>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</si>
  <si>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</si>
  <si>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</si>
  <si>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</si>
  <si>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</si>
  <si>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</si>
  <si>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</si>
  <si>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</si>
  <si>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</si>
  <si>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</si>
  <si>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</si>
  <si>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</si>
  <si>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</si>
  <si>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</si>
  <si>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</si>
  <si>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</si>
  <si>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</si>
  <si>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</si>
  <si>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</si>
  <si>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</si>
  <si>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</si>
  <si>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</si>
  <si>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</si>
  <si>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</si>
  <si>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</si>
  <si>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</si>
  <si>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</si>
  <si>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</si>
  <si>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</si>
  <si>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</si>
  <si>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</si>
  <si>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</si>
  <si>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</si>
  <si>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</si>
  <si>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</si>
  <si>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</si>
  <si>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</si>
  <si>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</si>
  <si>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</si>
  <si>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</si>
  <si>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</si>
  <si>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</si>
  <si>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</si>
  <si>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</si>
  <si>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</si>
  <si>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</si>
  <si>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</si>
  <si>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</si>
  <si>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</si>
  <si>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</si>
  <si>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</si>
  <si>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</si>
  <si>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</si>
  <si>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</si>
  <si>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</si>
  <si>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</si>
  <si>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</si>
  <si>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</si>
  <si>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</si>
  <si>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</si>
  <si>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</si>
  <si>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</si>
  <si>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</si>
  <si>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</si>
  <si>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</si>
  <si>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</si>
  <si>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</si>
  <si>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</si>
  <si>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</si>
  <si>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</si>
  <si>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</si>
  <si>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</si>
  <si>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</si>
  <si>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</si>
  <si>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</si>
  <si>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</si>
  <si>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</si>
  <si>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</si>
  <si>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</si>
  <si>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</si>
  <si>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</si>
  <si>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</si>
  <si>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</si>
  <si>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</si>
  <si>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</si>
  <si>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</si>
  <si>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</si>
  <si>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</si>
  <si>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</si>
  <si>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</si>
  <si>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</si>
  <si>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</si>
  <si>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</si>
  <si>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</si>
  <si>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</si>
  <si>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</si>
  <si>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</si>
  <si>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</si>
  <si>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</si>
  <si>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</si>
  <si>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</si>
  <si>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</si>
  <si>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</si>
  <si>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</si>
  <si>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</si>
  <si>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</si>
  <si>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</si>
  <si>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</si>
  <si>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</si>
  <si>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</si>
  <si>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</si>
  <si>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</si>
  <si>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</si>
  <si>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</si>
  <si>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</si>
  <si>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</si>
  <si>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</si>
  <si>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</si>
  <si>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</si>
  <si>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</si>
  <si>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</si>
  <si>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</si>
  <si>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</si>
  <si>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</si>
  <si>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</si>
  <si>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</si>
  <si>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</si>
  <si>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</si>
  <si>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</si>
  <si>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</si>
  <si>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</si>
  <si>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</si>
  <si>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</si>
  <si>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</si>
  <si>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</si>
  <si>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</si>
  <si>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</si>
  <si>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</si>
  <si>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</si>
  <si>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</si>
  <si>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</si>
  <si>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</si>
  <si>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</si>
  <si>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</si>
  <si>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</si>
  <si>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</si>
  <si>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</si>
  <si>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</si>
  <si>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</si>
  <si>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</si>
  <si>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</si>
  <si>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</si>
  <si>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</si>
  <si>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</si>
  <si>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</si>
  <si>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</si>
  <si>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</si>
  <si>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</si>
  <si>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</si>
  <si>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</si>
  <si>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</si>
  <si>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</si>
  <si>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</si>
  <si>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</si>
  <si>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</si>
  <si>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</si>
  <si>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</si>
  <si>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</si>
  <si>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</si>
  <si>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</si>
  <si>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</si>
  <si>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</si>
  <si>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</si>
  <si>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</si>
  <si>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</si>
  <si>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</si>
  <si>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</si>
  <si>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</si>
  <si>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</si>
  <si>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</si>
  <si>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</si>
  <si>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</si>
  <si>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</si>
  <si>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</si>
  <si>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</si>
  <si>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</si>
  <si>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</si>
  <si>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</si>
  <si>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</si>
  <si>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</si>
  <si>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</si>
  <si>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</si>
  <si>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</si>
  <si>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</si>
  <si>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</si>
  <si>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</si>
  <si>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</si>
  <si>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</si>
  <si>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</si>
  <si>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</si>
  <si>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</si>
  <si>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</si>
  <si>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</si>
  <si>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</si>
  <si>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</si>
  <si>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</si>
  <si>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</si>
  <si>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</si>
  <si>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</si>
  <si>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</si>
  <si>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</si>
  <si>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</si>
  <si>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</si>
  <si>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</si>
  <si>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</si>
  <si>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</si>
  <si>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</si>
  <si>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</si>
  <si>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</si>
  <si>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</si>
  <si>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</si>
  <si>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</si>
  <si>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</si>
  <si>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</si>
  <si>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</si>
  <si>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</si>
  <si>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</si>
  <si>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</si>
  <si>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</si>
  <si>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</si>
  <si>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</si>
  <si>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</si>
  <si>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</si>
  <si>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</si>
  <si>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</si>
  <si>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</si>
  <si>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</si>
  <si>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</si>
  <si>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</si>
  <si>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</si>
  <si>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</si>
  <si>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</si>
  <si>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</si>
  <si>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</si>
  <si>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</si>
  <si>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</si>
  <si>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</si>
  <si>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</si>
  <si>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</si>
  <si>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</si>
  <si>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</si>
  <si>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</si>
  <si>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</si>
  <si>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</si>
  <si>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</si>
  <si>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</si>
  <si>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</si>
  <si>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</si>
  <si>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</si>
  <si>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</si>
  <si>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</si>
  <si>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</si>
  <si>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</si>
  <si>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</si>
  <si>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</si>
  <si>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</si>
  <si>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</si>
  <si>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</si>
  <si>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</si>
  <si>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</si>
  <si>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</si>
  <si>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</si>
  <si>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</si>
  <si>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</si>
  <si>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</si>
  <si>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</si>
  <si>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</si>
  <si>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</si>
  <si>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</si>
  <si>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</si>
  <si>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</si>
  <si>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</si>
  <si>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</si>
  <si>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</si>
  <si>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</si>
  <si>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</si>
  <si>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</si>
  <si>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</si>
  <si>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</si>
  <si>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</si>
  <si>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</si>
  <si>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</si>
  <si>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</si>
  <si>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</si>
  <si>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</si>
  <si>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</si>
  <si>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</si>
  <si>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</si>
  <si>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</si>
  <si>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</si>
  <si>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</si>
  <si>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</si>
  <si>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</si>
  <si>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</si>
  <si>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</si>
  <si>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</si>
  <si>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</si>
  <si>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</si>
  <si>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</si>
  <si>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</si>
  <si>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</si>
  <si>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</si>
  <si>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</si>
  <si>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</si>
  <si>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</si>
  <si>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</si>
  <si>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</si>
  <si>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</si>
  <si>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</si>
  <si>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</si>
  <si>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</si>
  <si>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</si>
  <si>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</si>
  <si>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</si>
  <si>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</si>
  <si>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</si>
  <si>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</si>
  <si>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</si>
  <si>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</si>
  <si>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</si>
  <si>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</si>
  <si>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</si>
  <si>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</si>
  <si>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</si>
  <si>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</si>
  <si>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</si>
  <si>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</si>
  <si>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</si>
  <si>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</si>
  <si>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</si>
  <si>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</si>
  <si>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</si>
  <si>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</si>
  <si>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</si>
  <si>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</si>
  <si>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</si>
  <si>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</si>
  <si>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</si>
  <si>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</si>
  <si>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</si>
  <si>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</si>
  <si>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</si>
  <si>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</si>
  <si>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</si>
  <si>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</si>
  <si>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</si>
  <si>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</si>
  <si>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</si>
  <si>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</si>
  <si>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</si>
  <si>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</si>
  <si>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</si>
  <si>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</si>
  <si>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</si>
  <si>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</si>
  <si>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</si>
  <si>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</si>
  <si>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</si>
  <si>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</si>
  <si>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</si>
  <si>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</si>
  <si>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</si>
  <si>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</si>
  <si>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</si>
  <si>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</si>
  <si>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</si>
  <si>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</si>
  <si>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</si>
  <si>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</si>
  <si>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</si>
  <si>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</si>
  <si>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</si>
  <si>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</si>
  <si>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</si>
  <si>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</si>
  <si>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</si>
  <si>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</si>
  <si>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</si>
  <si>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</si>
  <si>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</si>
  <si>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</si>
  <si>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</si>
  <si>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</si>
  <si>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</si>
  <si>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</si>
  <si>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</si>
  <si>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</si>
  <si>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</si>
  <si>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</si>
  <si>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</si>
  <si>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</si>
  <si>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</si>
  <si>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</si>
  <si>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</si>
  <si>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</si>
  <si>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</si>
  <si>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</si>
  <si>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</si>
  <si>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</si>
  <si>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</si>
  <si>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</si>
  <si>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</si>
  <si>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</si>
  <si>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</si>
  <si>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</si>
  <si>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</si>
  <si>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</si>
  <si>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</si>
  <si>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</si>
  <si>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</si>
  <si>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</si>
  <si>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</si>
  <si>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</si>
  <si>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</si>
  <si>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</si>
  <si>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</si>
  <si>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</si>
  <si>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</si>
  <si>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</si>
  <si>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</si>
  <si>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</si>
  <si>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</si>
  <si>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</si>
  <si>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</si>
  <si>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</si>
  <si>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</si>
  <si>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</si>
  <si>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</si>
  <si>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</si>
  <si>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</si>
  <si>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</si>
  <si>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</si>
  <si>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</si>
  <si>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</si>
  <si>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</si>
  <si>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</si>
  <si>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</si>
  <si>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</si>
  <si>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</si>
  <si>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</si>
  <si>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</si>
  <si>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</si>
  <si>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</si>
  <si>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</si>
  <si>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</si>
  <si>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</si>
  <si>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</si>
  <si>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</si>
  <si>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</si>
  <si>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</si>
  <si>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</si>
  <si>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</si>
  <si>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</si>
  <si>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</si>
  <si>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</si>
  <si>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</si>
  <si>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</si>
  <si>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</si>
  <si>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</si>
  <si>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</si>
  <si>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</si>
  <si>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</si>
  <si>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</si>
  <si>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</si>
  <si>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</si>
  <si>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</si>
  <si>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</si>
  <si>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</si>
  <si>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</si>
  <si>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</si>
  <si>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</si>
  <si>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</si>
  <si>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</si>
  <si>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</si>
  <si>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</si>
  <si>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</si>
  <si>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</si>
  <si>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</si>
  <si>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</si>
  <si>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</si>
  <si>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</si>
  <si>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</si>
  <si>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</si>
  <si>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</si>
  <si>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</si>
  <si>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</si>
  <si>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</si>
  <si>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</si>
  <si>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</si>
  <si>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</si>
  <si>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</si>
  <si>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</si>
  <si>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</si>
  <si>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</si>
  <si>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</si>
  <si>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</si>
  <si>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</si>
  <si>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</si>
  <si>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</si>
  <si>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</si>
  <si>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</si>
  <si>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</si>
  <si>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</si>
  <si>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</si>
  <si>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</si>
  <si>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</si>
  <si>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</si>
  <si>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</si>
  <si>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</si>
  <si>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</si>
  <si>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</si>
  <si>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</si>
  <si>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</si>
  <si>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</si>
  <si>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</si>
  <si>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</si>
  <si>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</si>
  <si>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</si>
  <si>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</si>
  <si>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</si>
  <si>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</si>
  <si>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</si>
  <si>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</si>
  <si>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</si>
  <si>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</si>
  <si>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</si>
  <si>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</si>
  <si>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</si>
  <si>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</si>
  <si>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</si>
  <si>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</si>
  <si>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</si>
  <si>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</si>
  <si>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</si>
  <si>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</si>
  <si>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</si>
  <si>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</si>
  <si>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</si>
  <si>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</si>
  <si>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</si>
  <si>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</si>
  <si>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</si>
  <si>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</si>
  <si>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</si>
  <si>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</si>
  <si>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</si>
  <si>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</si>
  <si>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</si>
  <si>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</si>
  <si>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</si>
  <si>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</si>
  <si>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</si>
  <si>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</si>
  <si>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</si>
  <si>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</si>
  <si>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</si>
  <si>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</si>
  <si>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</si>
  <si>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</si>
  <si>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</si>
  <si>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</si>
  <si>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</si>
  <si>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</si>
  <si>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</si>
  <si>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</si>
  <si>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</si>
  <si>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</si>
  <si>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</si>
  <si>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</si>
  <si>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</si>
  <si>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</si>
  <si>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</si>
  <si>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</si>
  <si>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</si>
  <si>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</si>
  <si>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</si>
  <si>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</si>
  <si>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</si>
  <si>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</si>
  <si>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</si>
  <si>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</si>
  <si>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</si>
  <si>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</si>
  <si>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</si>
  <si>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</si>
  <si>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</si>
  <si>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</si>
  <si>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</si>
  <si>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</si>
  <si>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</si>
  <si>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</si>
  <si>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</si>
  <si>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</si>
  <si>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</si>
  <si>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</si>
  <si>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</si>
  <si>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</si>
  <si>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</si>
  <si>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</si>
  <si>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</si>
  <si>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</si>
  <si>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</si>
  <si>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</si>
  <si>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</si>
  <si>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</si>
  <si>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</si>
  <si>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</si>
  <si>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</si>
  <si>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</si>
  <si>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</si>
  <si>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</si>
  <si>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</si>
  <si>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</si>
  <si>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</si>
  <si>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</si>
  <si>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</si>
  <si>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</si>
  <si>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</si>
  <si>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</si>
  <si>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</si>
  <si>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</si>
  <si>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</si>
  <si>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</si>
  <si>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</si>
  <si>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</si>
  <si>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</si>
  <si>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</si>
  <si>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</si>
  <si>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</si>
  <si>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</si>
  <si>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</si>
  <si>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</si>
  <si>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</si>
  <si>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</si>
  <si>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</si>
  <si>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</si>
  <si>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</si>
  <si>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</si>
  <si>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</si>
  <si>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</si>
  <si>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</si>
  <si>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</si>
  <si>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</si>
  <si>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</si>
  <si>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</si>
  <si>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</si>
  <si>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</si>
  <si>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</si>
  <si>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</si>
  <si>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</si>
  <si>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</si>
  <si>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</si>
  <si>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</si>
  <si>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</si>
  <si>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</si>
  <si>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</si>
  <si>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</si>
  <si>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</si>
  <si>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</si>
  <si>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</si>
  <si>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</si>
  <si>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</si>
  <si>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</si>
  <si>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</si>
  <si>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</si>
  <si>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</si>
  <si>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</si>
  <si>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</si>
  <si>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</si>
  <si>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</si>
  <si>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</si>
  <si>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</si>
  <si>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</si>
  <si>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</si>
  <si>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</si>
  <si>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</si>
  <si>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</si>
  <si>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</si>
  <si>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</si>
  <si>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</si>
  <si>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</si>
  <si>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</si>
  <si>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</si>
  <si>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</si>
  <si>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</si>
  <si>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</si>
  <si>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</si>
  <si>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</si>
  <si>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</si>
  <si>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</si>
  <si>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</si>
  <si>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</si>
  <si>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</si>
  <si>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</si>
  <si>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</si>
  <si>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</si>
  <si>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</si>
  <si>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</si>
  <si>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</si>
  <si>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</si>
  <si>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</si>
  <si>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</si>
  <si>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</si>
  <si>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</si>
  <si>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</si>
  <si>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</si>
  <si>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</si>
  <si>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</si>
  <si>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</si>
  <si>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</si>
  <si>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</si>
  <si>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</si>
  <si>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</si>
  <si>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</si>
  <si>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</si>
  <si>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</si>
  <si>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</si>
  <si>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</si>
  <si>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</si>
  <si>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</si>
  <si>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</si>
  <si>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</si>
  <si>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</si>
  <si>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</si>
  <si>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</si>
  <si>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</si>
  <si>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</si>
  <si>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</si>
  <si>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</si>
  <si>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</si>
  <si>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</si>
  <si>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</si>
  <si>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</si>
  <si>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</si>
  <si>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</si>
  <si>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</si>
  <si>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</si>
  <si>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</si>
  <si>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</si>
  <si>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</si>
  <si>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</si>
  <si>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</si>
  <si>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</si>
  <si>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</si>
  <si>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</si>
  <si>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</si>
  <si>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</si>
  <si>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</si>
  <si>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</si>
  <si>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</si>
  <si>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</si>
  <si>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</si>
  <si>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</si>
  <si>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</si>
  <si>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</si>
  <si>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</si>
  <si>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</si>
  <si>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</si>
  <si>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</si>
  <si>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</si>
  <si>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</si>
  <si>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</si>
  <si>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</si>
  <si>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</si>
  <si>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</si>
  <si>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</si>
  <si>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</si>
  <si>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</si>
  <si>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</si>
  <si>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</si>
  <si>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</si>
  <si>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</si>
  <si>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</si>
  <si>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</si>
  <si>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</si>
  <si>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</si>
  <si>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</si>
  <si>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</si>
  <si>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</si>
  <si>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</si>
  <si>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</si>
  <si>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</si>
  <si>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</si>
  <si>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</si>
  <si>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</si>
  <si>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</si>
  <si>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</si>
  <si>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</si>
  <si>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</si>
  <si>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</si>
  <si>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</si>
  <si>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</si>
  <si>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</si>
  <si>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</si>
  <si>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</si>
  <si>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</si>
  <si>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</si>
  <si>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</si>
  <si>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</si>
  <si>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</si>
  <si>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</si>
  <si>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</si>
  <si>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</si>
  <si>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</si>
  <si>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</si>
  <si>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</si>
  <si>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</si>
  <si>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</si>
  <si>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</si>
  <si>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</si>
  <si>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</si>
  <si>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</si>
  <si>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</si>
  <si>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</si>
  <si>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</si>
  <si>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</si>
  <si>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</si>
  <si>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</si>
  <si>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</si>
  <si>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</si>
  <si>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</si>
  <si>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</si>
  <si>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</si>
  <si>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</si>
  <si>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</si>
  <si>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</si>
  <si>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</si>
  <si>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</si>
  <si>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</si>
  <si>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</si>
  <si>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</si>
  <si>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</si>
  <si>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</si>
  <si>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</si>
  <si>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</si>
  <si>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</si>
  <si>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</si>
  <si>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</si>
  <si>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</si>
  <si>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</si>
  <si>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</si>
  <si>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</si>
  <si>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</si>
  <si>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</si>
  <si>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</si>
  <si>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</si>
  <si>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</si>
  <si>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</si>
  <si>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</si>
  <si>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</si>
  <si>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</si>
  <si>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</si>
  <si>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</si>
  <si>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</si>
  <si>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</si>
  <si>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</si>
  <si>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</si>
  <si>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</si>
  <si>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</si>
  <si>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</si>
  <si>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</si>
  <si>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</si>
  <si>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</si>
  <si>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</si>
  <si>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</si>
  <si>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</si>
  <si>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</si>
  <si>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</si>
  <si>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</si>
  <si>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</si>
  <si>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</si>
  <si>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</si>
  <si>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</si>
  <si>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</si>
  <si>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</si>
  <si>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</si>
  <si>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</si>
  <si>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</si>
  <si>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</si>
  <si>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</si>
  <si>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</si>
  <si>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</si>
  <si>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</si>
  <si>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</si>
  <si>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</si>
  <si>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</si>
  <si>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</si>
  <si>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</si>
  <si>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</si>
  <si>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</si>
  <si>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</si>
  <si>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</si>
  <si>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</si>
  <si>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</si>
  <si>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</si>
  <si>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</si>
  <si>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</si>
  <si>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</si>
  <si>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</si>
  <si>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</si>
  <si>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</si>
  <si>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</si>
  <si>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</si>
  <si>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</si>
  <si>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</si>
  <si>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</si>
  <si>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</si>
  <si>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</si>
  <si>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</si>
  <si>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</si>
  <si>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</si>
  <si>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</si>
  <si>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</si>
  <si>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</si>
  <si>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</si>
  <si>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</si>
  <si>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</si>
  <si>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</si>
  <si>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</si>
  <si>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</si>
  <si>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</si>
  <si>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</si>
  <si>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</si>
  <si>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</si>
  <si>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</si>
  <si>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</si>
  <si>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</si>
  <si>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</si>
  <si>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</si>
  <si>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</si>
  <si>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</si>
  <si>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</si>
  <si>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</si>
  <si>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</si>
  <si>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</si>
  <si>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</si>
  <si>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</si>
  <si>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</si>
  <si>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</si>
  <si>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</si>
  <si>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</si>
  <si>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</si>
  <si>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</si>
  <si>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</si>
  <si>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</si>
  <si>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</si>
  <si>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</si>
  <si>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</si>
  <si>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</si>
  <si>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</si>
  <si>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</si>
  <si>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</si>
  <si>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</si>
  <si>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</si>
  <si>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</si>
  <si>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</si>
  <si>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</si>
  <si>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</si>
  <si>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</si>
  <si>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</si>
  <si>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</si>
  <si>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</si>
  <si>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</si>
  <si>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</si>
  <si>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</si>
  <si>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</si>
  <si>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</si>
  <si>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</si>
  <si>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</si>
  <si>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</si>
  <si>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</si>
  <si>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</si>
  <si>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</si>
  <si>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</si>
  <si>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</si>
  <si>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</si>
  <si>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</si>
  <si>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</si>
  <si>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</si>
  <si>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</si>
  <si>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</si>
  <si>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</si>
  <si>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</si>
  <si>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</si>
  <si>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</si>
  <si>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</si>
  <si>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</si>
  <si>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</si>
  <si>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</si>
  <si>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</si>
  <si>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</si>
  <si>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</si>
  <si>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</si>
  <si>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</si>
  <si>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</si>
  <si>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</si>
  <si>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</si>
  <si>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</si>
  <si>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</si>
  <si>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</si>
  <si>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</si>
  <si>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</si>
  <si>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</si>
  <si>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</si>
  <si>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</si>
  <si>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</si>
  <si>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</si>
  <si>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</si>
  <si>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</si>
  <si>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</si>
  <si>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</si>
  <si>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</si>
  <si>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</si>
  <si>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</si>
  <si>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</si>
  <si>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</si>
  <si>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</si>
  <si>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</si>
  <si>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</si>
  <si>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</si>
  <si>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</si>
  <si>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</si>
  <si>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</si>
  <si>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</si>
  <si>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</si>
  <si>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</si>
  <si>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</si>
  <si>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</si>
  <si>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</si>
  <si>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</si>
  <si>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</si>
  <si>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</si>
  <si>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</si>
  <si>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</si>
  <si>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</si>
  <si>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</si>
  <si>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</si>
  <si>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</si>
  <si>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</si>
  <si>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</si>
  <si>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</si>
  <si>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</si>
  <si>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</si>
  <si>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</si>
  <si>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</si>
  <si>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</si>
  <si>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</si>
  <si>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</si>
  <si>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</si>
  <si>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</si>
  <si>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</si>
  <si>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</si>
  <si>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</si>
  <si>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</si>
  <si>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</si>
  <si>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</si>
  <si>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</si>
  <si>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</si>
  <si>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</si>
  <si>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</si>
  <si>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</si>
  <si>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</si>
  <si>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</si>
  <si>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</si>
  <si>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</si>
  <si>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</si>
  <si>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</si>
  <si>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</si>
  <si>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</si>
  <si>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</si>
  <si>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</si>
  <si>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</si>
  <si>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</si>
  <si>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</si>
  <si>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</si>
  <si>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</si>
  <si>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</si>
  <si>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</si>
  <si>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</si>
  <si>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</si>
  <si>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</si>
  <si>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</si>
  <si>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</si>
  <si>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</si>
  <si>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</si>
  <si>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</si>
  <si>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</si>
  <si>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</si>
  <si>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</si>
  <si>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</si>
  <si>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</si>
  <si>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</si>
  <si>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</si>
  <si>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</si>
  <si>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</si>
  <si>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</si>
  <si>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</si>
  <si>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</si>
  <si>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</si>
  <si>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</si>
  <si>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</si>
  <si>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</si>
  <si>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</si>
  <si>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</si>
  <si>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</si>
  <si>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</si>
  <si>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</si>
  <si>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</si>
  <si>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</si>
  <si>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</si>
  <si>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</si>
  <si>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</si>
  <si>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</si>
  <si>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</si>
  <si>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</si>
  <si>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</si>
  <si>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</si>
  <si>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</si>
  <si>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</si>
  <si>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</si>
  <si>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</si>
  <si>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</si>
  <si>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</si>
  <si>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</si>
  <si>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</si>
  <si>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</si>
  <si>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</si>
  <si>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</si>
  <si>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</si>
  <si>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</si>
  <si>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</si>
  <si>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</si>
  <si>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</si>
  <si>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</si>
  <si>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</si>
  <si>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</si>
  <si>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</si>
  <si>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</si>
  <si>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</si>
  <si>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</si>
  <si>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</si>
  <si>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</si>
  <si>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</si>
  <si>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</si>
  <si>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</si>
  <si>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</si>
  <si>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</si>
  <si>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</si>
  <si>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</si>
  <si>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</si>
  <si>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</si>
  <si>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</si>
  <si>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</si>
  <si>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</si>
  <si>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</si>
  <si>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</si>
  <si>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</si>
  <si>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</si>
  <si>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</si>
  <si>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</si>
  <si>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</si>
  <si>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</si>
  <si>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</si>
  <si>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</si>
  <si>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</si>
  <si>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</si>
  <si>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</si>
  <si>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</si>
  <si>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</si>
  <si>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</si>
  <si>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</si>
  <si>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</si>
  <si>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</si>
  <si>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</si>
  <si>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</si>
  <si>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</si>
  <si>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</si>
  <si>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</si>
  <si>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</si>
  <si>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</si>
  <si>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</si>
  <si>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</si>
  <si>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</si>
  <si>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</si>
  <si>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</si>
  <si>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</si>
  <si>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</si>
  <si>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</si>
  <si>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</si>
  <si>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</si>
  <si>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</si>
  <si>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</si>
  <si>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</si>
  <si>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</si>
  <si>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</si>
  <si>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</si>
  <si>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</si>
  <si>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</si>
  <si>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</si>
  <si>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</si>
  <si>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</si>
  <si>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</si>
  <si>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</si>
  <si>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</si>
  <si>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</si>
  <si>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</si>
  <si>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</si>
  <si>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</si>
  <si>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</si>
  <si>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</si>
  <si>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</si>
  <si>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</si>
  <si>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</si>
  <si>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</si>
  <si>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</si>
  <si>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</si>
  <si>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</si>
  <si>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</si>
  <si>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</si>
  <si>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</si>
  <si>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</si>
  <si>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</si>
  <si>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</si>
  <si>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</si>
  <si>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</si>
  <si>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</si>
  <si>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</si>
  <si>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</si>
  <si>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</si>
  <si>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</si>
  <si>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</si>
  <si>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</si>
  <si>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</si>
  <si>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</si>
  <si>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</si>
  <si>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</si>
  <si>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</si>
  <si>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</si>
  <si>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</si>
  <si>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</si>
  <si>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</si>
  <si>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</si>
  <si>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</si>
  <si>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</si>
  <si>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</si>
  <si>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</si>
  <si>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</si>
  <si>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</si>
  <si>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</si>
  <si>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</si>
  <si>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</si>
  <si>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</si>
  <si>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</si>
  <si>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</si>
  <si>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</si>
  <si>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</si>
  <si>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</si>
  <si>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</si>
  <si>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</si>
  <si>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</si>
  <si>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</si>
  <si>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</si>
  <si>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</si>
  <si>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</si>
  <si>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</si>
  <si>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</si>
  <si>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</si>
  <si>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</si>
  <si>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</si>
  <si>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</si>
  <si>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</si>
  <si>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</si>
  <si>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</si>
  <si>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</si>
  <si>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</si>
  <si>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</si>
  <si>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</si>
  <si>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</si>
  <si>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</si>
  <si>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</si>
  <si>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</si>
  <si>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</si>
  <si>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</si>
  <si>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</si>
  <si>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</si>
  <si>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</si>
  <si>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</si>
  <si>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</si>
  <si>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</si>
  <si>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</si>
  <si>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</si>
  <si>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</si>
  <si>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</si>
  <si>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</si>
  <si>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</si>
  <si>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</si>
  <si>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</si>
  <si>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</si>
  <si>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</si>
  <si>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</si>
  <si>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</si>
  <si>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</si>
  <si>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</si>
  <si>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</si>
  <si>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</si>
  <si>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</si>
  <si>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</si>
  <si>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</si>
  <si>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</si>
  <si>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</si>
  <si>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</si>
  <si>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</si>
  <si>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</si>
  <si>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</si>
  <si>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</si>
  <si>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</si>
  <si>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</si>
  <si>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</si>
  <si>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</si>
  <si>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</si>
  <si>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</si>
  <si>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</si>
  <si>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</si>
  <si>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</si>
  <si>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</si>
  <si>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</si>
  <si>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</si>
  <si>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</si>
  <si>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</si>
  <si>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</si>
  <si>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</si>
  <si>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</si>
  <si>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</si>
  <si>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</si>
  <si>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</si>
  <si>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</si>
  <si>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</si>
  <si>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</si>
  <si>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</si>
  <si>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</si>
  <si>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</si>
  <si>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</si>
  <si>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</si>
  <si>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</si>
  <si>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</si>
  <si>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</si>
  <si>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</si>
  <si>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</si>
  <si>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</si>
  <si>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</si>
  <si>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</si>
  <si>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</si>
  <si>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</si>
  <si>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</si>
  <si>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</si>
  <si>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</si>
  <si>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</si>
  <si>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</si>
  <si>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</si>
  <si>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</si>
  <si>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</si>
  <si>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</si>
  <si>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</si>
  <si>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</si>
  <si>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</si>
  <si>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</si>
  <si>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</si>
  <si>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</si>
  <si>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</si>
  <si>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</si>
  <si>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</si>
  <si>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</si>
  <si>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</si>
  <si>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</si>
  <si>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</si>
  <si>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</si>
  <si>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</si>
  <si>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</si>
  <si>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</si>
  <si>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</si>
  <si>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</si>
  <si>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</si>
  <si>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</si>
  <si>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</si>
  <si>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</si>
  <si>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</si>
  <si>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</si>
  <si>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</si>
  <si>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</si>
  <si>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</si>
  <si>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</si>
  <si>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</si>
  <si>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</si>
  <si>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</si>
  <si>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</si>
  <si>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</si>
  <si>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</si>
  <si>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</si>
  <si>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</si>
  <si>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</si>
  <si>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</si>
  <si>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</si>
  <si>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</si>
  <si>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</si>
  <si>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</si>
  <si>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</si>
  <si>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</si>
  <si>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</si>
  <si>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</si>
  <si>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</si>
  <si>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</si>
  <si>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</si>
  <si>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</si>
  <si>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</si>
  <si>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</si>
  <si>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</si>
  <si>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</si>
  <si>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</si>
  <si>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</si>
  <si>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</si>
  <si>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</si>
  <si>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</si>
  <si>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</si>
  <si>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</si>
  <si>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</si>
  <si>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</si>
  <si>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</si>
  <si>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</si>
  <si>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</si>
  <si>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</si>
  <si>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</si>
  <si>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</si>
  <si>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</si>
  <si>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</si>
  <si>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</si>
  <si>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</si>
  <si>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</si>
  <si>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</si>
  <si>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</si>
  <si>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</si>
  <si>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</si>
  <si>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</si>
  <si>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</si>
  <si>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</si>
  <si>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</si>
  <si>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</si>
  <si>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</si>
  <si>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</si>
  <si>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</si>
  <si>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</si>
  <si>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</si>
  <si>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</si>
  <si>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</si>
  <si>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</si>
  <si>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</si>
  <si>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</si>
  <si>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</si>
  <si>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</si>
  <si>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</si>
  <si>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</si>
  <si>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</si>
  <si>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</si>
  <si>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</si>
  <si>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</si>
  <si>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</si>
  <si>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</si>
  <si>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</si>
  <si>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</si>
  <si>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</si>
  <si>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</si>
  <si>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</si>
  <si>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</si>
  <si>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</si>
  <si>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</si>
  <si>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</si>
  <si>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</si>
  <si>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</si>
  <si>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</si>
  <si>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</si>
  <si>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</si>
  <si>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</si>
  <si>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</si>
  <si>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</si>
  <si>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</si>
  <si>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</si>
  <si>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</si>
  <si>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</si>
  <si>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</si>
  <si>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</si>
  <si>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</si>
  <si>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</si>
  <si>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</si>
  <si>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</si>
  <si>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</si>
  <si>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</si>
  <si>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</si>
  <si>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</si>
  <si>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</si>
  <si>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</si>
  <si>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</si>
  <si>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</si>
  <si>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</si>
  <si>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</si>
  <si>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</si>
  <si>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</si>
  <si>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</si>
  <si>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</si>
  <si>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</si>
  <si>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</si>
  <si>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</si>
  <si>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</si>
  <si>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</si>
  <si>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</si>
  <si>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</si>
  <si>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</si>
  <si>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</si>
  <si>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</si>
  <si>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</si>
  <si>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</si>
  <si>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</si>
  <si>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</si>
  <si>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</si>
  <si>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</si>
  <si>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</si>
  <si>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</si>
  <si>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</si>
  <si>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</si>
  <si>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</si>
  <si>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</si>
  <si>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</si>
  <si>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</si>
  <si>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</si>
  <si>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</si>
  <si>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</si>
  <si>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</si>
  <si>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</si>
  <si>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</si>
  <si>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</si>
  <si>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</si>
  <si>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</si>
  <si>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</si>
  <si>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</si>
  <si>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</si>
  <si>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</si>
  <si>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</si>
  <si>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</si>
  <si>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</si>
  <si>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</si>
  <si>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</si>
  <si>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</si>
  <si>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</si>
  <si>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</si>
  <si>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</si>
  <si>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</si>
  <si>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</si>
  <si>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</si>
  <si>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</si>
  <si>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</si>
  <si>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</si>
  <si>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</si>
  <si>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</si>
  <si>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</si>
  <si>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</si>
  <si>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</si>
  <si>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</si>
  <si>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</si>
  <si>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</si>
  <si>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</si>
  <si>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</si>
  <si>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</si>
  <si>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</si>
  <si>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</si>
  <si>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</si>
  <si>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</si>
  <si>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</si>
  <si>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</si>
  <si>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</si>
  <si>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</si>
  <si>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</si>
  <si>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</si>
  <si>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</si>
  <si>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</si>
  <si>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</si>
  <si>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</si>
  <si>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</si>
  <si>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</si>
  <si>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</si>
  <si>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</si>
  <si>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</si>
  <si>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</si>
  <si>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</si>
  <si>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</si>
  <si>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</si>
  <si>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</si>
  <si>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</si>
  <si>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</si>
  <si>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</si>
  <si>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</si>
  <si>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</si>
  <si>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</si>
  <si>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</si>
  <si>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</si>
  <si>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</si>
  <si>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</si>
  <si>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</si>
  <si>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</si>
  <si>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</si>
  <si>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</si>
  <si>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</si>
  <si>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</si>
  <si>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</si>
  <si>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</si>
  <si>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</si>
  <si>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</si>
  <si>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</si>
  <si>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</si>
  <si>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</si>
  <si>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</si>
  <si>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</si>
  <si>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</si>
  <si>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</si>
  <si>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</si>
  <si>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</si>
  <si>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</si>
  <si>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</si>
  <si>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</si>
  <si>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</si>
  <si>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</si>
  <si>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</si>
  <si>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</si>
  <si>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</si>
  <si>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</si>
  <si>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</si>
  <si>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</si>
  <si>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</si>
  <si>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</si>
  <si>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</si>
  <si>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</si>
  <si>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</si>
  <si>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</si>
  <si>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</si>
  <si>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</si>
  <si>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</si>
  <si>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</si>
  <si>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</si>
  <si>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</si>
  <si>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</si>
  <si>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</si>
  <si>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</si>
  <si>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</si>
  <si>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</si>
  <si>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</si>
  <si>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</si>
  <si>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</si>
  <si>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</si>
  <si>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</si>
  <si>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</si>
  <si>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</si>
  <si>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</si>
  <si>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</si>
  <si>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</si>
  <si>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</si>
  <si>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</si>
  <si>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</si>
  <si>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</si>
  <si>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</si>
  <si>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</si>
  <si>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</si>
  <si>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</si>
  <si>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</si>
  <si>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</si>
  <si>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</si>
  <si>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</si>
  <si>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</si>
  <si>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</si>
  <si>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</si>
  <si>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</si>
  <si>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</si>
  <si>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</si>
  <si>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</si>
  <si>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</si>
  <si>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</si>
  <si>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</si>
  <si>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</si>
  <si>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</si>
  <si>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</si>
  <si>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</si>
  <si>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</si>
  <si>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</si>
  <si>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</si>
  <si>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</si>
  <si>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</si>
  <si>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</si>
  <si>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</si>
  <si>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</si>
  <si>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</si>
  <si>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</si>
  <si>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</si>
  <si>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</si>
  <si>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</si>
  <si>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</si>
  <si>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</si>
  <si>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</si>
  <si>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</si>
  <si>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</si>
  <si>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</si>
  <si>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</si>
  <si>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</si>
  <si>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</si>
  <si>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</si>
  <si>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</si>
  <si>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</si>
  <si>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</si>
  <si>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</si>
  <si>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</si>
  <si>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</si>
  <si>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</si>
  <si>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</si>
  <si>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</si>
  <si>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</si>
  <si>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</si>
  <si>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</si>
  <si>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</si>
  <si>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</si>
  <si>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</si>
  <si>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</si>
  <si>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</si>
  <si>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</si>
  <si>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</si>
  <si>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</si>
  <si>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</si>
  <si>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</si>
  <si>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</si>
  <si>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</si>
  <si>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</si>
  <si>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</si>
  <si>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</si>
  <si>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</si>
  <si>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</si>
  <si>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</si>
  <si>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</si>
  <si>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</si>
  <si>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</si>
  <si>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</si>
  <si>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</si>
  <si>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</si>
  <si>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</si>
  <si>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</si>
  <si>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</si>
  <si>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</si>
  <si>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</si>
  <si>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</si>
  <si>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</si>
  <si>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</si>
  <si>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</si>
  <si>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</si>
  <si>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</si>
  <si>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</si>
  <si>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</si>
  <si>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</si>
  <si>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</si>
  <si>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</si>
  <si>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</si>
  <si>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</si>
  <si>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</si>
  <si>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</si>
  <si>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</si>
  <si>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</si>
  <si>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</si>
  <si>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</si>
  <si>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</si>
  <si>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</si>
  <si>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</si>
  <si>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</si>
  <si>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</si>
  <si>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</si>
  <si>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</si>
  <si>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</si>
  <si>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</si>
  <si>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</si>
  <si>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</si>
  <si>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</si>
  <si>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</si>
  <si>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</si>
  <si>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</si>
  <si>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</si>
  <si>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</si>
  <si>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</si>
  <si>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</si>
  <si>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</si>
  <si>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</si>
  <si>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</si>
  <si>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</si>
  <si>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</si>
  <si>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</si>
  <si>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</si>
  <si>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</si>
  <si>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</si>
  <si>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</si>
  <si>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</si>
  <si>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</si>
  <si>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</si>
  <si>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</si>
  <si>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</si>
  <si>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</si>
  <si>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</si>
  <si>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</si>
  <si>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</si>
  <si>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</si>
  <si>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</si>
  <si>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</si>
  <si>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</si>
  <si>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</si>
  <si>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</si>
  <si>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</si>
  <si>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</si>
  <si>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</si>
  <si>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</si>
  <si>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</si>
  <si>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</si>
  <si>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</si>
  <si>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</si>
  <si>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</si>
  <si>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</si>
  <si>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</si>
  <si>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</si>
  <si>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</si>
  <si>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</si>
  <si>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</si>
  <si>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</si>
  <si>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</si>
  <si>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</si>
  <si>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</si>
  <si>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</si>
  <si>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</si>
  <si>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</si>
  <si>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</si>
  <si>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</si>
  <si>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</si>
  <si>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</si>
  <si>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</si>
  <si>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</si>
  <si>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</si>
  <si>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</si>
  <si>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</si>
  <si>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</si>
  <si>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</t>
  </si>
  <si>
    <t>Launched</t>
  </si>
  <si>
    <t>Percentage Funded</t>
  </si>
  <si>
    <t>Average Donation</t>
  </si>
  <si>
    <t>Subcategory</t>
  </si>
  <si>
    <t>theater</t>
  </si>
  <si>
    <t>plays</t>
  </si>
  <si>
    <t>technology</t>
  </si>
  <si>
    <t>space exploration</t>
  </si>
  <si>
    <t>film &amp; video</t>
  </si>
  <si>
    <t>shorts</t>
  </si>
  <si>
    <t>games</t>
  </si>
  <si>
    <t>tabletop games</t>
  </si>
  <si>
    <t>hardware</t>
  </si>
  <si>
    <t>wearables</t>
  </si>
  <si>
    <t>music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</si>
  <si>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</si>
  <si>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</si>
  <si>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</si>
  <si>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</si>
  <si>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</si>
  <si>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</si>
  <si>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</si>
  <si>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</si>
  <si>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rock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</si>
  <si>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</si>
  <si>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</si>
  <si>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</si>
  <si>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</si>
  <si>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</si>
  <si>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</si>
  <si>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</si>
  <si>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</si>
  <si>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</si>
  <si>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</si>
  <si>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</si>
  <si>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</si>
  <si>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</si>
  <si>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</si>
  <si>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</si>
  <si>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</si>
  <si>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</si>
  <si>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</si>
  <si>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</si>
  <si>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</si>
  <si>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</si>
  <si>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</si>
  <si>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</si>
  <si>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</si>
  <si>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</si>
  <si>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</si>
  <si>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</si>
  <si>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</si>
  <si>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</si>
  <si>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</si>
  <si>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</si>
  <si>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</si>
  <si>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</si>
  <si>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</si>
  <si>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</si>
  <si>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</si>
  <si>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</si>
  <si>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</si>
  <si>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</si>
  <si>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</si>
  <si>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</si>
  <si>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</si>
  <si>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</si>
  <si>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</si>
  <si>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</si>
  <si>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</si>
  <si>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</si>
  <si>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</si>
  <si>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</si>
  <si>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</si>
  <si>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</si>
  <si>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</si>
  <si>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</t>
  </si>
  <si>
    <t>Backers</t>
  </si>
  <si>
    <t>Successful</t>
  </si>
  <si>
    <t xml:space="preserve"> Failed</t>
  </si>
  <si>
    <t>Mean Pledged</t>
  </si>
  <si>
    <t>Median Pledged</t>
  </si>
  <si>
    <t>Mean Goal</t>
  </si>
  <si>
    <t>Median Goal</t>
  </si>
  <si>
    <t>Theater</t>
  </si>
  <si>
    <t>sub</t>
  </si>
  <si>
    <t>category</t>
  </si>
  <si>
    <t>Standard Deviation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</si>
  <si>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</si>
  <si>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</si>
  <si>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</si>
  <si>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</si>
  <si>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</si>
  <si>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</si>
  <si>
    <t>Upper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</si>
</sst>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m/d/yy\ h:mm;@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7" fontId="0" fillId="0" borderId="0" xfId="0" applyNumberFormat="1"/>
    <xf numFmtId="0" fontId="0" fillId="2" borderId="0" xfId="0" applyFill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7" fontId="0" fillId="0" borderId="0" xfId="0" applyNumberFormat="1" applyAlignment="1">
      <alignment horizontal="left" indent="1"/>
    </xf>
    <xf numFmtId="173" fontId="3" fillId="0" borderId="0" xfId="0" applyNumberFormat="1" applyFont="1"/>
    <xf numFmtId="173" fontId="3" fillId="2" borderId="0" xfId="0" applyNumberFormat="1" applyFont="1" applyFill="1"/>
    <xf numFmtId="173" fontId="0" fillId="2" borderId="0" xfId="0" applyNumberFormat="1" applyFill="1"/>
  </cellXfs>
  <cellStyles count="2">
    <cellStyle name="Normal" xfId="0" builtinId="0"/>
    <cellStyle name="Percent" xfId="1" builtinId="5"/>
  </cellStyles>
  <dxfs count="1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eetMetadata" Target="metadata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Pivot_Category!$A$5:$A$9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Pivot_Category!$B$5:$B$9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3-4187-A006-88CC0FA48C7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Pivot_Category!$A$5:$A$9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Pivot_Category!$C$5:$C$9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3-4187-A006-88CC0FA48C7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Pivot_Category!$A$5:$A$9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Pivot_Category!$D$5:$D$9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3-4187-A006-88CC0FA48C7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Pivot_Category!$A$5:$A$9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Pivot_Category!$E$5:$E$9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3-4187-A006-88CC0FA4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616095"/>
        <c:axId val="1783610271"/>
      </c:barChart>
      <c:catAx>
        <c:axId val="17836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0271"/>
        <c:crosses val="autoZero"/>
        <c:auto val="1"/>
        <c:lblAlgn val="ctr"/>
        <c:lblOffset val="100"/>
        <c:noMultiLvlLbl val="0"/>
      </c:catAx>
      <c:valAx>
        <c:axId val="178361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2-4B33-A233-C20F8A2E453B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2-4B33-A233-C20F8A2E453B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2-4B33-A233-C20F8A2E4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2735"/>
        <c:axId val="51923999"/>
      </c:barChart>
      <c:catAx>
        <c:axId val="5193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3999"/>
        <c:crosses val="autoZero"/>
        <c:auto val="1"/>
        <c:lblAlgn val="ctr"/>
        <c:lblOffset val="100"/>
        <c:noMultiLvlLbl val="0"/>
      </c:catAx>
      <c:valAx>
        <c:axId val="519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Date'!$A$6:$A$119</c:f>
              <c:multiLvlStrCache>
                <c:ptCount val="10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Jul</c:v>
                  </c:pt>
                  <c:pt idx="41">
                    <c:v>Aug</c:v>
                  </c:pt>
                  <c:pt idx="42">
                    <c:v>Oct</c:v>
                  </c:pt>
                  <c:pt idx="43">
                    <c:v>Nov</c:v>
                  </c:pt>
                  <c:pt idx="44">
                    <c:v>Jan</c:v>
                  </c:pt>
                  <c:pt idx="45">
                    <c:v>Feb</c:v>
                  </c:pt>
                  <c:pt idx="46">
                    <c:v>Mar</c:v>
                  </c:pt>
                  <c:pt idx="47">
                    <c:v>Apr</c:v>
                  </c:pt>
                  <c:pt idx="48">
                    <c:v>May</c:v>
                  </c:pt>
                  <c:pt idx="49">
                    <c:v>Jun</c:v>
                  </c:pt>
                  <c:pt idx="50">
                    <c:v>Jul</c:v>
                  </c:pt>
                  <c:pt idx="51">
                    <c:v>Aug</c:v>
                  </c:pt>
                  <c:pt idx="52">
                    <c:v>Sep</c:v>
                  </c:pt>
                  <c:pt idx="53">
                    <c:v>Oct</c:v>
                  </c:pt>
                  <c:pt idx="54">
                    <c:v>Nov</c:v>
                  </c:pt>
                  <c:pt idx="55">
                    <c:v>Dec</c:v>
                  </c:pt>
                  <c:pt idx="56">
                    <c:v>Jan</c:v>
                  </c:pt>
                  <c:pt idx="57">
                    <c:v>Feb</c:v>
                  </c:pt>
                  <c:pt idx="58">
                    <c:v>Mar</c:v>
                  </c:pt>
                  <c:pt idx="59">
                    <c:v>Apr</c:v>
                  </c:pt>
                  <c:pt idx="60">
                    <c:v>May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Aug</c:v>
                  </c:pt>
                  <c:pt idx="64">
                    <c:v>Sep</c:v>
                  </c:pt>
                  <c:pt idx="65">
                    <c:v>Oct</c:v>
                  </c:pt>
                  <c:pt idx="66">
                    <c:v>Nov</c:v>
                  </c:pt>
                  <c:pt idx="67">
                    <c:v>Dec</c:v>
                  </c:pt>
                  <c:pt idx="68">
                    <c:v>Jan</c:v>
                  </c:pt>
                  <c:pt idx="69">
                    <c:v>Feb</c:v>
                  </c:pt>
                  <c:pt idx="70">
                    <c:v>Mar</c:v>
                  </c:pt>
                  <c:pt idx="71">
                    <c:v>Apr</c:v>
                  </c:pt>
                  <c:pt idx="72">
                    <c:v>May</c:v>
                  </c:pt>
                  <c:pt idx="73">
                    <c:v>Jun</c:v>
                  </c:pt>
                  <c:pt idx="74">
                    <c:v>Jul</c:v>
                  </c:pt>
                  <c:pt idx="75">
                    <c:v>Aug</c:v>
                  </c:pt>
                  <c:pt idx="76">
                    <c:v>Sep</c:v>
                  </c:pt>
                  <c:pt idx="77">
                    <c:v>Oct</c:v>
                  </c:pt>
                  <c:pt idx="78">
                    <c:v>Nov</c:v>
                  </c:pt>
                  <c:pt idx="79">
                    <c:v>Dec</c:v>
                  </c:pt>
                  <c:pt idx="80">
                    <c:v>Jan</c:v>
                  </c:pt>
                  <c:pt idx="81">
                    <c:v>Feb</c:v>
                  </c:pt>
                  <c:pt idx="82">
                    <c:v>Mar</c:v>
                  </c:pt>
                  <c:pt idx="83">
                    <c:v>Apr</c:v>
                  </c:pt>
                  <c:pt idx="84">
                    <c:v>May</c:v>
                  </c:pt>
                  <c:pt idx="85">
                    <c:v>Jun</c:v>
                  </c:pt>
                  <c:pt idx="86">
                    <c:v>Jul</c:v>
                  </c:pt>
                  <c:pt idx="87">
                    <c:v>Aug</c:v>
                  </c:pt>
                  <c:pt idx="88">
                    <c:v>Sep</c:v>
                  </c:pt>
                  <c:pt idx="89">
                    <c:v>Oct</c:v>
                  </c:pt>
                  <c:pt idx="90">
                    <c:v>Nov</c:v>
                  </c:pt>
                  <c:pt idx="91">
                    <c:v>Dec</c:v>
                  </c:pt>
                  <c:pt idx="92">
                    <c:v>Jan</c:v>
                  </c:pt>
                  <c:pt idx="93">
                    <c:v>Feb</c:v>
                  </c:pt>
                  <c:pt idx="94">
                    <c:v>Mar</c:v>
                  </c:pt>
                  <c:pt idx="95">
                    <c:v>Apr</c:v>
                  </c:pt>
                  <c:pt idx="96">
                    <c:v>May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Aug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Nov</c:v>
                  </c:pt>
                  <c:pt idx="103">
                    <c:v>Dec</c:v>
                  </c:pt>
                </c:lvl>
                <c:lvl>
                  <c:pt idx="0">
                    <c:v>film &amp; video</c:v>
                  </c:pt>
                  <c:pt idx="12">
                    <c:v>food</c:v>
                  </c:pt>
                  <c:pt idx="24">
                    <c:v>games</c:v>
                  </c:pt>
                  <c:pt idx="36">
                    <c:v>journalism</c:v>
                  </c:pt>
                  <c:pt idx="44">
                    <c:v>music</c:v>
                  </c:pt>
                  <c:pt idx="56">
                    <c:v>photography</c:v>
                  </c:pt>
                  <c:pt idx="68">
                    <c:v>publishing</c:v>
                  </c:pt>
                  <c:pt idx="80">
                    <c:v>technology</c:v>
                  </c:pt>
                  <c:pt idx="92">
                    <c:v>theater</c:v>
                  </c:pt>
                </c:lvl>
              </c:multiLvlStrCache>
            </c:multiLvlStrRef>
          </c:cat>
          <c:val>
            <c:numRef>
              <c:f>'Outcomes Based on Launch Date'!$B$6:$B$119</c:f>
              <c:numCache>
                <c:formatCode>General</c:formatCode>
                <c:ptCount val="10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8">
                  <c:v>5</c:v>
                </c:pt>
                <c:pt idx="19">
                  <c:v>4</c:v>
                </c:pt>
                <c:pt idx="20">
                  <c:v>1</c:v>
                </c:pt>
                <c:pt idx="23">
                  <c:v>1</c:v>
                </c:pt>
                <c:pt idx="36">
                  <c:v>2</c:v>
                </c:pt>
                <c:pt idx="37">
                  <c:v>5</c:v>
                </c:pt>
                <c:pt idx="38">
                  <c:v>2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50">
                  <c:v>5</c:v>
                </c:pt>
                <c:pt idx="51">
                  <c:v>4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4</c:v>
                </c:pt>
                <c:pt idx="78">
                  <c:v>2</c:v>
                </c:pt>
                <c:pt idx="79">
                  <c:v>1</c:v>
                </c:pt>
                <c:pt idx="80">
                  <c:v>17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11</c:v>
                </c:pt>
                <c:pt idx="85">
                  <c:v>17</c:v>
                </c:pt>
                <c:pt idx="86">
                  <c:v>18</c:v>
                </c:pt>
                <c:pt idx="87">
                  <c:v>12</c:v>
                </c:pt>
                <c:pt idx="88">
                  <c:v>13</c:v>
                </c:pt>
                <c:pt idx="89">
                  <c:v>12</c:v>
                </c:pt>
                <c:pt idx="90">
                  <c:v>26</c:v>
                </c:pt>
                <c:pt idx="91">
                  <c:v>16</c:v>
                </c:pt>
                <c:pt idx="92">
                  <c:v>7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4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2">
                  <c:v>3</c:v>
                </c:pt>
                <c:pt idx="10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B-4A73-8961-37F5F6C49F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Date'!$A$6:$A$119</c:f>
              <c:multiLvlStrCache>
                <c:ptCount val="10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Jul</c:v>
                  </c:pt>
                  <c:pt idx="41">
                    <c:v>Aug</c:v>
                  </c:pt>
                  <c:pt idx="42">
                    <c:v>Oct</c:v>
                  </c:pt>
                  <c:pt idx="43">
                    <c:v>Nov</c:v>
                  </c:pt>
                  <c:pt idx="44">
                    <c:v>Jan</c:v>
                  </c:pt>
                  <c:pt idx="45">
                    <c:v>Feb</c:v>
                  </c:pt>
                  <c:pt idx="46">
                    <c:v>Mar</c:v>
                  </c:pt>
                  <c:pt idx="47">
                    <c:v>Apr</c:v>
                  </c:pt>
                  <c:pt idx="48">
                    <c:v>May</c:v>
                  </c:pt>
                  <c:pt idx="49">
                    <c:v>Jun</c:v>
                  </c:pt>
                  <c:pt idx="50">
                    <c:v>Jul</c:v>
                  </c:pt>
                  <c:pt idx="51">
                    <c:v>Aug</c:v>
                  </c:pt>
                  <c:pt idx="52">
                    <c:v>Sep</c:v>
                  </c:pt>
                  <c:pt idx="53">
                    <c:v>Oct</c:v>
                  </c:pt>
                  <c:pt idx="54">
                    <c:v>Nov</c:v>
                  </c:pt>
                  <c:pt idx="55">
                    <c:v>Dec</c:v>
                  </c:pt>
                  <c:pt idx="56">
                    <c:v>Jan</c:v>
                  </c:pt>
                  <c:pt idx="57">
                    <c:v>Feb</c:v>
                  </c:pt>
                  <c:pt idx="58">
                    <c:v>Mar</c:v>
                  </c:pt>
                  <c:pt idx="59">
                    <c:v>Apr</c:v>
                  </c:pt>
                  <c:pt idx="60">
                    <c:v>May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Aug</c:v>
                  </c:pt>
                  <c:pt idx="64">
                    <c:v>Sep</c:v>
                  </c:pt>
                  <c:pt idx="65">
                    <c:v>Oct</c:v>
                  </c:pt>
                  <c:pt idx="66">
                    <c:v>Nov</c:v>
                  </c:pt>
                  <c:pt idx="67">
                    <c:v>Dec</c:v>
                  </c:pt>
                  <c:pt idx="68">
                    <c:v>Jan</c:v>
                  </c:pt>
                  <c:pt idx="69">
                    <c:v>Feb</c:v>
                  </c:pt>
                  <c:pt idx="70">
                    <c:v>Mar</c:v>
                  </c:pt>
                  <c:pt idx="71">
                    <c:v>Apr</c:v>
                  </c:pt>
                  <c:pt idx="72">
                    <c:v>May</c:v>
                  </c:pt>
                  <c:pt idx="73">
                    <c:v>Jun</c:v>
                  </c:pt>
                  <c:pt idx="74">
                    <c:v>Jul</c:v>
                  </c:pt>
                  <c:pt idx="75">
                    <c:v>Aug</c:v>
                  </c:pt>
                  <c:pt idx="76">
                    <c:v>Sep</c:v>
                  </c:pt>
                  <c:pt idx="77">
                    <c:v>Oct</c:v>
                  </c:pt>
                  <c:pt idx="78">
                    <c:v>Nov</c:v>
                  </c:pt>
                  <c:pt idx="79">
                    <c:v>Dec</c:v>
                  </c:pt>
                  <c:pt idx="80">
                    <c:v>Jan</c:v>
                  </c:pt>
                  <c:pt idx="81">
                    <c:v>Feb</c:v>
                  </c:pt>
                  <c:pt idx="82">
                    <c:v>Mar</c:v>
                  </c:pt>
                  <c:pt idx="83">
                    <c:v>Apr</c:v>
                  </c:pt>
                  <c:pt idx="84">
                    <c:v>May</c:v>
                  </c:pt>
                  <c:pt idx="85">
                    <c:v>Jun</c:v>
                  </c:pt>
                  <c:pt idx="86">
                    <c:v>Jul</c:v>
                  </c:pt>
                  <c:pt idx="87">
                    <c:v>Aug</c:v>
                  </c:pt>
                  <c:pt idx="88">
                    <c:v>Sep</c:v>
                  </c:pt>
                  <c:pt idx="89">
                    <c:v>Oct</c:v>
                  </c:pt>
                  <c:pt idx="90">
                    <c:v>Nov</c:v>
                  </c:pt>
                  <c:pt idx="91">
                    <c:v>Dec</c:v>
                  </c:pt>
                  <c:pt idx="92">
                    <c:v>Jan</c:v>
                  </c:pt>
                  <c:pt idx="93">
                    <c:v>Feb</c:v>
                  </c:pt>
                  <c:pt idx="94">
                    <c:v>Mar</c:v>
                  </c:pt>
                  <c:pt idx="95">
                    <c:v>Apr</c:v>
                  </c:pt>
                  <c:pt idx="96">
                    <c:v>May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Aug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Nov</c:v>
                  </c:pt>
                  <c:pt idx="103">
                    <c:v>Dec</c:v>
                  </c:pt>
                </c:lvl>
                <c:lvl>
                  <c:pt idx="0">
                    <c:v>film &amp; video</c:v>
                  </c:pt>
                  <c:pt idx="12">
                    <c:v>food</c:v>
                  </c:pt>
                  <c:pt idx="24">
                    <c:v>games</c:v>
                  </c:pt>
                  <c:pt idx="36">
                    <c:v>journalism</c:v>
                  </c:pt>
                  <c:pt idx="44">
                    <c:v>music</c:v>
                  </c:pt>
                  <c:pt idx="56">
                    <c:v>photography</c:v>
                  </c:pt>
                  <c:pt idx="68">
                    <c:v>publishing</c:v>
                  </c:pt>
                  <c:pt idx="80">
                    <c:v>technology</c:v>
                  </c:pt>
                  <c:pt idx="92">
                    <c:v>theater</c:v>
                  </c:pt>
                </c:lvl>
              </c:multiLvlStrCache>
            </c:multiLvlStrRef>
          </c:cat>
          <c:val>
            <c:numRef>
              <c:f>'Outcomes Based on Launch Date'!$C$6:$C$119</c:f>
              <c:numCache>
                <c:formatCode>General</c:formatCode>
                <c:ptCount val="104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  <c:pt idx="12">
                  <c:v>22</c:v>
                </c:pt>
                <c:pt idx="13">
                  <c:v>13</c:v>
                </c:pt>
                <c:pt idx="14">
                  <c:v>6</c:v>
                </c:pt>
                <c:pt idx="15">
                  <c:v>8</c:v>
                </c:pt>
                <c:pt idx="16">
                  <c:v>13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10</c:v>
                </c:pt>
                <c:pt idx="21">
                  <c:v>11</c:v>
                </c:pt>
                <c:pt idx="22">
                  <c:v>8</c:v>
                </c:pt>
                <c:pt idx="23">
                  <c:v>7</c:v>
                </c:pt>
                <c:pt idx="24">
                  <c:v>15</c:v>
                </c:pt>
                <c:pt idx="25">
                  <c:v>9</c:v>
                </c:pt>
                <c:pt idx="26">
                  <c:v>15</c:v>
                </c:pt>
                <c:pt idx="27">
                  <c:v>9</c:v>
                </c:pt>
                <c:pt idx="28">
                  <c:v>11</c:v>
                </c:pt>
                <c:pt idx="29">
                  <c:v>15</c:v>
                </c:pt>
                <c:pt idx="30">
                  <c:v>14</c:v>
                </c:pt>
                <c:pt idx="31">
                  <c:v>2</c:v>
                </c:pt>
                <c:pt idx="32">
                  <c:v>9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44">
                  <c:v>10</c:v>
                </c:pt>
                <c:pt idx="45">
                  <c:v>8</c:v>
                </c:pt>
                <c:pt idx="46">
                  <c:v>10</c:v>
                </c:pt>
                <c:pt idx="47">
                  <c:v>10</c:v>
                </c:pt>
                <c:pt idx="48">
                  <c:v>9</c:v>
                </c:pt>
                <c:pt idx="49">
                  <c:v>7</c:v>
                </c:pt>
                <c:pt idx="50">
                  <c:v>8</c:v>
                </c:pt>
                <c:pt idx="51">
                  <c:v>12</c:v>
                </c:pt>
                <c:pt idx="52">
                  <c:v>13</c:v>
                </c:pt>
                <c:pt idx="53">
                  <c:v>16</c:v>
                </c:pt>
                <c:pt idx="54">
                  <c:v>9</c:v>
                </c:pt>
                <c:pt idx="55">
                  <c:v>8</c:v>
                </c:pt>
                <c:pt idx="56">
                  <c:v>14</c:v>
                </c:pt>
                <c:pt idx="57">
                  <c:v>5</c:v>
                </c:pt>
                <c:pt idx="58">
                  <c:v>7</c:v>
                </c:pt>
                <c:pt idx="59">
                  <c:v>4</c:v>
                </c:pt>
                <c:pt idx="60">
                  <c:v>6</c:v>
                </c:pt>
                <c:pt idx="61">
                  <c:v>14</c:v>
                </c:pt>
                <c:pt idx="62">
                  <c:v>11</c:v>
                </c:pt>
                <c:pt idx="63">
                  <c:v>16</c:v>
                </c:pt>
                <c:pt idx="64">
                  <c:v>9</c:v>
                </c:pt>
                <c:pt idx="65">
                  <c:v>13</c:v>
                </c:pt>
                <c:pt idx="66">
                  <c:v>10</c:v>
                </c:pt>
                <c:pt idx="67">
                  <c:v>8</c:v>
                </c:pt>
                <c:pt idx="68">
                  <c:v>13</c:v>
                </c:pt>
                <c:pt idx="69">
                  <c:v>5</c:v>
                </c:pt>
                <c:pt idx="70">
                  <c:v>9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15</c:v>
                </c:pt>
                <c:pt idx="75">
                  <c:v>7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23</c:v>
                </c:pt>
                <c:pt idx="81">
                  <c:v>14</c:v>
                </c:pt>
                <c:pt idx="82">
                  <c:v>13</c:v>
                </c:pt>
                <c:pt idx="83">
                  <c:v>7</c:v>
                </c:pt>
                <c:pt idx="84">
                  <c:v>11</c:v>
                </c:pt>
                <c:pt idx="85">
                  <c:v>22</c:v>
                </c:pt>
                <c:pt idx="86">
                  <c:v>17</c:v>
                </c:pt>
                <c:pt idx="87">
                  <c:v>14</c:v>
                </c:pt>
                <c:pt idx="88">
                  <c:v>24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33</c:v>
                </c:pt>
                <c:pt idx="93">
                  <c:v>39</c:v>
                </c:pt>
                <c:pt idx="94">
                  <c:v>33</c:v>
                </c:pt>
                <c:pt idx="95">
                  <c:v>40</c:v>
                </c:pt>
                <c:pt idx="96">
                  <c:v>52</c:v>
                </c:pt>
                <c:pt idx="97">
                  <c:v>49</c:v>
                </c:pt>
                <c:pt idx="98">
                  <c:v>50</c:v>
                </c:pt>
                <c:pt idx="99">
                  <c:v>47</c:v>
                </c:pt>
                <c:pt idx="100">
                  <c:v>34</c:v>
                </c:pt>
                <c:pt idx="101">
                  <c:v>50</c:v>
                </c:pt>
                <c:pt idx="102">
                  <c:v>31</c:v>
                </c:pt>
                <c:pt idx="103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CCB-4A73-8961-37F5F6C49F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Date'!$A$6:$A$119</c:f>
              <c:multiLvlStrCache>
                <c:ptCount val="10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Jul</c:v>
                  </c:pt>
                  <c:pt idx="41">
                    <c:v>Aug</c:v>
                  </c:pt>
                  <c:pt idx="42">
                    <c:v>Oct</c:v>
                  </c:pt>
                  <c:pt idx="43">
                    <c:v>Nov</c:v>
                  </c:pt>
                  <c:pt idx="44">
                    <c:v>Jan</c:v>
                  </c:pt>
                  <c:pt idx="45">
                    <c:v>Feb</c:v>
                  </c:pt>
                  <c:pt idx="46">
                    <c:v>Mar</c:v>
                  </c:pt>
                  <c:pt idx="47">
                    <c:v>Apr</c:v>
                  </c:pt>
                  <c:pt idx="48">
                    <c:v>May</c:v>
                  </c:pt>
                  <c:pt idx="49">
                    <c:v>Jun</c:v>
                  </c:pt>
                  <c:pt idx="50">
                    <c:v>Jul</c:v>
                  </c:pt>
                  <c:pt idx="51">
                    <c:v>Aug</c:v>
                  </c:pt>
                  <c:pt idx="52">
                    <c:v>Sep</c:v>
                  </c:pt>
                  <c:pt idx="53">
                    <c:v>Oct</c:v>
                  </c:pt>
                  <c:pt idx="54">
                    <c:v>Nov</c:v>
                  </c:pt>
                  <c:pt idx="55">
                    <c:v>Dec</c:v>
                  </c:pt>
                  <c:pt idx="56">
                    <c:v>Jan</c:v>
                  </c:pt>
                  <c:pt idx="57">
                    <c:v>Feb</c:v>
                  </c:pt>
                  <c:pt idx="58">
                    <c:v>Mar</c:v>
                  </c:pt>
                  <c:pt idx="59">
                    <c:v>Apr</c:v>
                  </c:pt>
                  <c:pt idx="60">
                    <c:v>May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Aug</c:v>
                  </c:pt>
                  <c:pt idx="64">
                    <c:v>Sep</c:v>
                  </c:pt>
                  <c:pt idx="65">
                    <c:v>Oct</c:v>
                  </c:pt>
                  <c:pt idx="66">
                    <c:v>Nov</c:v>
                  </c:pt>
                  <c:pt idx="67">
                    <c:v>Dec</c:v>
                  </c:pt>
                  <c:pt idx="68">
                    <c:v>Jan</c:v>
                  </c:pt>
                  <c:pt idx="69">
                    <c:v>Feb</c:v>
                  </c:pt>
                  <c:pt idx="70">
                    <c:v>Mar</c:v>
                  </c:pt>
                  <c:pt idx="71">
                    <c:v>Apr</c:v>
                  </c:pt>
                  <c:pt idx="72">
                    <c:v>May</c:v>
                  </c:pt>
                  <c:pt idx="73">
                    <c:v>Jun</c:v>
                  </c:pt>
                  <c:pt idx="74">
                    <c:v>Jul</c:v>
                  </c:pt>
                  <c:pt idx="75">
                    <c:v>Aug</c:v>
                  </c:pt>
                  <c:pt idx="76">
                    <c:v>Sep</c:v>
                  </c:pt>
                  <c:pt idx="77">
                    <c:v>Oct</c:v>
                  </c:pt>
                  <c:pt idx="78">
                    <c:v>Nov</c:v>
                  </c:pt>
                  <c:pt idx="79">
                    <c:v>Dec</c:v>
                  </c:pt>
                  <c:pt idx="80">
                    <c:v>Jan</c:v>
                  </c:pt>
                  <c:pt idx="81">
                    <c:v>Feb</c:v>
                  </c:pt>
                  <c:pt idx="82">
                    <c:v>Mar</c:v>
                  </c:pt>
                  <c:pt idx="83">
                    <c:v>Apr</c:v>
                  </c:pt>
                  <c:pt idx="84">
                    <c:v>May</c:v>
                  </c:pt>
                  <c:pt idx="85">
                    <c:v>Jun</c:v>
                  </c:pt>
                  <c:pt idx="86">
                    <c:v>Jul</c:v>
                  </c:pt>
                  <c:pt idx="87">
                    <c:v>Aug</c:v>
                  </c:pt>
                  <c:pt idx="88">
                    <c:v>Sep</c:v>
                  </c:pt>
                  <c:pt idx="89">
                    <c:v>Oct</c:v>
                  </c:pt>
                  <c:pt idx="90">
                    <c:v>Nov</c:v>
                  </c:pt>
                  <c:pt idx="91">
                    <c:v>Dec</c:v>
                  </c:pt>
                  <c:pt idx="92">
                    <c:v>Jan</c:v>
                  </c:pt>
                  <c:pt idx="93">
                    <c:v>Feb</c:v>
                  </c:pt>
                  <c:pt idx="94">
                    <c:v>Mar</c:v>
                  </c:pt>
                  <c:pt idx="95">
                    <c:v>Apr</c:v>
                  </c:pt>
                  <c:pt idx="96">
                    <c:v>May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Aug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Nov</c:v>
                  </c:pt>
                  <c:pt idx="103">
                    <c:v>Dec</c:v>
                  </c:pt>
                </c:lvl>
                <c:lvl>
                  <c:pt idx="0">
                    <c:v>film &amp; video</c:v>
                  </c:pt>
                  <c:pt idx="12">
                    <c:v>food</c:v>
                  </c:pt>
                  <c:pt idx="24">
                    <c:v>games</c:v>
                  </c:pt>
                  <c:pt idx="36">
                    <c:v>journalism</c:v>
                  </c:pt>
                  <c:pt idx="44">
                    <c:v>music</c:v>
                  </c:pt>
                  <c:pt idx="56">
                    <c:v>photography</c:v>
                  </c:pt>
                  <c:pt idx="68">
                    <c:v>publishing</c:v>
                  </c:pt>
                  <c:pt idx="80">
                    <c:v>technology</c:v>
                  </c:pt>
                  <c:pt idx="92">
                    <c:v>theater</c:v>
                  </c:pt>
                </c:lvl>
              </c:multiLvlStrCache>
            </c:multiLvlStrRef>
          </c:cat>
          <c:val>
            <c:numRef>
              <c:f>'Outcomes Based on Launch Date'!$D$6:$D$119</c:f>
              <c:numCache>
                <c:formatCode>General</c:formatCode>
                <c:ptCount val="104"/>
                <c:pt idx="13">
                  <c:v>2</c:v>
                </c:pt>
                <c:pt idx="14">
                  <c:v>4</c:v>
                </c:pt>
                <c:pt idx="45">
                  <c:v>8</c:v>
                </c:pt>
                <c:pt idx="46">
                  <c:v>12</c:v>
                </c:pt>
                <c:pt idx="92">
                  <c:v>2</c:v>
                </c:pt>
                <c:pt idx="93">
                  <c:v>8</c:v>
                </c:pt>
                <c:pt idx="9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CB-4A73-8961-37F5F6C49F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Date'!$A$6:$A$119</c:f>
              <c:multiLvlStrCache>
                <c:ptCount val="10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Jul</c:v>
                  </c:pt>
                  <c:pt idx="41">
                    <c:v>Aug</c:v>
                  </c:pt>
                  <c:pt idx="42">
                    <c:v>Oct</c:v>
                  </c:pt>
                  <c:pt idx="43">
                    <c:v>Nov</c:v>
                  </c:pt>
                  <c:pt idx="44">
                    <c:v>Jan</c:v>
                  </c:pt>
                  <c:pt idx="45">
                    <c:v>Feb</c:v>
                  </c:pt>
                  <c:pt idx="46">
                    <c:v>Mar</c:v>
                  </c:pt>
                  <c:pt idx="47">
                    <c:v>Apr</c:v>
                  </c:pt>
                  <c:pt idx="48">
                    <c:v>May</c:v>
                  </c:pt>
                  <c:pt idx="49">
                    <c:v>Jun</c:v>
                  </c:pt>
                  <c:pt idx="50">
                    <c:v>Jul</c:v>
                  </c:pt>
                  <c:pt idx="51">
                    <c:v>Aug</c:v>
                  </c:pt>
                  <c:pt idx="52">
                    <c:v>Sep</c:v>
                  </c:pt>
                  <c:pt idx="53">
                    <c:v>Oct</c:v>
                  </c:pt>
                  <c:pt idx="54">
                    <c:v>Nov</c:v>
                  </c:pt>
                  <c:pt idx="55">
                    <c:v>Dec</c:v>
                  </c:pt>
                  <c:pt idx="56">
                    <c:v>Jan</c:v>
                  </c:pt>
                  <c:pt idx="57">
                    <c:v>Feb</c:v>
                  </c:pt>
                  <c:pt idx="58">
                    <c:v>Mar</c:v>
                  </c:pt>
                  <c:pt idx="59">
                    <c:v>Apr</c:v>
                  </c:pt>
                  <c:pt idx="60">
                    <c:v>May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Aug</c:v>
                  </c:pt>
                  <c:pt idx="64">
                    <c:v>Sep</c:v>
                  </c:pt>
                  <c:pt idx="65">
                    <c:v>Oct</c:v>
                  </c:pt>
                  <c:pt idx="66">
                    <c:v>Nov</c:v>
                  </c:pt>
                  <c:pt idx="67">
                    <c:v>Dec</c:v>
                  </c:pt>
                  <c:pt idx="68">
                    <c:v>Jan</c:v>
                  </c:pt>
                  <c:pt idx="69">
                    <c:v>Feb</c:v>
                  </c:pt>
                  <c:pt idx="70">
                    <c:v>Mar</c:v>
                  </c:pt>
                  <c:pt idx="71">
                    <c:v>Apr</c:v>
                  </c:pt>
                  <c:pt idx="72">
                    <c:v>May</c:v>
                  </c:pt>
                  <c:pt idx="73">
                    <c:v>Jun</c:v>
                  </c:pt>
                  <c:pt idx="74">
                    <c:v>Jul</c:v>
                  </c:pt>
                  <c:pt idx="75">
                    <c:v>Aug</c:v>
                  </c:pt>
                  <c:pt idx="76">
                    <c:v>Sep</c:v>
                  </c:pt>
                  <c:pt idx="77">
                    <c:v>Oct</c:v>
                  </c:pt>
                  <c:pt idx="78">
                    <c:v>Nov</c:v>
                  </c:pt>
                  <c:pt idx="79">
                    <c:v>Dec</c:v>
                  </c:pt>
                  <c:pt idx="80">
                    <c:v>Jan</c:v>
                  </c:pt>
                  <c:pt idx="81">
                    <c:v>Feb</c:v>
                  </c:pt>
                  <c:pt idx="82">
                    <c:v>Mar</c:v>
                  </c:pt>
                  <c:pt idx="83">
                    <c:v>Apr</c:v>
                  </c:pt>
                  <c:pt idx="84">
                    <c:v>May</c:v>
                  </c:pt>
                  <c:pt idx="85">
                    <c:v>Jun</c:v>
                  </c:pt>
                  <c:pt idx="86">
                    <c:v>Jul</c:v>
                  </c:pt>
                  <c:pt idx="87">
                    <c:v>Aug</c:v>
                  </c:pt>
                  <c:pt idx="88">
                    <c:v>Sep</c:v>
                  </c:pt>
                  <c:pt idx="89">
                    <c:v>Oct</c:v>
                  </c:pt>
                  <c:pt idx="90">
                    <c:v>Nov</c:v>
                  </c:pt>
                  <c:pt idx="91">
                    <c:v>Dec</c:v>
                  </c:pt>
                  <c:pt idx="92">
                    <c:v>Jan</c:v>
                  </c:pt>
                  <c:pt idx="93">
                    <c:v>Feb</c:v>
                  </c:pt>
                  <c:pt idx="94">
                    <c:v>Mar</c:v>
                  </c:pt>
                  <c:pt idx="95">
                    <c:v>Apr</c:v>
                  </c:pt>
                  <c:pt idx="96">
                    <c:v>May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Aug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Nov</c:v>
                  </c:pt>
                  <c:pt idx="103">
                    <c:v>Dec</c:v>
                  </c:pt>
                </c:lvl>
                <c:lvl>
                  <c:pt idx="0">
                    <c:v>film &amp; video</c:v>
                  </c:pt>
                  <c:pt idx="12">
                    <c:v>food</c:v>
                  </c:pt>
                  <c:pt idx="24">
                    <c:v>games</c:v>
                  </c:pt>
                  <c:pt idx="36">
                    <c:v>journalism</c:v>
                  </c:pt>
                  <c:pt idx="44">
                    <c:v>music</c:v>
                  </c:pt>
                  <c:pt idx="56">
                    <c:v>photography</c:v>
                  </c:pt>
                  <c:pt idx="68">
                    <c:v>publishing</c:v>
                  </c:pt>
                  <c:pt idx="80">
                    <c:v>technology</c:v>
                  </c:pt>
                  <c:pt idx="92">
                    <c:v>theater</c:v>
                  </c:pt>
                </c:lvl>
              </c:multiLvlStrCache>
            </c:multiLvlStrRef>
          </c:cat>
          <c:val>
            <c:numRef>
              <c:f>'Outcomes Based on Launch Date'!$E$6:$E$119</c:f>
              <c:numCache>
                <c:formatCode>General</c:formatCode>
                <c:ptCount val="104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  <c:pt idx="12">
                  <c:v>4</c:v>
                </c:pt>
                <c:pt idx="13">
                  <c:v>5</c:v>
                </c:pt>
                <c:pt idx="14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1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4</c:v>
                </c:pt>
                <c:pt idx="24">
                  <c:v>13</c:v>
                </c:pt>
                <c:pt idx="25">
                  <c:v>11</c:v>
                </c:pt>
                <c:pt idx="26">
                  <c:v>6</c:v>
                </c:pt>
                <c:pt idx="27">
                  <c:v>3</c:v>
                </c:pt>
                <c:pt idx="28">
                  <c:v>5</c:v>
                </c:pt>
                <c:pt idx="29">
                  <c:v>2</c:v>
                </c:pt>
                <c:pt idx="30">
                  <c:v>6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13</c:v>
                </c:pt>
                <c:pt idx="35">
                  <c:v>4</c:v>
                </c:pt>
                <c:pt idx="44">
                  <c:v>54</c:v>
                </c:pt>
                <c:pt idx="45">
                  <c:v>49</c:v>
                </c:pt>
                <c:pt idx="46">
                  <c:v>49</c:v>
                </c:pt>
                <c:pt idx="47">
                  <c:v>48</c:v>
                </c:pt>
                <c:pt idx="48">
                  <c:v>54</c:v>
                </c:pt>
                <c:pt idx="49">
                  <c:v>46</c:v>
                </c:pt>
                <c:pt idx="50">
                  <c:v>39</c:v>
                </c:pt>
                <c:pt idx="51">
                  <c:v>44</c:v>
                </c:pt>
                <c:pt idx="52">
                  <c:v>38</c:v>
                </c:pt>
                <c:pt idx="53">
                  <c:v>43</c:v>
                </c:pt>
                <c:pt idx="54">
                  <c:v>46</c:v>
                </c:pt>
                <c:pt idx="55">
                  <c:v>30</c:v>
                </c:pt>
                <c:pt idx="56">
                  <c:v>10</c:v>
                </c:pt>
                <c:pt idx="57">
                  <c:v>13</c:v>
                </c:pt>
                <c:pt idx="58">
                  <c:v>9</c:v>
                </c:pt>
                <c:pt idx="59">
                  <c:v>6</c:v>
                </c:pt>
                <c:pt idx="60">
                  <c:v>13</c:v>
                </c:pt>
                <c:pt idx="61">
                  <c:v>8</c:v>
                </c:pt>
                <c:pt idx="62">
                  <c:v>6</c:v>
                </c:pt>
                <c:pt idx="63">
                  <c:v>7</c:v>
                </c:pt>
                <c:pt idx="64">
                  <c:v>7</c:v>
                </c:pt>
                <c:pt idx="65">
                  <c:v>9</c:v>
                </c:pt>
                <c:pt idx="66">
                  <c:v>8</c:v>
                </c:pt>
                <c:pt idx="67">
                  <c:v>7</c:v>
                </c:pt>
                <c:pt idx="68">
                  <c:v>11</c:v>
                </c:pt>
                <c:pt idx="69">
                  <c:v>6</c:v>
                </c:pt>
                <c:pt idx="70">
                  <c:v>5</c:v>
                </c:pt>
                <c:pt idx="71">
                  <c:v>6</c:v>
                </c:pt>
                <c:pt idx="72">
                  <c:v>8</c:v>
                </c:pt>
                <c:pt idx="73">
                  <c:v>7</c:v>
                </c:pt>
                <c:pt idx="74">
                  <c:v>9</c:v>
                </c:pt>
                <c:pt idx="75">
                  <c:v>2</c:v>
                </c:pt>
                <c:pt idx="76">
                  <c:v>5</c:v>
                </c:pt>
                <c:pt idx="77">
                  <c:v>3</c:v>
                </c:pt>
                <c:pt idx="78">
                  <c:v>11</c:v>
                </c:pt>
                <c:pt idx="79">
                  <c:v>7</c:v>
                </c:pt>
                <c:pt idx="80">
                  <c:v>9</c:v>
                </c:pt>
                <c:pt idx="81">
                  <c:v>20</c:v>
                </c:pt>
                <c:pt idx="82">
                  <c:v>17</c:v>
                </c:pt>
                <c:pt idx="83">
                  <c:v>26</c:v>
                </c:pt>
                <c:pt idx="84">
                  <c:v>14</c:v>
                </c:pt>
                <c:pt idx="85">
                  <c:v>17</c:v>
                </c:pt>
                <c:pt idx="86">
                  <c:v>18</c:v>
                </c:pt>
                <c:pt idx="87">
                  <c:v>18</c:v>
                </c:pt>
                <c:pt idx="88">
                  <c:v>15</c:v>
                </c:pt>
                <c:pt idx="89">
                  <c:v>20</c:v>
                </c:pt>
                <c:pt idx="90">
                  <c:v>24</c:v>
                </c:pt>
                <c:pt idx="91">
                  <c:v>11</c:v>
                </c:pt>
                <c:pt idx="92">
                  <c:v>56</c:v>
                </c:pt>
                <c:pt idx="93">
                  <c:v>71</c:v>
                </c:pt>
                <c:pt idx="94">
                  <c:v>56</c:v>
                </c:pt>
                <c:pt idx="95">
                  <c:v>71</c:v>
                </c:pt>
                <c:pt idx="96">
                  <c:v>111</c:v>
                </c:pt>
                <c:pt idx="97">
                  <c:v>100</c:v>
                </c:pt>
                <c:pt idx="98">
                  <c:v>87</c:v>
                </c:pt>
                <c:pt idx="99">
                  <c:v>72</c:v>
                </c:pt>
                <c:pt idx="100">
                  <c:v>59</c:v>
                </c:pt>
                <c:pt idx="101">
                  <c:v>65</c:v>
                </c:pt>
                <c:pt idx="102">
                  <c:v>54</c:v>
                </c:pt>
                <c:pt idx="10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CB-4A73-8961-37F5F6C4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27743"/>
        <c:axId val="51929407"/>
      </c:lineChart>
      <c:catAx>
        <c:axId val="5192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9407"/>
        <c:crosses val="autoZero"/>
        <c:auto val="1"/>
        <c:lblAlgn val="ctr"/>
        <c:lblOffset val="100"/>
        <c:noMultiLvlLbl val="0"/>
      </c:catAx>
      <c:valAx>
        <c:axId val="5192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FFEB410-789C-4362-9835-CDD5C8414E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B0EDFC-353D-486E-878A-01C37CB2C7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CFA9EA-3AC4-4B88-B4D5-9C7CC27AB131}">
  <sheetPr/>
  <sheetViews>
    <sheetView zoomScale="124" workbookViewId="0" zoomToFit="1"/>
    <sheetView zoomScale="118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28574</xdr:rowOff>
    </xdr:from>
    <xdr:to>
      <xdr:col>23</xdr:col>
      <xdr:colOff>257175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B233-529A-58AD-D677-E2BC7841D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5</xdr:row>
      <xdr:rowOff>171449</xdr:rowOff>
    </xdr:from>
    <xdr:to>
      <xdr:col>21</xdr:col>
      <xdr:colOff>476250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6149D-A3D3-5183-B77E-492DD66B3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571499</xdr:colOff>
      <xdr:row>3</xdr:row>
      <xdr:rowOff>66674</xdr:rowOff>
    </xdr:from>
    <xdr:to>
      <xdr:col>23</xdr:col>
      <xdr:colOff>76200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60A02-3342-BA31-7860-AD8A7CB55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493CB4-754C-AE1F-867B-C8E8550E13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2B05A3-0529-500D-9FAF-06A942AB30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on Thornton" refreshedDate="44788.557515046297" createdVersion="8" refreshedVersion="8" minRefreshableVersion="3" recordCount="4114" xr:uid="{6B06C725-D8E4-4F2A-8AC1-9B71E889E8C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2" numFmtId="167">
      <sharedItems containsSemiMixedTypes="0" containsNonDate="0" containsDate="1" containsString="0" minDate="2009-08-10T19:26:00" maxDate="2017-05-03T19:12:00"/>
    </cacheField>
    <cacheField name="Launched" numFmtId="167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d v="2013-03-09T21:08:19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d v="2012-11-01T20:22:48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d v="2016-11-12T04:00:00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d v="2012-05-23T19:00:00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d v="2014-05-01T15:55:2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d v="2013-07-13T21:35:25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d v="2015-04-08T11:42:59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d v="2016-08-18T23:54:51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d v="2016-04-27T02:00:00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d v="2014-05-30T16:00:00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d v="2014-10-29T01:00:00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d v="2013-12-30T06:02:33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d v="2016-12-19T07:59:0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d v="2015-06-25T19:00:00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d v="2016-05-07T22:50:51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d v="2016-04-05T02:18:02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d v="2016-10-02T06:41:24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d v="2016-04-01T04:00:00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d v="2016-08-12T00:37:54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d v="2015-12-31T03:00:00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d v="2012-09-06T17:01:40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d v="2015-05-31T21:00:00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d v="2014-11-21T04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d v="2015-06-14T18:45:37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d v="2016-07-21T00:13:06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d v="2014-12-03T13:00:45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d v="2013-11-15T23:15:03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d v="2013-05-31T14:42:50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d v="2014-01-15T19:00:00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d v="2012-10-06T23:51:15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d v="2011-09-27T04:59:00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d v="2014-07-10T14:31:03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d v="2015-03-12T19:13:02"/>
    <x v="2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d v="2012-03-02T03:00:00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d v="2012-11-29T23:54:56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d v="2017-03-15T00:00:00"/>
    <x v="2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d v="2016-11-22T10:50:46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d v="2014-08-08T22:28:00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d v="2017-03-12T12:10:42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d v="2016-04-17T18:18:39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d v="2013-08-31T14:40:1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d v="2010-10-02T04:59:00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d v="2016-12-23T01:47:58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d v="2016-11-07T11:05:37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d v="2015-12-19T01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d v="2015-05-08T20:05:00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d v="2014-07-18T23:48:24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d v="2013-03-10T18:07:31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d v="2014-05-19T02:49:19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d v="2017-02-20T12:01:30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d v="2016-10-01T17:19:4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d v="2015-12-16T06:59:00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d v="2016-08-01T18:13:3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d v="2014-08-15T15:00:22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d v="2012-12-31T18:00:00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d v="2013-12-01T21:17:32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d v="2016-08-18T06:59:00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d v="2016-04-19T20:05:04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d v="2016-02-26T11:52:12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d v="2015-12-30T14:23:54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d v="2015-07-10T18:00:00"/>
    <x v="25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d v="2015-08-30T00:00:00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d v="2011-04-22T04:21:13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d v="2015-06-11T04:25:4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d v="2014-09-06T15:25:31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d v="2013-02-17T19:25:29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d v="2015-06-27T06:55:54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d v="2011-01-01T04:59:0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d v="2013-10-16T14:33:35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d v="2014-05-14T23:04:0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d v="2011-06-18T01:14:26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d v="2013-05-31T12:00:00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d v="2014-09-10T04:52:00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d v="2014-08-01T06:59:00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d v="2015-12-05T00:00:00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d v="2014-09-09T12:35:46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d v="2016-07-22T05:26:00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d v="2010-06-01T03:59:00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d v="2016-03-23T06:59:00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d v="2011-07-25T06:50:00"/>
    <x v="28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d v="2016-01-14T04:11:26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d v="2013-07-05T00:56:00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d v="2014-03-07T22:59:0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d v="2016-11-10T13:37:07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d v="2016-04-20T18:45:50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d v="2013-02-28T14:15:15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d v="2015-08-22T18:00:22"/>
    <x v="29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d v="2017-02-25T23:03:59"/>
    <x v="29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d v="2015-03-22T22:20:52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d v="2016-08-06T18:00: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d v="2016-05-23T03:00:00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d v="2012-09-23T17:15:48"/>
    <x v="30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d v="2015-04-25T05:11:2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d v="2016-05-10T21:00:00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d v="2014-11-17T07:59:00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d v="2010-11-17T06:24:20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d v="2013-05-03T13:44:05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d v="2010-04-28T18:49:00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d v="2014-12-01T03:00:00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d v="2012-05-03T23:00:26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d v="2011-07-22T01:39:05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d v="2016-01-01T04:00:00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d v="2014-10-07T18:26:15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d v="2016-06-10T03:00:00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d v="2015-01-24T04:59:00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d v="2015-04-24T05:19:57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d v="2011-04-24T20:01:36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d v="2016-04-03T17:00:00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d v="2012-08-02T21:37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d v="2015-03-10T02:39:49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d v="2012-04-23T04:00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d v="2015-09-26T04:33:41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d v="2015-11-01T03:00:00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d v="2014-09-27T03:08:27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d v="2015-01-09T03:26:10"/>
    <x v="3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d v="2015-05-26T21:54:0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d v="2014-07-16T14:31:15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d v="2017-01-15T01:35:19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d v="2011-06-15T03:59:00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d v="2013-09-03T04:00:00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d v="2013-12-31T07:00:00"/>
    <x v="3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d v="2012-08-12T16:35:45"/>
    <x v="33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d v="2015-11-09T14:32:00"/>
    <x v="3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d v="2016-03-13T12:00:00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d v="2016-04-13T13:18:0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d v="2016-07-09T04:00:00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d v="2015-11-05T21:44:40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d v="2015-10-14T12:00:21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d v="2010-08-03T01:59:0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d v="2016-04-30T12:00:00"/>
    <x v="3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d v="2013-04-22T12:59:3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d v="2015-01-30T23:02:10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d v="2017-03-04T10:12:32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d v="2013-04-02T15:52:45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d v="2014-09-29T08:40:20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d v="2012-10-27T02:21:53"/>
    <x v="3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d v="2015-03-02T20:00:00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d v="2016-11-26T15:27:51"/>
    <x v="3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d v="2016-08-15T06:20:25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d v="2015-04-28T00:00:00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d v="2016-06-12T05:3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d v="2011-01-21T22:0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d v="2014-12-03T04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d v="2013-10-29T15:54:43"/>
    <x v="3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d v="2015-07-08T14:00:23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d v="2010-06-01T04:59:00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d v="2016-10-12T13:11:15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d v="2014-12-31T21:22:00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d v="2014-07-16T03:00:00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d v="2016-02-25T16:08:33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d v="2015-12-03T17:00:00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d v="2013-02-16T15:52:3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d v="2012-01-28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d v="2015-05-03T22:51:0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d v="2011-05-03T03:59:00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d v="2013-08-07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d v="2014-12-06T06:00:00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d v="2015-08-17T10:22:16"/>
    <x v="37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d v="2016-12-28T16:49:0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d v="2013-03-28T05:04:33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d v="2015-06-11T10:05:53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d v="2015-04-11T04:06:3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d v="2016-04-16T22:39:07"/>
    <x v="3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d v="2016-06-23T20:27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d v="2013-09-29T10:11:01"/>
    <x v="38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d v="2012-07-20T23:02:45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d v="2014-11-26T07:59:00"/>
    <x v="38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d v="2014-07-03T16:03:01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d v="2016-04-21T22:36:48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d v="2016-10-20T11:05:13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d v="2015-09-25T21:00:00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d v="2016-10-16T15:36:1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d v="2014-08-11T12:03:4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d v="2016-06-30T10:00:0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d v="2015-02-21T19:58:39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d v="2015-05-18T05:59:44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d v="2017-02-27T02:01:00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d v="2016-03-16T05:04:57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d v="2014-10-01T00:00:00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d v="2013-11-13T20:22:35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d v="2012-06-07T13:14:1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d v="2015-06-21T20:04:09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d v="2012-04-05T06:59:00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d v="2014-05-30T14:10:35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d v="2013-01-14T21:20:00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d v="2012-08-07T17:01:00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d v="2012-10-12T20:37:41"/>
    <x v="40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d v="2012-03-13T06:59:00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d v="2014-11-18T00:24:52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d v="2011-01-02T03:00:00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d v="2012-09-21T04:46:47"/>
    <x v="4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d v="2015-10-01T15:00:23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d v="2016-01-21T21:18:29"/>
    <x v="40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d v="2014-08-17T12:22:24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d v="2013-03-03T19:11:18"/>
    <x v="4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d v="2015-05-31T07:59:47"/>
    <x v="4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d v="2016-04-25T04:59:00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d v="2016-03-24T16:01:0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d v="2012-08-30T16:33:4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d v="2014-06-25T02:00:00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d v="2012-09-11T16:47:33"/>
    <x v="4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d v="2015-09-12T13:37:40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d v="2017-02-02T16:36:4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d v="2015-06-03T06:59:0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d v="2015-02-13T14:48:36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d v="2014-01-06T12:55:40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d v="2014-11-18T00:00:00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d v="2015-02-04T04:00:00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d v="2014-08-09T02:00:00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d v="2015-11-06T13:00:0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d v="2015-05-31T06:59:00"/>
    <x v="4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d v="2011-12-27T17:35:5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d v="2011-05-25T04:00:00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d v="2013-04-17T18:15:42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d v="2015-05-08T16:01:58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d v="2017-02-21T00:07:33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d v="2015-03-28T23:31:51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d v="2016-06-13T17:00:00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d v="2014-07-23T03:59:00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d v="2015-12-20T11:59:00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d v="2016-03-30T22:48:05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d v="2015-03-27T00:00:00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d v="2014-09-11T10:24:14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d v="2013-03-01T13:58:00"/>
    <x v="4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d v="2014-06-13T06:59:00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d v="2012-06-01T19:43:09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d v="2015-04-02T15:54:31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d v="2014-07-16T15:17:46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d v="2014-04-20T02:36:01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d v="2016-03-03T19:00:00"/>
    <x v="4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d v="2016-07-15T21:38:0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d v="2016-03-13T22:00:00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d v="2013-06-06T19:32:37"/>
    <x v="4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d v="2012-04-28T00:57:54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d v="2012-04-16T21:00:00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d v="2012-04-27T22:00:00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d v="2013-04-07T20:52:1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d v="2016-11-24T02:00:00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d v="2013-05-23T15:38:11"/>
    <x v="46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d v="2016-05-15T17:35:0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d v="2015-10-27T04:59:00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d v="2016-11-06T03:26:44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d v="2017-02-22T04:43:42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d v="2015-03-12T21:58:32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d v="2013-06-27T01:49:11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d v="2014-12-05T21:06:58"/>
    <x v="46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d v="2015-10-15T09:59:58"/>
    <x v="46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d v="2015-06-11T18:01:27"/>
    <x v="46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d v="2014-11-11T16:10:36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d v="2016-08-18T02:38:45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d v="2010-04-23T03:51:00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d v="2015-10-02T23:03:00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d v="2015-04-07T07:00:00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d v="2013-11-01T19:00:00"/>
    <x v="4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d v="2012-11-09T19:07:07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d v="2013-01-20T17:21:20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d v="2015-05-21T17:56:2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d v="2014-07-05T01:00:00"/>
    <x v="47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d v="2016-05-18T00:00:0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d v="2015-07-20T19:35:34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d v="2012-01-17T21:33:05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d v="2016-03-19T04:33:43"/>
    <x v="48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d v="2016-08-13T11:32:37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d v="2012-12-15T18:52:08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d v="2016-02-01T18:00:00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d v="2017-03-01T17:52:15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d v="2016-11-24T23:00:0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d v="2012-01-29T15:34:5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d v="2013-02-01T01:08:59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d v="2015-04-15T22:59:00"/>
    <x v="4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d v="2014-08-18T00:08:10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d v="2015-10-11T01:00:00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d v="2015-11-22T22:00:00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d v="2015-06-26T21:00:00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d v="2014-06-09T17:26:51"/>
    <x v="49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d v="2017-03-02T14:24:43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d v="2012-05-11T15:47:00"/>
    <x v="5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d v="2012-04-05T18:00:20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d v="2011-03-04T12:57:07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d v="2016-01-31T21:59:00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d v="2017-03-03T11:01:32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d v="2015-07-10T21:00:00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d v="2014-09-27T04:00:00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d v="2015-07-05T15:38:37"/>
    <x v="5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d v="2015-04-04T06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d v="2014-12-28T15:20:2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d v="2016-01-23T17:16:32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d v="2015-11-05T13:56:57"/>
    <x v="5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d v="2013-10-09T10:27:17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d v="2015-08-02T16:00:00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d v="2014-07-27T14:17:25"/>
    <x v="5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d v="2011-08-06T15:00:00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d v="2015-08-20T14:50:4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d v="2016-03-14T00:12:53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d v="2016-08-22T06:59:00"/>
    <x v="51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d v="2015-04-03T13:49:48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d v="2012-02-04T17:44:04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d v="2014-09-16T21:53:33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d v="2016-05-31T21:14:36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d v="2015-04-24T21:52:21"/>
    <x v="5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d v="2015-02-12T05:59:00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d v="2016-05-15T23:00:00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d v="2015-04-01T03:59:00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d v="2013-03-16T18:27:47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d v="2013-10-16T13:01:43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d v="2014-10-17T19:55:39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d v="2016-04-08T15:00:35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d v="2017-01-18T15:16:37"/>
    <x v="5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d v="2015-07-30T12:30:22"/>
    <x v="5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d v="2015-12-02T20:59:2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d v="2016-10-29T03:00:00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d v="2014-06-16T06:59:00"/>
    <x v="53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d v="2015-09-02T04:19:46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d v="2013-10-24T23:42:4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d v="2012-12-15T15:36:17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d v="2011-07-04T19:52:2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d v="2016-12-06T23:22:34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d v="2016-03-01T23:59:00"/>
    <x v="54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d v="2016-02-14T00:00:00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d v="2014-07-06T18:31:06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d v="2015-06-11T16:12:17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d v="2015-07-23T03:00:00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d v="2012-06-02T01:42:26"/>
    <x v="54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d v="2016-07-22T20:42:24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d v="2012-03-11T04:59:0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d v="2015-06-03T04:30:00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d v="2014-05-10T03:59:00"/>
    <x v="5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d v="2011-10-16T22:03:00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d v="2011-06-07T15:18:01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d v="2012-06-30T03:59:00"/>
    <x v="55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d v="2017-03-10T14:55:16"/>
    <x v="55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d v="2016-05-29T01:28:59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d v="2015-03-22T08:00:00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d v="2015-09-05T03:59:0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d v="2017-01-03T22:03:39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d v="2016-12-01T04:59:00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d v="2011-05-05T20:50:48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d v="2010-09-04T01:03:00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d v="2016-02-26T00:00:00"/>
    <x v="56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d v="2015-04-29T17:51:02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d v="2015-04-08T08:53:21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d v="2016-05-31T16:33:14"/>
    <x v="56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d v="2014-08-3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d v="2015-12-20T09:00:0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d v="2016-06-01T18:57:00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d v="2016-10-17T16:14:00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d v="2015-10-23T18:24:55"/>
    <x v="5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d v="2012-03-03T07:39:27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d v="2012-11-27T12:00:00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d v="2011-07-24T20:08:56"/>
    <x v="57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d v="2016-01-19T04:59:00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d v="2010-10-16T03:39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d v="2014-06-09T05:00:00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d v="2010-04-18T06:59:0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d v="2013-03-11T00:00:00"/>
    <x v="5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d v="2014-08-16T08:17:57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d v="2013-06-21T03:31:36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d v="2015-12-29T23:00:00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d v="2013-05-09T16:33:59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d v="2016-01-09T00:36:01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d v="2013-11-01T00:00:00"/>
    <x v="5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d v="2013-06-08T00:01:14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d v="2014-09-15T04:28:06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d v="2014-02-06T17:01:24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d v="2015-03-25T21:36:06"/>
    <x v="59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d v="2014-04-21T03:59:00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d v="2015-11-14T13:20:0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d v="2013-03-09T07:28:39"/>
    <x v="59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d v="2012-07-28T02:00:00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d v="2015-01-04T13:16:06"/>
    <x v="59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d v="2014-10-10T11:00:00"/>
    <x v="59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d v="2014-07-13T10:58:33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d v="2014-08-22T03:44:15"/>
    <x v="5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d v="2012-01-18T23:00: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d v="2017-02-20T08:50:02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d v="2016-08-01T06:59:00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d v="2016-04-02T23:51: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d v="2015-04-08T17:42:49"/>
    <x v="6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d v="2014-06-25T10:51:39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d v="2014-08-11T20:27:47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d v="2012-04-08T18:19:38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d v="2011-12-07T17:53:11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d v="2015-06-09T20:10:05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d v="2016-05-23T22:00:0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d v="2012-12-18T14:20:00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d v="2011-09-22T18:28:49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d v="2014-05-09T20:45:19"/>
    <x v="6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d v="2015-07-02T03:40:00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d v="2015-06-08T03:50:00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d v="2015-07-13T01:00:00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d v="2014-05-25T22:59:00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d v="2012-02-26T00:07:21"/>
    <x v="61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d v="2013-11-14T05:59:00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d v="2011-09-16T21:20:31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d v="2012-09-19T04:27:4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d v="2013-07-01T03:59:00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d v="2016-12-18T18:30:57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d v="2016-12-30T17:50:16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d v="2013-07-13T18:00:0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d v="2014-07-15T05:00:00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d v="2015-03-20T15:54:11"/>
    <x v="6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d v="2014-10-01T04:00:00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d v="2016-05-04T03:59:00"/>
    <x v="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d v="2015-06-12T21:00:0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d v="2014-08-05T07:43:21"/>
    <x v="6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d v="2012-03-10T15:07:29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d v="2017-01-11T05:00:00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d v="2016-07-31T19:45:00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d v="2016-08-05T03:59:00"/>
    <x v="63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d v="2016-07-31T11:00:0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d v="2016-06-11T19:22:59"/>
    <x v="63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d v="2015-09-02T22:49:03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d v="2013-12-26T00:32:17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d v="2013-05-31T00:00:00"/>
    <x v="6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d v="2015-02-28T15:14:22"/>
    <x v="64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d v="2014-11-02T11:29:35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d v="2015-04-18T00:37:00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d v="2015-02-28T04:59:00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d v="2016-11-02T00:31:01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d v="2015-04-26T06:28:00"/>
    <x v="64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d v="2016-10-13T20:22:44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d v="2016-08-14T14:30:57"/>
    <x v="6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d v="2016-04-15T20:48:27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d v="2016-05-27T23:15:16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d v="2015-11-27T01:00:00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d v="2013-04-29T04:02:2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d v="2014-09-25T21:16:4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d v="2014-10-20T05:59:00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d v="2015-09-23T13:25: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d v="2014-09-12T19:34:4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d v="2015-11-30T22:30:00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d v="2016-03-15T16:00:00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d v="2015-08-10T22:17:17"/>
    <x v="6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d v="2010-12-23T03:08:53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d v="2015-06-18T23:33:17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d v="2015-02-14T14:09:51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d v="2015-03-06T21:04:52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d v="2016-01-02T23:19:51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d v="2013-12-01T04:02:00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d v="2012-01-25T23:49:52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d v="2013-01-13T22:48:33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d v="2012-06-06T22:42:55"/>
    <x v="67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d v="2015-05-14T12:55:22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d v="2015-07-16T00:00:00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d v="2016-12-14T17:49:21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d v="2014-10-13T04:59:00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d v="2015-10-06T16:30:47"/>
    <x v="67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d v="2017-03-31T22:59:00"/>
    <x v="67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d v="2016-09-07T11:20:40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d v="2015-06-11T03:59:00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d v="2016-08-24T21:42:08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d v="2016-08-13T23:29:16"/>
    <x v="6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d v="2014-06-21T20:31:20"/>
    <x v="6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d v="2015-06-24T22:34:1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d v="2016-04-13T19:15:24"/>
    <x v="68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d v="2016-06-30T15:42:1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d v="2016-08-17T10:05:40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d v="2015-05-26T15:32:27"/>
    <x v="68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d v="2015-03-02T04:59:00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d v="2014-02-23T13:39:51"/>
    <x v="6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d v="2011-09-04T21:30:45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d v="2014-04-25T18:38:13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d v="2016-04-07T22:09:14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d v="2012-07-25T17:49:38"/>
    <x v="69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d v="2011-05-31T18:04:00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d v="2014-03-11T06:59:00"/>
    <x v="69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d v="2013-07-07T13:24:42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d v="2014-09-16T10:18:54"/>
    <x v="69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d v="2015-05-24T20:29:36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d v="2013-09-10T03:59:00"/>
    <x v="6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d v="2015-09-11T01:04:19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d v="2013-08-16T11:59:00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d v="2014-07-07T02:00:00"/>
    <x v="70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d v="2014-09-19T18:08:12"/>
    <x v="7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d v="2016-04-19T23:27:3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d v="2016-06-27T19:00:00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d v="2015-02-11T04:59:00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d v="2016-02-18T21:30:00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d v="2016-04-17T02:29:04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d v="2011-09-23T03:00:37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d v="2012-05-16T19:00:0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d v="2016-07-28T01:49:40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d v="2015-12-23T20:17:5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d v="2012-01-22T06:00:00"/>
    <x v="7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d v="2015-05-09T05:00:00"/>
    <x v="7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d v="2015-04-16T11:27:36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d v="2014-06-21T17:12:52"/>
    <x v="7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d v="2014-11-27T00:54:23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d v="2014-10-07T00:06:13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d v="2014-05-15T06:58:51"/>
    <x v="7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d v="2010-03-15T21:55:00"/>
    <x v="7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d v="2015-05-02T15:11:49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d v="2014-04-25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d v="2015-03-19T15:00:28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d v="2012-08-16T20:22:46"/>
    <x v="72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d v="2015-06-29T20:57:1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d v="2012-06-01T03:59:00"/>
    <x v="7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d v="2014-08-08T19:05:51"/>
    <x v="72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d v="2016-04-11T02:30:00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d v="2016-09-25T08:46:48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d v="2016-05-10T11:17:0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d v="2016-05-20T11:31:00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d v="2015-11-11T19:16:07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d v="2016-09-04T01:36:22"/>
    <x v="73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d v="2014-09-19T00:00:00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d v="2016-04-07T14:16:31"/>
    <x v="7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d v="2017-03-08T21:00:00"/>
    <x v="7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d v="2016-04-05T16:00:00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d v="2015-04-29T19:02:06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d v="2014-02-16T18:18:12"/>
    <x v="7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d v="2017-01-04T03:14:05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d v="2014-07-14T19:32:39"/>
    <x v="7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d v="2013-03-01T05:59:00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d v="2012-12-28T19:51:0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d v="2014-12-23T00:00:00"/>
    <x v="74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d v="2013-06-05T00:00:32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d v="2016-07-11T20:51:01"/>
    <x v="74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d v="2012-09-24T19:46:52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d v="2011-03-20T15:54:4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d v="2015-03-02T05:59:00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d v="2012-03-24T04:00:0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d v="2016-06-11T13:39:32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d v="2013-01-26T22:54:16"/>
    <x v="7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d v="2012-06-16T09:59:00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d v="2016-01-10T00:51:36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d v="2015-02-23T18:22:59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d v="2015-10-24T21:29:00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d v="2017-01-17T21:10:36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d v="2015-03-19T21:47:44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d v="2012-05-28T06:30:57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d v="2014-08-08T00:00:0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d v="2013-12-09T04:59:00"/>
    <x v="7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d v="2015-07-14T19:32:39"/>
    <x v="7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d v="2012-07-12T17:45:32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d v="2015-07-05T17:38:42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d v="2017-02-14T22:59:00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d v="2011-02-20T23:52:34"/>
    <x v="76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d v="2012-04-12T17:02:45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d v="2011-12-25T05:00:00"/>
    <x v="76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d v="2013-10-16T03:59:00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d v="2016-01-22T16:59:34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d v="2012-07-15T20:03:07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d v="2015-03-31T22:59:00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d v="2015-12-23T22:59:00"/>
    <x v="77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d v="2014-06-13T22:00:00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d v="2016-07-31T20:58:00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d v="2015-02-03T04:27:00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d v="2016-09-11T20:19:26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d v="2015-12-19T20:01:19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d v="2014-07-22T16:09:28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d v="2016-12-21T07:59:0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d v="2015-05-20T22:39:50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d v="2016-05-13T00:10:08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d v="2011-05-29T01:00:00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d v="2012-11-30T10:00:00"/>
    <x v="78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d v="2017-03-01T19:00:00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d v="2012-08-29T00:00:00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d v="2015-06-01T03:59:00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d v="2015-05-04T21:29:34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d v="2014-04-23T15:59:33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d v="2016-06-26T00:04:51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d v="2016-08-13T06:59:00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d v="2017-01-06T19:05:00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d v="2014-08-01T13:43:27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d v="2014-02-14T20:00:00"/>
    <x v="79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d v="2014-05-01T23:57:42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d v="2014-03-10T14:00:00"/>
    <x v="79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d v="2013-05-06T07:00:55"/>
    <x v="7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d v="2015-10-19T11:00:00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d v="2017-03-01T03:00:00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d v="2012-03-17T19:17:15"/>
    <x v="8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d v="2012-03-16T03:59:00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d v="2017-02-10T05:00:00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d v="2015-03-01T06:59:00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d v="2016-10-31T04:00:00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d v="2015-09-02T00:28:25"/>
    <x v="80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d v="2016-04-13T21:02:45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d v="2015-06-17T12:05:02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d v="2016-09-21T03:00:00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d v="2014-10-30T20:36:53"/>
    <x v="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d v="2015-03-21T19:22:38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d v="2016-08-22T03:00:00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d v="2009-08-10T19:26:00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d v="2015-09-21T03:11:16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d v="2015-11-04T19:26:31"/>
    <x v="81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d v="2012-03-01T23:30:39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d v="2012-05-28T03:59:00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d v="2015-04-21T05:40:32"/>
    <x v="8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d v="2012-05-22T03:3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d v="2013-05-23T04:07:24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d v="2012-03-05T03:00:0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d v="2012-06-29T04:27:23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d v="2009-09-26T03:59:00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d v="2012-06-23T05:27:56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d v="2014-05-27T03:00:00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d v="2017-03-11T12:21:31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d v="2015-04-17T16:00:00"/>
    <x v="82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d v="2014-09-30T16:00:00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d v="2014-09-12T21:55:49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d v="2016-04-27T14:58:27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d v="2011-05-17T09:39:24"/>
    <x v="8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d v="2011-04-03T01:00:00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d v="2013-05-01T00:01:00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d v="2014-03-01T17:18:00"/>
    <x v="83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d v="2014-02-08T09:30:31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d v="2013-12-20T10:04:52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d v="2016-09-24T05:26:27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d v="2016-09-05T03:59:00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d v="2015-03-16T02:34:24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d v="2014-06-14T14:23:54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d v="2016-01-19T06:37:27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d v="2012-04-18T21:22:40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d v="2015-10-05T18:56:01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d v="2015-03-30T18:31:59"/>
    <x v="843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d v="2015-01-09T01:00:00"/>
    <x v="84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d v="2013-12-02T22:59:00"/>
    <x v="84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d v="2013-08-02T01:49:54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d v="2011-03-01T20:00:00"/>
    <x v="8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d v="2012-09-15T01:35:37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d v="2017-02-14T20:00:27"/>
    <x v="84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d v="2015-08-11T18:31:4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d v="2014-06-23T16:01:00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d v="2012-04-04T17:33:2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d v="2015-10-08T07:59:53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d v="2014-12-06T22:57:29"/>
    <x v="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d v="2015-02-17T04:59:00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d v="2014-07-18T04:45:52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d v="2016-06-03T16:30:00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d v="2014-08-13T22:00:00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d v="2014-10-06T16:11:45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d v="2014-11-26T14:40:40"/>
    <x v="86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d v="2014-06-20T09:54:09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d v="2014-08-15T02:00:00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d v="2015-04-23T18:30:00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d v="2016-09-08T18:08:42"/>
    <x v="86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d v="2014-07-26T07:00:00"/>
    <x v="86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d v="2014-11-27T15:21:23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d v="2014-07-26T04:59:00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d v="2015-07-13T20:06:00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d v="2015-04-30T15:20:00"/>
    <x v="87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d v="2016-07-18T20:23:40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d v="2012-09-07T11:24:43"/>
    <x v="87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d v="2013-03-19T16:42:15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d v="2012-09-03T18:02:1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d v="2015-08-13T13:40:48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d v="2011-08-04T15:07:55"/>
    <x v="87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d v="2012-10-05T22:44:10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d v="2016-01-31T13:56:03"/>
    <x v="8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d v="2014-03-29T01:00:00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d v="2010-11-30T15:43:35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d v="2015-01-07T16:41:46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d v="2011-02-22T03:00:00"/>
    <x v="88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d v="2012-05-10T17:00:00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d v="2011-09-15T22:00:03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d v="2014-10-29T18:54:03"/>
    <x v="8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d v="2017-03-01T02:00:00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d v="2014-06-20T23:00:00"/>
    <x v="88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d v="2017-03-02T19:19:15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d v="2016-05-08T21:00:00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d v="2015-08-01T22:24:54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d v="2015-01-02T05:56:28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d v="2014-09-18T03:59:00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d v="2014-12-21T17:11:30"/>
    <x v="8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d v="2015-03-13T06:59:00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d v="2017-02-28T00:00:00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d v="2014-07-17T16:33:43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d v="2015-05-07T10:09:54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d v="2012-09-27T22:54:54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d v="2012-05-11T14:53:15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d v="2015-08-03T18:00: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d v="2011-04-18T17:24:19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d v="2016-12-28T05:05:46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d v="2012-02-12T22:03:51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d v="2014-11-26T01:15:00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d v="2011-11-02T08:00:00"/>
    <x v="9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d v="2013-01-09T08:48:55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d v="2014-02-06T20:31:11"/>
    <x v="9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d v="2014-07-12T18:11:07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d v="2015-03-08T13:31:17"/>
    <x v="90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d v="2015-01-24T23:08:15"/>
    <x v="91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d v="2014-12-21T08:42:21"/>
    <x v="9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d v="2014-05-15T17:53:06"/>
    <x v="9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d v="2016-11-11T12:10:5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d v="2013-05-28T00:00:00"/>
    <x v="9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d v="2014-07-09T13:39:40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d v="2014-11-07T00:15:55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d v="2015-06-16T12:59:14"/>
    <x v="9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d v="2016-12-17T08:00:00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d v="2014-06-04T04:59:00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d v="2015-06-21T22:25:00"/>
    <x v="9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d v="2015-01-01T07:59:00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d v="2015-10-17T02:00:00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d v="2015-11-13T15:18:38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d v="2014-10-08T04:01:08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d v="2012-05-19T03:00:00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d v="2012-09-22T18:19:1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d v="2017-03-06T20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d v="2011-12-06T02:02:29"/>
    <x v="92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d v="2013-09-20T20:17:27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d v="2013-07-26T17:00:0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d v="2012-11-26T04:59:00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d v="2015-04-25T00:00:00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d v="2011-12-06T05:59:00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d v="2011-09-19T14:30:22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d v="2016-06-17T16:00:00"/>
    <x v="9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d v="2015-06-13T01:43:00"/>
    <x v="9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d v="2015-02-10T16:52:10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d v="2014-06-21T16:00:09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d v="2016-04-01T03:59:00"/>
    <x v="9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d v="2014-07-27T23:00:0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d v="2014-12-14T18:18:08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d v="2015-07-11T03:59:00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d v="2015-03-01T04:59:00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d v="2014-12-01T19:09:00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d v="2014-07-17T16:50:46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d v="2012-07-15T14:00:04"/>
    <x v="9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d v="2014-12-01T08:03:14"/>
    <x v="94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d v="2012-05-03T16:31:12"/>
    <x v="94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d v="2015-06-21T21:20:00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d v="2011-07-06T19:33:1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d v="2017-02-03T04:11:00"/>
    <x v="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d v="2017-01-28T19:29:00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d v="2012-10-24T16:26:16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d v="2012-08-10T22:00:00"/>
    <x v="9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d v="2013-12-12T06:08:27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d v="2013-07-02T05:00:00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d v="2010-08-24T04:00:00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d v="2015-06-05T21:00:00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d v="2010-09-11T03:59:00"/>
    <x v="9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d v="2015-09-23T20:27:39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d v="2015-01-31T19:58:33"/>
    <x v="9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d v="2013-04-16T19:00:00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d v="2013-07-30T02:32:46"/>
    <x v="96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d v="2016-10-14T23:00:00"/>
    <x v="96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d v="2014-07-05T12:40:28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d v="2016-11-22T05:59:00"/>
    <x v="9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d v="2014-08-02T04:13:01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d v="2014-08-04T15:59:33"/>
    <x v="96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d v="2016-11-04T13:06:24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d v="2015-10-14T22:01:03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d v="2015-03-28T14:38:04"/>
    <x v="9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d v="2016-01-27T01:00:00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d v="2015-07-13T07:35:44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d v="2015-07-18T06:59:00"/>
    <x v="9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d v="2013-04-23T05:01:12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d v="2013-06-02T18:03:12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d v="2010-08-01T03:00:00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d v="2016-09-11T03:59:00"/>
    <x v="97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d v="2016-03-20T23:58:45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d v="2014-09-30T14:09:47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d v="2013-04-09T06:30:00"/>
    <x v="98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d v="2015-05-17T15:31:17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d v="2017-03-11T13:29:00"/>
    <x v="9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d v="2012-03-25T19:34:02"/>
    <x v="98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d v="2012-03-25T18:14:45"/>
    <x v="98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d v="2012-04-21T03:59:00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d v="2016-07-14T22:56:32"/>
    <x v="98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d v="2012-02-12T21:43:03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d v="2015-11-19T04:59:00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d v="2016-03-24T08:11:38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d v="2012-05-16T04:59:00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d v="2013-02-24T09:09:15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d v="2017-03-05T21:48:10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d v="2015-08-25T23:52:09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d v="2015-08-30T04:03:47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d v="2015-04-23T12:50:4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d v="2014-09-29T10:53:10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d v="2014-11-23T22:00:00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d v="2012-02-14T17:31:08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d v="2013-08-18T15:00: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d v="2014-10-14T06:59:00"/>
    <x v="1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d v="2016-06-03T13:31:2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d v="2015-05-17T03:00:00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d v="2015-10-28T19:54:00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d v="2016-07-10T23:32:12"/>
    <x v="100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d v="2013-12-28T04:59:00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d v="2011-04-08T10:55:55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d v="2010-03-16T07:06:00"/>
    <x v="100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d v="2011-06-01T04:59:00"/>
    <x v="100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d v="2014-12-11T04:59:00"/>
    <x v="10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d v="2013-02-01T18:25:39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d v="2015-11-14T07:01:00"/>
    <x v="10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d v="2015-08-07T17:00:00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d v="2014-12-04T00:39:00"/>
    <x v="1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d v="2013-11-01T15:03:46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d v="2014-02-26T20:13:40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d v="2015-11-14T01:04:10"/>
    <x v="101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d v="2016-03-03T03:43:06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d v="2016-10-27T21:19:00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d v="2011-12-13T02:13:16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d v="2016-12-22T02:00:00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d v="2014-01-15T19:33:00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d v="2014-05-02T12:30:10"/>
    <x v="102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d v="2016-12-02T07:00:00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d v="2013-11-04T01:00:00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d v="2011-02-08T10:18:49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d v="2012-05-01T17:00:03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d v="2016-12-02T06:09:26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d v="2015-09-16T17:43:32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d v="2015-03-09T03:44:52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d v="2015-03-23T02:14:00"/>
    <x v="103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d v="2013-07-22T20:09:12"/>
    <x v="103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d v="2013-05-06T16:51:11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d v="2016-04-01T01:27:39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d v="2015-09-17T03:59:00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d v="2016-06-15T18:14:59"/>
    <x v="103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d v="2016-09-25T23:00:00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d v="2016-05-14T03:59:00"/>
    <x v="1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d v="2014-12-31T07:00:00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d v="2015-03-01T04:59:00"/>
    <x v="104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d v="2014-11-05T12:52:00"/>
    <x v="10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d v="2014-06-15T16:00:00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d v="2016-01-21T11:41:35"/>
    <x v="104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d v="2011-07-29T01:17:16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d v="2014-12-21T16:45:04"/>
    <x v="10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d v="2011-12-20T11:49:50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d v="2010-08-22T17:40:00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d v="2010-02-02T07:59:00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d v="2017-03-14T22:57:00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d v="2015-10-28T08:00:00"/>
    <x v="105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d v="2013-02-23T08:09:00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d v="2013-12-17T12:00:00"/>
    <x v="10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d v="2012-06-04T15:45:30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d v="2011-09-09T21:02:43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d v="2012-06-04T17:19:55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d v="2012-02-13T03:35:14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d v="2015-11-18T16:09:07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d v="2012-04-30T15:30:08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d v="2011-08-05T21:05:38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d v="2012-06-23T18:32:55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d v="2014-12-08T04:59:00"/>
    <x v="106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d v="2013-02-24T04:59:00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d v="2015-04-06T04:00:00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d v="2014-11-15T22:08:44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d v="2014-11-05T05:00:00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d v="2016-11-01T03:59:00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d v="2012-04-01T20:00:58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d v="2015-04-05T17:51:17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d v="2014-09-01T15:59:00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d v="2016-04-28T15:24:05"/>
    <x v="107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d v="2014-11-03T00:00:00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d v="2015-03-16T21:00:00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d v="2014-05-24T21:00:00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d v="2015-02-11T17:00:00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d v="2016-04-29T06:59:00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d v="2016-11-19T22:00:00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d v="2016-10-05T10:53:54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d v="2016-10-16T21:00:00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d v="2014-07-30T18:38:02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d v="2016-08-03T04:09:00"/>
    <x v="108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d v="2014-11-16T04:57:13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d v="2013-04-14T21:03:52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d v="2015-11-14T12:53:29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d v="2016-01-25T23:52:00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d v="2015-01-06T18:45:47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d v="2016-04-17T18:38:02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d v="2014-05-17T03:30:00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d v="2014-12-19T01:53:04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d v="2016-10-16T11:00:00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d v="2012-04-07T04:59:00"/>
    <x v="109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d v="2011-07-01T19:05:20"/>
    <x v="109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d v="2015-04-04T21:59:00"/>
    <x v="109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d v="2013-01-07T08:00:00"/>
    <x v="109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d v="2016-11-10T05:15:09"/>
    <x v="109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d v="2015-10-15T21:11:08"/>
    <x v="109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d v="2011-06-25T13:42:03"/>
    <x v="109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d v="2015-06-05T11:47:56"/>
    <x v="10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d v="2017-01-14T21:48:01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d v="2013-09-13T17:28:12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d v="2015-11-18T15:00:04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d v="2016-04-16T05:59:00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d v="2014-07-24T18:23:11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d v="2013-10-05T05:00:00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d v="2015-06-03T15:04:29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d v="2014-10-16T06:59:00"/>
    <x v="11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d v="2015-08-05T11:00:00"/>
    <x v="110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d v="2014-07-02T04:00:00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d v="2015-07-01T12:14:58"/>
    <x v="110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d v="2015-10-30T21:00:00"/>
    <x v="110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d v="2017-02-28T05:00:00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d v="2016-06-23T18:47:00"/>
    <x v="111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d v="2016-02-18T22:00:00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d v="2016-08-07T03:00:00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d v="2016-01-15T15:38:10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d v="2011-10-02T06:59:00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d v="2012-07-03T21:00:00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d v="2010-05-10T20:16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d v="2011-11-07T04:39:38"/>
    <x v="11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d v="2013-02-07T22:40:01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d v="2014-11-23T01:01:46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d v="2014-03-21T21:01:52"/>
    <x v="11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d v="2012-09-23T03:59:00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d v="2016-12-04T00:00:00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d v="2014-03-24T01:22:50"/>
    <x v="11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d v="2011-03-01T18:10:54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d v="2013-07-28T17:50:36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d v="2015-06-15T04:34:54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d v="2011-12-23T03:00:00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d v="2014-07-24T18:51:44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d v="2014-06-27T14:44:41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d v="2013-09-18T14:49:00"/>
    <x v="11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d v="2015-06-10T15:04:31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d v="2015-04-03T20:02:33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d v="2015-12-03T21:30:00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d v="2013-03-10T22:38:28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d v="2016-05-07T13:57:12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d v="2011-11-24T03:53:16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d v="2012-04-14T17:36:00"/>
    <x v="11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d v="2014-06-26T15:22:23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d v="2012-07-19T04:28:16"/>
    <x v="114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d v="2015-09-30T19:29:00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d v="2013-03-01T18:01:08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d v="2011-11-15T19:37:00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d v="2016-02-10T22:13:36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d v="2015-07-21T10:03:25"/>
    <x v="114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d v="2015-07-16T19:47:50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d v="2014-08-25T04:59:00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d v="2014-06-15T18:05:25"/>
    <x v="114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d v="2015-09-12T03:59:00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d v="2015-06-21T17:32:46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d v="2014-11-21T17:00:00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d v="2014-09-17T17:46:34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d v="2015-01-05T20:26:00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d v="2016-06-01T21:42:00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d v="2016-04-10T04:00:00"/>
    <x v="115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d v="2016-10-20T02:48:16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d v="2016-03-02T19:21:27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d v="2016-02-11T22:59:00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d v="2016-05-27T00:54:35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d v="2016-07-29T05:35:00"/>
    <x v="1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d v="2013-05-11T01:22:24"/>
    <x v="116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d v="2014-04-04T22:00:00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d v="2015-05-23T21:23:39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d v="2016-09-03T01:00:00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d v="2014-06-21T03:59:00"/>
    <x v="116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d v="2012-01-15T13:14:29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d v="2013-10-10T17:00:52"/>
    <x v="11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d v="2015-03-16T19:00:37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d v="2015-10-06T22:59:00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d v="2016-05-01T17:55:58"/>
    <x v="1170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d v="2016-04-29T12:11:00"/>
    <x v="117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d v="2015-08-22T04:59:00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d v="2016-07-05T20:58:54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d v="2017-03-14T13:24:46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d v="2013-01-02T20:59:44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d v="2012-11-22T02:26:00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d v="2014-08-14T18:11:00"/>
    <x v="117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d v="2013-10-11T00:00:00"/>
    <x v="117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d v="2016-09-07T02:00:00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d v="2015-09-24T20:38:02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d v="2016-06-09T19:00:00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d v="2011-08-01T15:34:15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d v="2014-04-29T17:06:22"/>
    <x v="118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d v="2014-11-30T23:11:07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d v="2015-08-22T12:07:53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d v="2015-03-26T04:00:00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d v="2016-10-13T00:00:00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d v="2014-11-18T04:35:00"/>
    <x v="118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d v="2016-01-20T20:50:48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d v="2015-04-16T02:50:00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d v="2011-02-17T21:17:07"/>
    <x v="119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d v="2015-08-20T20:02:56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d v="2014-10-01T03:59:00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d v="2015-10-17T07:00:10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d v="2016-05-06T07:17:21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d v="2014-10-10T21:00:00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d v="2015-02-26T00:35:10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d v="2015-11-12T02:31:00"/>
    <x v="119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d v="2016-02-05T22:00:00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d v="2014-12-17T02:51:29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d v="2015-02-02T04:59:00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d v="2014-10-02T14:21:00"/>
    <x v="12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d v="2014-09-03T04:59:00"/>
    <x v="120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d v="2016-09-30T21:00:00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d v="2015-05-31T23:00:00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d v="2014-07-01T04:59:00"/>
    <x v="12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d v="2015-08-26T02:35:53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d v="2016-11-29T06:00:00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d v="2014-09-08T21:11:25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d v="2015-06-01T03:59:00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d v="2016-01-19T22:59:00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d v="2014-09-26T15:03:09"/>
    <x v="121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d v="2015-09-15T19:39:00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d v="2013-03-25T18:35:24"/>
    <x v="12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d v="2014-05-09T21:00:00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d v="2015-11-19T20:00:19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d v="2016-06-01T17:12:49"/>
    <x v="121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d v="2015-07-30T03:59:00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d v="2013-01-21T07:59:00"/>
    <x v="121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d v="2013-12-21T04:44:00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d v="2016-03-20T13:29:20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d v="2016-04-16T00:00:00"/>
    <x v="122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d v="2015-04-23T06:59:00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d v="2013-09-07T22:25:31"/>
    <x v="122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d v="2015-04-27T17:12:00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d v="2015-05-01T00:16:51"/>
    <x v="12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d v="2013-04-10T15:54:31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d v="2016-10-06T14:00:00"/>
    <x v="12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d v="2017-03-17T18:34:01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d v="2017-01-07T21:00:00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d v="2013-05-07T04:59:00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d v="2011-12-16T05:48:41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d v="2012-10-06T09:59:00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d v="2011-12-13T03:39:56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d v="2014-04-02T18:36:40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d v="2016-05-25T18:06:31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d v="2015-10-13T23:13:41"/>
    <x v="1237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d v="2016-04-17T23:44:54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d v="2015-07-07T17:30:33"/>
    <x v="124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d v="2015-08-24T02:00:00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d v="2012-12-26T20:04:12"/>
    <x v="124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d v="2013-05-04T13:26:49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d v="2013-12-29T07:59:00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d v="2016-02-02T17:26:38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d v="2017-03-16T18:49:01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d v="2016-05-06T14:35:58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d v="2014-06-15T16:00:00"/>
    <x v="124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d v="2013-08-23T19:04:29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d v="2015-11-30T17:08:38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d v="2014-11-18T17:23:26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d v="2016-06-06T07:00:00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d v="2015-12-14T00:00:00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d v="2014-07-30T22:41:41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d v="2016-06-02T22:00:00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d v="2015-06-10T19:27:24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d v="2016-04-18T09:13:25"/>
    <x v="125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d v="2016-09-23T16:44:30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d v="2016-06-16T05:58:09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d v="2014-08-08T18:53:24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d v="2016-07-10T22:59:00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d v="2014-12-01T20:25:15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d v="2015-06-18T10:41:07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d v="2014-12-19T20:40:07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d v="2015-03-01T12:00:00"/>
    <x v="126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d v="2014-08-11T05:59:00"/>
    <x v="126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d v="2012-11-15T00:00:00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d v="2013-05-05T17:00:11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d v="2011-07-03T11:57:46"/>
    <x v="126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d v="2012-11-10T01:46:06"/>
    <x v="127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d v="2016-05-13T13:40:48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d v="2015-04-29T18:14:28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d v="2012-04-27T21:32:00"/>
    <x v="127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d v="2014-03-06T02:02:19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d v="2011-05-09T05:59:00"/>
    <x v="127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d v="2015-06-24T02:00:00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d v="2012-04-29T04:00:00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d v="2013-03-22T11:37:05"/>
    <x v="127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d v="2016-06-23T16:00:25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d v="2015-02-11T15:23:40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d v="2016-06-29T23:29:55"/>
    <x v="128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d v="2015-02-17T14:00:00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d v="2016-01-12T05:00:00"/>
    <x v="128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d v="2013-02-15T14:21:49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d v="2016-10-23T08:20:01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d v="2011-05-05T02:13:53"/>
    <x v="128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d v="2015-02-01T00:31:47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d v="2016-03-21T16:59:28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d v="2014-06-21T04:59:00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d v="2015-06-13T16:25:14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d v="2016-12-31T18:20:54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d v="2014-05-04T06:59:00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d v="2014-11-12T18:03:13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d v="2016-04-23T00:00:00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d v="2016-02-12T04:59:00"/>
    <x v="129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d v="2012-09-25T03:59:00"/>
    <x v="129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d v="2014-04-18T23:00:00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d v="2013-12-15T01:58:05"/>
    <x v="129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d v="2015-07-23T04:59:00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d v="2016-08-31T05:36:00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d v="2014-11-30T04:25:15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d v="2015-04-10T05:32:54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d v="2015-08-12T05:32:39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d v="2014-06-01T03:59:00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d v="2015-05-09T09:35:15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d v="2015-07-10T07:00:00"/>
    <x v="130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d v="2015-10-11T02:00:00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d v="2017-02-18T04:59:00"/>
    <x v="1308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d v="2014-06-15T15:16:04"/>
    <x v="130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d v="2014-12-14T18:09:51"/>
    <x v="13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d v="2015-06-26T23:00:00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d v="2017-03-24T12:33:54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d v="2014-11-20T07:59:58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d v="2015-01-31T14:03:06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d v="2016-07-01T23:00:00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d v="2014-08-31T13:08:00"/>
    <x v="131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d v="2014-09-21T02:00:00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d v="2015-02-05T12:20:00"/>
    <x v="131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d v="2016-03-18T20:20:12"/>
    <x v="131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d v="2016-07-24T11:28:48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d v="2015-05-27T02:45:00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d v="2014-08-26T17:09:42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d v="2016-05-10T11:10:48"/>
    <x v="132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d v="2014-06-25T16:59:06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d v="2014-06-12T17:28:10"/>
    <x v="13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d v="2016-11-15T02:08:00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d v="2016-08-01T13:41:00"/>
    <x v="132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d v="2015-09-27T20:14:00"/>
    <x v="132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d v="2015-06-08T16:00:00"/>
    <x v="132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d v="2013-12-10T02:00:56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d v="2016-05-14T00:00:00"/>
    <x v="133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d v="2011-03-16T11:38:02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d v="2016-05-19T15:02:42"/>
    <x v="133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d v="2012-06-07T14:55:00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d v="2011-02-02T07:59:00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d v="2015-12-22T23:00:00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d v="2016-06-17T13:57:14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d v="2014-10-01T03:59:00"/>
    <x v="133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d v="2017-02-24T11:58:28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d v="2012-07-18T21:53:18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d v="2012-07-07T13:33:26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d v="2016-12-14T12:00:00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d v="2016-03-17T17:25:49"/>
    <x v="134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d v="2014-12-01T04:59:00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d v="2015-06-21T03:31:22"/>
    <x v="13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d v="2014-11-01T22:01:43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d v="2012-06-25T16:24:00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d v="2015-12-16T18:20:10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d v="2015-06-01T22:42:00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d v="2015-05-07T18:12:22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d v="2016-12-29T05:08:45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d v="2015-02-13T23:58:02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d v="2016-06-07T04:01:31"/>
    <x v="135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d v="2015-03-25T18:53:49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d v="2011-07-31T06:59:00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d v="2013-03-11T18:02:26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d v="2012-01-24T19:26:13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d v="2013-01-26T05:09:34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d v="2012-09-10T03:55:00"/>
    <x v="135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d v="2015-07-05T17:00:17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d v="2011-08-15T01:00:00"/>
    <x v="13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d v="2015-11-13T17:04:28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d v="2016-12-14T21:01:18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d v="2013-12-06T23:22:00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d v="2012-04-18T16:44:36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d v="2012-03-10T04:02:09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d v="2012-05-05T19:15:28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d v="2013-03-09T23:42:17"/>
    <x v="136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d v="2012-10-28T05:00:00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d v="2011-11-16T16:11:48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d v="2015-08-20T11:00:00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d v="2013-09-26T10:46:58"/>
    <x v="137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d v="2017-03-05T19:26:21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d v="2012-05-28T15:43:13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d v="2016-06-17T12:59:50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d v="2015-08-21T17:55:13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d v="2016-06-02T10:25:18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d v="2015-01-18T18:33:38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d v="2015-07-02T11:17:04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d v="2015-09-16T17:56:11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d v="2015-06-14T00:20:55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d v="2014-06-09T19:20:15"/>
    <x v="13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d v="2014-07-01T23:50:31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d v="2016-09-14T19:00:00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d v="2016-05-15T01:22:19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d v="2014-10-16T03:59:00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d v="2015-10-28T17:33:36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d v="2014-07-06T10:08:09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d v="2016-04-06T21:30:00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d v="2014-11-01T17:18:00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d v="2015-12-10T14:14:56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d v="2016-06-06T02:00:00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d v="2014-08-01T01:00:00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d v="2015-10-24T03:59:00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d v="2014-06-14T01:44:1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d v="2014-09-17T13:00:56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d v="2015-12-27T14:20:45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d v="2011-07-12T03:14:42"/>
    <x v="139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d v="2012-12-07T23:30:00"/>
    <x v="13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d v="2014-01-22T21:39:59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d v="2013-06-06T13:34:51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d v="2010-07-17T09:59:00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d v="2011-03-10T16:40:10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d v="2015-11-07T04:00:00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d v="2016-08-25T10:51:56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d v="2014-11-21T15:01:41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d v="2015-05-31T15:24:35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d v="2011-08-21T20:05:57"/>
    <x v="140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d v="2017-01-28T22:35:30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d v="2017-02-25T20:18:25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d v="2010-06-15T04:00:00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d v="2012-09-04T13:29:07"/>
    <x v="14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d v="2015-09-27T14:20:40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d v="2010-07-22T06:00:00"/>
    <x v="14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d v="2014-07-10T10:09:11"/>
    <x v="14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d v="2015-06-22T05:00:00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d v="2015-07-23T18:02:25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d v="2015-06-27T15:22:48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d v="2014-01-05T15:38:09"/>
    <x v="14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d v="2011-03-12T04:00:00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d v="2014-07-17T14:59:06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d v="2015-02-06T15:04:31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d v="2016-10-30T15:25:38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d v="2015-01-27T23:13:07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d v="2012-12-24T23:47:37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d v="2016-09-29T15:45:21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d v="2015-06-08T03:51:14"/>
    <x v="14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d v="2016-04-22T13:55:11"/>
    <x v="142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d v="2015-09-23T14:21:26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d v="2014-09-15T06:08:00"/>
    <x v="14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d v="2016-08-17T03:59:00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d v="2014-07-18T16:04:11"/>
    <x v="143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d v="2016-05-01T11:00:06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d v="2014-08-20T20:24:03"/>
    <x v="143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d v="2016-05-05T04:02: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d v="2013-11-02T20:49:27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d v="2015-10-25T23:59:00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d v="2015-07-12T10:25:12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d v="2017-02-22T13:25:52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d v="2016-10-01T03:59:00"/>
    <x v="144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d v="2016-06-08T00:57:04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d v="2015-04-01T20:17:48"/>
    <x v="144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d v="2017-02-25T01:22:14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d v="2016-03-15T21:00:00"/>
    <x v="144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d v="2014-11-06T00:46:00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d v="2014-07-10T09:07:49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d v="2014-08-21T16:28:00"/>
    <x v="144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d v="2015-07-01T06:59:00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d v="2016-03-07T04:59:00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d v="2014-11-21T04:55:00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d v="2015-08-09T16:00:00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d v="2015-08-12T00:00:00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d v="2014-11-13T23:37:28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d v="2017-02-01T22:59:00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d v="2014-05-19T21:00:00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d v="2015-08-02T19:31:29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d v="2015-07-17T21:02:00"/>
    <x v="14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d v="2015-07-20T03:59:00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d v="2014-11-05T21:22:25"/>
    <x v="145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d v="2016-02-15T16:51:23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d v="2010-06-03T01:41:00"/>
    <x v="146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d v="2017-02-01T08:00:00"/>
    <x v="146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d v="2014-03-07T19:20:30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d v="2011-08-13T23:00:00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d v="2014-01-02T08:00:00"/>
    <x v="146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d v="2012-01-21T17:43:00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d v="2013-11-02T10:57:14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d v="2010-08-11T15:59:00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d v="2014-11-14T05:12:00"/>
    <x v="146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d v="2012-07-30T05:00:00"/>
    <x v="147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d v="2011-08-10T07:08:00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d v="2012-07-19T21:03:31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d v="2016-11-01T04:59:00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d v="2015-11-01T23:00:00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d v="2011-06-30T15:19:23"/>
    <x v="147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d v="2011-09-05T17:06:00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d v="2011-07-16T23:00:00"/>
    <x v="14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d v="2017-03-01T02:00:00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d v="2012-09-01T01:21:02"/>
    <x v="147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d v="2016-10-24T21:00:00"/>
    <x v="148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d v="2015-06-04T00:00:00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d v="2017-02-06T14:23:31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d v="2015-06-08T04:00:00"/>
    <x v="148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d v="2016-04-28T16:20:32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d v="2014-04-11T14:15:46"/>
    <x v="148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d v="2016-12-30T22:50:33"/>
    <x v="1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d v="2013-03-08T15:42:15"/>
    <x v="148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d v="2013-02-28T21:25:00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d v="2012-06-09T09:49:37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d v="2012-05-24T18:46:08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d v="2015-11-13T15:00:00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d v="2013-07-11T20:01:43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d v="2012-04-08T21:45:08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d v="2016-10-20T20:11:55"/>
    <x v="149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d v="2014-09-23T20:46:16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d v="2010-12-09T04:59:00"/>
    <x v="14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d v="2014-03-26T19:10:33"/>
    <x v="149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d v="2010-07-10T22:00:00"/>
    <x v="14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d v="2014-11-03T08:52:50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d v="2010-01-01T06:00:00"/>
    <x v="15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d v="2015-12-01T20:01:01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d v="2015-09-04T15:00:00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d v="2015-02-12T07:00:00"/>
    <x v="15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d v="2016-08-05T21:00:00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d v="2015-02-11T22:31:43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d v="2015-06-14T12:36:49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d v="2015-02-21T11:00:00"/>
    <x v="150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d v="2016-12-05T01:00:00"/>
    <x v="150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d v="2016-10-09T18:25:10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d v="2017-01-19T15:57:51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d v="2014-10-15T12:52:02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d v="2015-06-20T17:55:14"/>
    <x v="15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d v="2015-01-08T21:17:41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d v="2016-02-10T21:00:00"/>
    <x v="151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d v="2016-12-22T14:59:12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d v="2015-10-06T16:44:46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d v="2015-06-15T16:14:40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d v="2015-01-01T05:00:00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d v="2014-12-03T15:28:26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d v="2014-07-11T16:15:00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d v="2015-10-26T00:13:17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d v="2016-03-16T03:59:00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d v="2015-08-31T17:31:15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d v="2015-06-25T18:07:39"/>
    <x v="15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d v="2016-05-02T21:26:38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d v="2016-08-01T19:00:00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d v="2015-01-23T12:11:23"/>
    <x v="152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d v="2015-12-15T00:00:00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d v="2015-03-05T04:00:00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d v="2016-08-23T18:34:50"/>
    <x v="15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d v="2015-07-02T23:50:06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d v="2016-04-29T03:59:00"/>
    <x v="153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d v="2015-02-14T19:39:40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d v="2016-01-04T04:20:07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d v="2015-06-17T01:40:14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d v="2016-02-20T02:45:35"/>
    <x v="153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d v="2014-08-07T12:21:47"/>
    <x v="153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d v="2015-12-15T23:09:34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d v="2014-04-07T17:13:42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d v="2014-04-13T02:00:00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d v="2012-08-16T01:16:25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d v="2011-10-20T02:00:00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d v="2012-01-01T07:59:00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d v="2016-12-20T04:30:33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d v="2015-11-01T04:00:00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d v="2016-04-08T18:52:01"/>
    <x v="154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d v="2014-02-28T14:33:19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d v="2015-03-15T13:32:02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d v="2010-09-01T03:44:00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d v="2011-08-07T20:12:50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d v="2015-07-26T18:00:00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d v="2013-01-05T17:58:41"/>
    <x v="15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d v="2011-05-03T16:10:25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d v="2013-11-13T05:59:00"/>
    <x v="155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d v="2011-09-07T16:35:39"/>
    <x v="155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d v="2014-01-19T20:00:30"/>
    <x v="155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d v="2013-07-10T16:52:00"/>
    <x v="155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d v="2016-07-13T19:14:00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d v="2013-10-14T03:59:00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d v="2017-01-30T17:16:53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d v="2015-05-17T18:00:00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d v="2016-04-09T17:37:33"/>
    <x v="156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d v="2016-03-31T10:00:00"/>
    <x v="156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d v="2015-08-25T15:05:12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d v="2013-04-22T21:00:00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d v="2012-07-07T17:46:51"/>
    <x v="15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d v="2014-06-09T03:59:00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d v="2014-08-31T17:31:31"/>
    <x v="156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d v="2009-09-01T04:00:00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d v="2015-12-26T00:18:54"/>
    <x v="157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d v="2013-10-16T00:04:50"/>
    <x v="15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d v="2013-05-06T19:12:16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d v="2015-04-09T22:58:54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d v="2016-03-22T20:01:00"/>
    <x v="157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d v="2012-11-22T22:00:00"/>
    <x v="15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d v="2014-02-20T20:48:53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d v="2011-06-12T04:00:00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d v="2009-12-31T23:39:00"/>
    <x v="157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d v="2016-03-31T15:51:11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d v="2011-04-16T03:59:00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d v="2011-09-08T04:54:18"/>
    <x v="158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d v="2015-07-29T15:59:25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d v="2009-12-01T17:00:00"/>
    <x v="15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d v="2014-05-07T00:06:29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d v="2009-12-09T18:24:00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d v="2010-02-15T05:00:00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d v="2011-10-01T03:00:00"/>
    <x v="158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d v="2012-03-25T00:56:15"/>
    <x v="158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d v="2014-12-01T19:59:05"/>
    <x v="158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d v="2013-10-01T03:59:00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d v="2012-04-29T01:13:43"/>
    <x v="159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d v="2017-03-22T15:33:50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d v="2016-05-03T23:00:00"/>
    <x v="159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d v="2015-05-01T05:46:37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d v="2014-10-18T04:00:00"/>
    <x v="159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d v="2014-06-06T23:00:00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d v="2015-03-18T17:00:00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d v="2017-02-27T04:59:00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d v="2012-12-07T02:00:00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d v="2014-07-28T14:31:17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d v="2015-10-30T14:00:12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d v="2015-06-12T02:00:00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d v="2016-07-28T15:58:38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d v="2015-11-29T23:00:00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d v="2015-12-13T02:26:32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d v="2017-01-15T00:59:40"/>
    <x v="160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d v="2014-08-25T04:59:00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d v="2015-08-26T23:00:00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d v="2014-11-29T23:52:58"/>
    <x v="160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d v="2015-06-18T11:04:01"/>
    <x v="16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d v="2014-06-01T03:59:00"/>
    <x v="16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d v="2015-02-21T22:05:25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d v="2015-10-08T00:32:52"/>
    <x v="16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d v="2016-12-01T07:59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d v="2015-02-05T06:59:00"/>
    <x v="16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d v="2015-05-02T21:00:00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d v="2014-10-27T03:00:00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d v="2014-05-13T04:00:00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d v="2016-05-31T22:08:57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d v="2015-07-31T08:58:00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d v="2015-01-16T23:58:02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d v="2014-06-16T17:06:34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d v="2014-08-10T15:59:00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d v="2016-12-21T11:50:30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d v="2015-07-23T18:33:00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d v="2016-02-16T05:59:00"/>
    <x v="16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d v="2016-03-26T16:39:00"/>
    <x v="162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d v="2014-11-19T18:52:52"/>
    <x v="162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d v="2014-03-23T00:00:00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d v="2015-02-22T11:30:00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d v="2014-06-22T15:48:51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d v="2012-01-13T06:34:48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d v="2014-02-22T01:08:24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d v="2012-06-26T04:03:13"/>
    <x v="163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d v="2016-11-08T11:43:06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d v="2015-05-08T22:00:00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d v="2015-08-21T14:05:16"/>
    <x v="16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d v="2016-03-16T18:16:33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d v="2016-06-15T15:00:00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d v="2013-05-01T04:59:00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d v="2014-02-05T23:04:00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d v="2013-10-12T01:31:05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d v="2017-01-06T13:05:05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d v="2013-02-24T21:04:32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d v="2014-03-17T02:35:19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d v="2013-07-03T04:59:00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d v="2012-02-14T19:49:00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d v="2016-07-24T03:00:17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d v="2014-10-23T00:49:07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d v="2016-12-12T17:34:40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d v="2015-12-04T05:00:00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d v="2016-07-14T19:25:40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d v="2015-07-21T03:00:00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d v="2013-07-26T01:30:35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d v="2014-06-20T21:59:00"/>
    <x v="165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d v="2014-12-19T04:00:00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d v="2015-01-22T18:46:10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d v="2014-08-03T17:00:00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d v="2016-01-17T21:00:00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d v="2011-12-31T05:45:36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d v="2011-11-28T04:35:39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d v="2010-07-05T04:00:00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d v="2017-03-24T05:00:23"/>
    <x v="166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d v="2015-03-19T17:45:23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d v="2016-08-29T04:01:09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d v="2012-05-12T23:54:23"/>
    <x v="166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d v="2012-03-08T04:59:00"/>
    <x v="16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d v="2013-05-07T15:33:14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d v="2015-04-17T00:00:00"/>
    <x v="16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d v="2016-05-06T19:49:42"/>
    <x v="167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d v="2016-06-25T03:59:00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d v="2016-05-05T13:01:47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d v="2012-04-16T06:10:24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d v="2017-03-12T01:58:35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d v="2012-05-05T17:25:43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d v="2012-05-24T01:47:35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d v="2011-10-12T23:57:59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d v="2011-01-16T01:51:00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d v="2011-10-29T16:12:01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d v="2013-05-31T17:00:00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d v="2012-03-21T20:48:00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d v="2013-10-25T23:00:10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d v="2015-12-09T06:59:00"/>
    <x v="16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d v="2015-03-11T23:45:52"/>
    <x v="168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d v="2016-07-29T16:50:43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d v="2016-09-09T04:00:00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d v="2014-07-08T22:34:00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d v="2015-12-04T19:01:26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d v="2015-05-09T03:59:00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d v="2016-06-04T22:57:33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d v="2014-08-28T01:00:00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d v="2017-01-27T20:05:30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d v="2014-06-16T04:25:00"/>
    <x v="169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d v="2014-06-11T04:00:00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d v="2014-07-18T13:09:12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d v="2015-06-11T16:13:06"/>
    <x v="169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d v="2013-12-13T04:59:00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d v="2014-09-26T21:04:52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d v="2015-07-05T16:43:23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d v="2016-07-01T08:20:51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d v="2015-10-09T00:00:00"/>
    <x v="17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d v="2016-12-01T17:39:42"/>
    <x v="170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d v="2014-12-22T04:00:00"/>
    <x v="17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d v="2015-01-28T22:00:00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d v="2015-05-30T20:21:43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d v="2015-06-01T05:00:00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d v="2016-04-29T04:39:48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d v="2016-09-26T10:37:09"/>
    <x v="170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d v="2016-12-07T08:26:16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d v="2014-11-19T08:27:5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d v="2014-10-04T14:48:56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d v="2015-02-28T17:00:00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d v="2015-11-13T20:17:00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d v="2016-10-11T03:59:00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d v="2015-08-09T16:00:00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d v="2015-05-31T18:32:51"/>
    <x v="171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d v="2015-10-02T18:00:00"/>
    <x v="171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d v="2014-11-08T10:00:46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d v="2016-03-03T05:59:00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d v="2015-07-02T15:39:37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d v="2015-07-18T23:16:59"/>
    <x v="172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d v="2014-07-03T03:59:00"/>
    <x v="172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d v="2015-05-31T12:44:58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d v="2014-06-23T18:00:00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d v="2015-03-31T12:52:00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d v="2016-05-04T23:00:00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d v="2015-06-03T00:00:00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d v="2014-07-03T04:00:45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d v="2015-11-08T16:51:41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d v="2015-04-25T19:59:22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d v="2011-04-24T23:34:47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d v="2011-10-29T03:59:00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d v="2011-04-24T23:02:18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d v="2015-08-01T15:01:48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d v="2013-05-17T03:59:00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d v="2014-11-14T03:00:00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d v="2015-06-01T02:20:00"/>
    <x v="173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d v="2011-11-19T21:54:10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d v="2014-10-17T12:00:00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d v="2015-12-10T16:51:01"/>
    <x v="1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d v="2013-06-11T15:33:26"/>
    <x v="174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d v="2012-12-13T22:58:23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d v="2013-05-20T00:41:00"/>
    <x v="174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d v="2010-10-08T20:04:28"/>
    <x v="174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d v="2014-07-09T07:55:39"/>
    <x v="174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d v="2014-04-19T21:04:35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d v="2015-05-18T05:00:00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d v="2016-07-15T14:34:06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d v="2015-05-31T14:45:27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d v="2017-01-31T18:08:20"/>
    <x v="17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d v="2011-09-25T19:32:47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d v="2013-07-24T14:02:38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d v="2013-11-13T17:24:19"/>
    <x v="17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d v="2015-06-20T13:59:35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d v="2015-11-14T17:49:31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d v="2015-07-29T17:00:00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d v="2016-08-19T03:59:00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d v="2015-03-07T15:18:45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d v="2014-12-18T12:08:53"/>
    <x v="175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d v="2016-08-01T16:22:03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d v="2011-06-12T00:20:49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d v="2012-07-22T01:40:0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d v="2014-12-17T07:59:00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d v="2011-09-24T08:10:54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d v="2016-10-23T20:50:40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d v="2014-02-24T16:25:07"/>
    <x v="176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d v="2014-05-20T04:59:00"/>
    <x v="176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d v="2014-07-10T23:01:40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d v="2012-11-14T02:26:57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d v="2013-05-24T00:30:37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d v="2014-11-12T22:45:38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d v="2015-10-20T17:55:22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d v="2014-03-04T21:00:00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d v="2015-08-13T08:46:49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d v="2012-12-22T21:30:32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d v="2012-10-26T03:59:00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d v="2012-04-07T04:00:00"/>
    <x v="177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d v="2015-08-19T17:15:12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d v="2015-12-25T00:00:00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d v="2014-11-05T17:34:00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d v="2014-06-11T13:44:03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d v="2014-10-28T03:11:00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d v="2016-03-24T13:27:36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d v="2016-03-23T14:18:05"/>
    <x v="178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d v="2014-12-21T04:30:00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d v="2013-10-18T03:59:00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d v="2016-09-30T04:27:00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d v="2014-04-30T05:00:00"/>
    <x v="178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d v="2015-01-15T21:54:55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d v="2016-10-04T03:59:00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d v="2015-12-24T15:41:24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d v="2015-08-06T15:31:47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d v="2016-03-30T14:39:00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d v="2014-09-11T14:01:08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d v="2014-05-25T13:32:38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d v="2014-09-26T01:35:00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d v="2016-02-11T16:29:03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d v="2012-06-01T22:52:24"/>
    <x v="179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d v="2014-08-13T04:59:00"/>
    <x v="17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d v="2014-09-16T21:00:00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d v="2016-01-05T23:55:00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d v="2014-12-31T00:00:00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d v="2017-01-10T05:00:00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d v="2016-06-03T21:00:00"/>
    <x v="180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d v="2015-12-17T04:59:00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d v="2014-11-05T18:48:44"/>
    <x v="18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d v="2016-09-08T03:45:00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d v="2015-07-17T18:11:00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d v="2015-06-16T11:00:00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d v="2015-07-12T12:47:45"/>
    <x v="181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d v="2016-01-29T05:59:00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d v="2016-08-15T20:09:42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d v="2015-09-13T00:00:00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d v="2015-07-31T20:32:28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d v="2016-06-22T03:55:00"/>
    <x v="181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d v="2016-06-05T13:59:50"/>
    <x v="18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d v="2017-02-24T13:48:00"/>
    <x v="181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d v="2015-04-01T04:59:00"/>
    <x v="18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d v="2015-10-29T04:01:00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d v="2015-03-11T03:26:23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d v="2014-07-10T18:35:45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d v="2015-08-07T17:22:26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d v="2016-08-23T03:07:17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d v="2014-11-06T05:59:00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d v="2016-05-28T21:44:00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d v="2014-08-23T17:37:20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d v="2014-09-13T04:00:00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d v="2016-04-28T05:59:00"/>
    <x v="18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d v="2014-09-07T14:23:42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d v="2015-04-01T03:59:00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d v="2016-03-05T01:00:00"/>
    <x v="183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d v="2015-09-04T09:27:53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d v="2014-05-22T22:07:00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d v="2015-08-05T18:36:00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d v="2014-08-16T16:00:57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d v="2015-03-19T14:39:00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d v="2014-09-26T22:43:04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d v="2016-06-04T17:42:46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d v="2015-05-26T03:59:00"/>
    <x v="18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d v="2014-11-30T19:04:22"/>
    <x v="18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d v="2014-05-19T05:00:00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d v="2016-07-24T23:00:00"/>
    <x v="184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d v="2015-07-03T18:22:38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d v="2016-07-05T01:07:47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d v="2014-06-25T01:37:59"/>
    <x v="184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d v="2014-07-13T13:59:00"/>
    <x v="184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d v="2014-11-04T18:33:42"/>
    <x v="184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d v="2014-08-21T07:01:55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d v="2014-06-19T04:00:00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d v="2015-12-25T17:07:01"/>
    <x v="185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d v="2012-04-02T18:38:21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d v="2012-01-07T18:35:09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d v="2012-02-15T15:37:15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d v="2010-02-22T22:00:00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d v="2014-04-20T16:01:54"/>
    <x v="185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d v="2015-05-01T03:59:00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d v="2012-08-22T18:32:14"/>
    <x v="18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d v="2013-12-11T16:14:43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d v="2015-05-15T19:00:00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d v="2015-03-14T02:05:08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d v="2015-07-23T03:11:00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d v="2010-05-02T19:22:00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d v="2012-05-20T19:01:58"/>
    <x v="186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d v="2011-12-18T00:59:00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d v="2011-09-08T03:00:00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d v="2013-11-05T18:39:50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d v="2013-12-22T05:00:00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d v="2015-07-23T06:46:37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d v="2017-02-17T16:05:00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d v="2016-07-05T01:11:47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d v="2014-12-13T00:25:11"/>
    <x v="187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d v="2015-08-23T14:14:55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d v="2013-04-12T01:01:27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d v="2013-09-15T21:10:00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d v="2012-09-17T04:05:00"/>
    <x v="187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d v="2012-03-25T23:55:30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d v="2012-01-21T08:13:00"/>
    <x v="187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d v="2013-10-07T01:21:58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d v="2014-11-10T21:07:43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d v="2015-07-08T18:30:00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d v="2015-06-13T12:09:11"/>
    <x v="188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d v="2016-06-09T20:47:41"/>
    <x v="188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d v="2014-01-29T08:13:47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d v="2016-12-31T16:59:00"/>
    <x v="18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d v="2016-02-12T17:45:44"/>
    <x v="188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d v="2014-10-21T00:00:00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d v="2016-03-25T22:00:00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d v="2014-07-19T09:14:38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d v="2015-03-19T14:05:20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d v="2011-08-01T07:00:00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d v="2011-03-24T01:40:38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d v="2014-01-01T05:26:00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d v="2013-08-27T16:31:29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d v="2013-12-01T21:21:07"/>
    <x v="189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d v="2014-06-17T17:41:22"/>
    <x v="189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d v="2011-06-02T05:59:00"/>
    <x v="189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d v="2014-12-19T14:19:04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d v="2014-05-23T16:25:55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d v="2011-04-26T06:59:00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d v="2013-11-24T12:49:53"/>
    <x v="19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d v="2016-08-01T13:03:34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d v="2017-03-29T02:00:00"/>
    <x v="19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d v="2014-02-17T22:10:17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d v="2011-03-03T07:49:21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d v="2011-06-11T03:00:00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d v="2014-07-18T20:31:12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d v="2012-07-10T23:48:00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d v="2009-11-23T05:59:00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d v="2015-11-25T15:49:11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d v="2011-12-14T04:59:00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d v="2011-10-07T16:58:52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d v="2012-10-02T18:40:03"/>
    <x v="19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d v="2012-08-16T03:07:25"/>
    <x v="19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d v="2014-01-01T23:08:56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d v="2015-11-02T08:00:00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d v="2013-07-27T01:27:16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d v="2012-05-09T02:00:04"/>
    <x v="19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d v="2012-03-14T03:59:00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d v="2012-06-28T17:26:56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d v="2011-01-01T04:59:00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d v="2014-08-08T18:00:00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d v="2014-08-29T01:00:00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d v="2014-06-29T21:31:24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d v="2017-03-11T04:50:08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d v="2017-01-03T04:17:00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d v="2012-05-23T15:29:04"/>
    <x v="19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d v="2012-07-08T12:29:29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d v="2015-10-08T03:59:00"/>
    <x v="19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d v="2013-12-23T21:54:14"/>
    <x v="192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d v="2012-09-21T19:38:14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d v="2014-06-20T22:01:00"/>
    <x v="19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d v="2015-03-12T04:00:00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d v="2015-07-31T16:00:00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d v="2015-05-07T14:01:04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d v="2016-08-29T17:00:00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d v="2015-01-30T16:53:34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d v="2014-08-06T21:32:00"/>
    <x v="193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d v="2015-01-06T06:00:00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d v="2016-03-01T05:59:00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d v="2016-01-21T05:05:19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d v="2015-07-20T22:00:00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d v="2015-08-14T20:18:53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d v="2016-08-27T22:53:29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d v="2016-03-04T06:03:17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d v="2011-01-25T04:00:00"/>
    <x v="19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d v="2014-07-19T05:00:00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d v="2014-08-25T20:45:08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d v="2012-01-31T17:00:00"/>
    <x v="194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d v="2017-03-12T21:00:00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d v="2016-12-28T22:00:33"/>
    <x v="195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d v="2015-09-29T03:59:00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d v="2017-02-16T23:00:00"/>
    <x v="195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d v="2015-04-04T20:19:17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d v="2015-03-26T01:03:29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d v="2016-03-15T21:00:00"/>
    <x v="195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d v="2016-06-22T01:05:57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d v="2015-03-08T16:08:25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d v="2016-05-08T08:59:26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d v="2014-08-30T04:48:13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d v="2014-07-23T11:00:00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d v="2016-07-15T19:34:32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d v="2014-08-01T10:01:50"/>
    <x v="1962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d v="2016-12-14T15:59:00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d v="2014-08-19T16:00:00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d v="2015-03-20T16:56:00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d v="2016-08-01T22:59:00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d v="2014-05-23T20:01:47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d v="2015-03-04T18:59:23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d v="2015-08-19T17:03:40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d v="2015-04-21T17:22:07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d v="2014-07-31T16:45:59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d v="2016-10-13T18:00:27"/>
    <x v="197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d v="2015-03-20T15:07:12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d v="2016-07-20T12:02:11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d v="2016-02-02T16:38:00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d v="2015-09-11T18:19:55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d v="2014-07-02T14:54:06"/>
    <x v="197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d v="2014-11-07T18:30:00"/>
    <x v="197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d v="2015-03-04T14:22:30"/>
    <x v="19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d v="2015-09-06T13:47:00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d v="2017-01-18T12:01:58"/>
    <x v="198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d v="2015-10-05T16:00:00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d v="2016-08-11T03:59:00"/>
    <x v="198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d v="2015-04-29T23:00:00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d v="2015-06-19T01:00:16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d v="2015-06-03T15:04:10"/>
    <x v="198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d v="2015-08-05T08:43:27"/>
    <x v="19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d v="2014-07-02T03:59:00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d v="2015-03-31T04:16:54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d v="2014-07-21T03:59:00"/>
    <x v="199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d v="2015-08-29T03:59:00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d v="2014-10-15T14:26:56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d v="2015-05-09T20:47:29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d v="2014-11-05T23:28:04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d v="2016-10-20T04:55:00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d v="2014-06-11T19:33:18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d v="2014-05-05T12:36:26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d v="2014-07-30T23:00:00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d v="2016-06-14T21:43:00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d v="2015-05-22T17:03:29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d v="2015-07-30T03:25:24"/>
    <x v="20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d v="2016-04-15T21:00:00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d v="2014-06-16T05:30:00"/>
    <x v="200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d v="2015-09-13T18:11:52"/>
    <x v="200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d v="2015-12-16T23:08:04"/>
    <x v="200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d v="2016-01-25T19:00:34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d v="2016-05-13T03:59:00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d v="2014-10-05T13:39:14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d v="2014-10-07T02:22:17"/>
    <x v="200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d v="2015-10-24T04:14:05"/>
    <x v="20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d v="2015-01-30T17:00:00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d v="2015-09-14T21:00:00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d v="2011-05-03T03:59:00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d v="2011-10-09T19:41:01"/>
    <x v="20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d v="2011-05-15T18:11:26"/>
    <x v="20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d v="2011-07-12T07:08:19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d v="2012-11-04T19:04:46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d v="2013-01-24T18:38:30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d v="2010-06-09T19:00:00"/>
    <x v="20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d v="2015-07-12T22:06:12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d v="2010-07-19T16:00:00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d v="2012-02-24T20:33:58"/>
    <x v="202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d v="2016-04-29T18:44:25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d v="2015-08-10T22:49:51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d v="2015-05-08T00:52:52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d v="2013-04-08T04:33:00"/>
    <x v="202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d v="2013-06-29T20:13:07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d v="2014-09-13T09:37:21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d v="2016-12-17T06:59:00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d v="2016-05-16T10:26:05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d v="2016-12-01T17:34:10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d v="2015-12-13T15:01:52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d v="2015-01-15T10:54:00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d v="2014-08-10T20:19:26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d v="2012-08-25T18:11:42"/>
    <x v="203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d v="2013-11-07T21:58:03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d v="2012-04-27T16:00:46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d v="2011-07-23T03:59:00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d v="2014-12-22T04:59:00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d v="2015-05-04T04:01:00"/>
    <x v="20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d v="2012-10-29T07:21:24"/>
    <x v="204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d v="2015-07-10T19:09:36"/>
    <x v="204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d v="2015-04-14T19:00:33"/>
    <x v="204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d v="2015-02-16T19:58:29"/>
    <x v="204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d v="2015-11-25T14:57:11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d v="2016-03-31T08:46:56"/>
    <x v="204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d v="2014-01-11T21:02:25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d v="2016-08-10T04:00:00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d v="2016-12-01T02:23:31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d v="2016-02-15T07:59:00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d v="2015-03-16T16:35:52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d v="2011-10-14T23:00:00"/>
    <x v="205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d v="2012-01-28T04:04:19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d v="2012-01-16T05:00:00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d v="2012-03-03T15:39:25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d v="2011-06-14T00:35:27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d v="2012-12-13T22:17:32"/>
    <x v="205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d v="2017-03-16T21:37:10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d v="2016-08-27T03:59:00"/>
    <x v="205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d v="2014-01-31T19:01:00"/>
    <x v="206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d v="2014-01-08T02:08:00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d v="2014-05-09T22:00:00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d v="2011-10-01T03:00:00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d v="2016-06-17T04:55:00"/>
    <x v="20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d v="2012-10-17T20:17:39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d v="2014-07-28T01:00:00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d v="2014-09-12T18:26:53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d v="2011-07-05T00:31:06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d v="2011-10-02T17:36:13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d v="2011-12-01T15:02:15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d v="2012-03-08T02:43:55"/>
    <x v="207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d v="2014-05-28T04:59:00"/>
    <x v="207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d v="2013-04-15T22:16:33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d v="2017-03-02T16:49:11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d v="2015-04-18T13:55:20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d v="2016-06-06T06:01:07"/>
    <x v="207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d v="2013-11-16T05:39:33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d v="2015-09-04T19:00:10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d v="2013-09-06T03:59:00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d v="2012-06-26T18:00:00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d v="2013-05-09T02:27:33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d v="2012-11-10T18:57:49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d v="2010-10-11T00:16:16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d v="2015-10-10T22:28:04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d v="2011-08-01T18:46:23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d v="2012-05-27T01:59:57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d v="2013-03-29T22:54:52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d v="2016-04-22T14:52:00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d v="2012-06-28T20:16:11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d v="2015-04-20T04:50:00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d v="2015-08-15T03:59:00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d v="2015-02-02T21:39:12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d v="2015-03-06T22:49:34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d v="2015-03-09T21:49:21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d v="2015-08-22T20:18:55"/>
    <x v="209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d v="2015-02-23T11:55:03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d v="2014-09-23T22:08:55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d v="2015-03-27T15:24:52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d v="2015-10-02T23:00:00"/>
    <x v="20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d v="2014-05-12T03:59:00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d v="2015-12-09T22:48:04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d v="2015-05-18T20:58:47"/>
    <x v="210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d v="2015-01-24T03:00:00"/>
    <x v="21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d v="2016-03-04T23:57:26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d v="2014-08-31T15:47:58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d v="2014-11-27T03:00:00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d v="2016-08-24T06:41:21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d v="2016-06-20T08:41:21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d v="2016-01-07T13:47:00"/>
    <x v="210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d v="2016-02-20T20:07:47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d v="2017-01-31T18:00:00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d v="2016-10-14T21:10:47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d v="2014-09-10T20:09:34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d v="2014-07-16T23:27:21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d v="2015-07-26T18:19:19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d v="2015-09-10T03:59:00"/>
    <x v="211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d v="2015-07-11T14:30:00"/>
    <x v="21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d v="2015-03-22T22:35:47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d v="2017-02-01T23:31:00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d v="2015-07-16T17:24:36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d v="2015-02-09T04:30:00"/>
    <x v="21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d v="2015-11-28T18:00:28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d v="2016-06-20T23:00:00"/>
    <x v="21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d v="2015-07-27T22:59:00"/>
    <x v="212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d v="2015-10-06T22:17:05"/>
    <x v="212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d v="2016-11-11T22:00:00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d v="2014-08-08T13:54:00"/>
    <x v="21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d v="2014-07-19T20:38:50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d v="2014-08-03T23:00:00"/>
    <x v="21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d v="2016-04-05T08:34:06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d v="2016-06-12T17:00:00"/>
    <x v="213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d v="2016-04-30T03:59:00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d v="2015-07-18T16:00:00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d v="2014-05-18T14:39:33"/>
    <x v="213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d v="2015-04-25T15:49:54"/>
    <x v="213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d v="2015-11-21T03:00:00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d v="2014-12-10T20:49:12"/>
    <x v="21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d v="2016-05-06T20:17:35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d v="2014-08-28T22:53:34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d v="2015-06-25T11:05:24"/>
    <x v="214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d v="2014-07-16T11:49:36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d v="2014-09-27T23:01:02"/>
    <x v="214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d v="2016-04-17T23:30:00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d v="2014-10-26T00:43:00"/>
    <x v="214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d v="2014-07-02T15:29:12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d v="2014-08-18T17:32:33"/>
    <x v="214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d v="2014-06-17T03:00:00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d v="2015-05-30T20:11:12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d v="2015-10-23T12:43:56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d v="2015-03-20T20:27:00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d v="2014-08-17T05:11:00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d v="2016-11-26T06:00:00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d v="2015-11-19T18:58:11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d v="2015-04-23T11:53:12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d v="2014-09-08T03:00:00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d v="2014-07-04T11:00:00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d v="2015-09-15T10:06:00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d v="2016-04-10T20:00:00"/>
    <x v="21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d v="2015-03-07T19:57:37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d v="2015-04-11T19:22:39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d v="2014-06-28T14:05:24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d v="2016-11-17T11:36:34"/>
    <x v="216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d v="2014-08-17T15:35:24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d v="2014-05-05T06:38:31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d v="2015-01-08T16:31:36"/>
    <x v="216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d v="2015-06-21T13:41:22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d v="2016-12-05T14:10:54"/>
    <x v="216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d v="2016-04-30T17:36:17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d v="2016-03-31T17:17:36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d v="2014-07-30T11:18:30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d v="2014-10-20T08:00:34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d v="2016-05-17T21:27:59"/>
    <x v="217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d v="2016-06-17T14:00:00"/>
    <x v="217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d v="2014-06-28T14:09:34"/>
    <x v="21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d v="2014-09-28T03:23:00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d v="2016-05-21T03:59:00"/>
    <x v="217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d v="2014-10-05T07:00:45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d v="2016-02-02T11:29:44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d v="2014-12-23T21:08:45"/>
    <x v="217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d v="2014-07-24T07:00:00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d v="2016-09-03T20:57:09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d v="2014-06-27T05:14:15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d v="2015-01-11T20:53:30"/>
    <x v="218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d v="2015-06-04T12:59:53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d v="2015-02-10T07:59:00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d v="2015-08-10T23:00:00"/>
    <x v="218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d v="2015-04-01T17:00:26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d v="2016-05-29T00:36:00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d v="2016-04-15T14:21:19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d v="2015-06-13T22:20:10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d v="2015-04-09T19:00:55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d v="2015-04-09T04:00:00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d v="2015-07-11T03:59:00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d v="2015-04-25T09:53:39"/>
    <x v="21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d v="2015-08-20T23:00:00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d v="2014-12-31T13:39:47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d v="2016-08-31T20:46:11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d v="2016-02-18T17:00:27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d v="2017-01-01T15:55:27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d v="2016-12-25T11:00:00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d v="2016-12-30T22:35:11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d v="2015-10-30T14:59:43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d v="2017-03-19T06:00:00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d v="2015-02-01T02:54:00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d v="2013-12-19T18:56:00"/>
    <x v="221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d v="2015-10-21T15:01:14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d v="2016-07-09T23:49:58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d v="2015-09-30T18:00:00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d v="2015-06-26T13:25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d v="2014-12-04T10:58:54"/>
    <x v="222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d v="2014-10-24T23:26:00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d v="2015-06-10T09:58:22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d v="2015-05-13T16:53:35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d v="2014-09-11T09:04:10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d v="2016-07-05T04:59:0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d v="2017-01-16T01:49:22"/>
    <x v="22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d v="2015-06-16T17:47:29"/>
    <x v="223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d v="2014-12-16T22:32:09"/>
    <x v="2237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d v="2015-12-01T05:59:00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d v="2015-11-19T05:03:21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d v="2014-08-13T23:31:52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d v="2015-06-04T05:26:00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d v="2015-02-12T14:15:42"/>
    <x v="22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d v="2015-02-08T19:38:49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d v="2016-12-08T04:59:00"/>
    <x v="224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d v="2016-11-09T23:22:12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d v="2014-10-14T18:43:14"/>
    <x v="224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d v="2015-04-01T12:22:05"/>
    <x v="2247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d v="2015-03-28T22:07:06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d v="2015-12-14T05:59:00"/>
    <x v="2251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d v="2017-02-10T06:28:53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d v="2016-02-02T14:58:48"/>
    <x v="225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d v="2016-07-03T19:59:00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d v="2017-01-30T06:59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d v="2015-04-08T18:58:47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d v="2017-04-16T20:00:00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d v="2014-09-06T21:00:00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d v="2016-08-04T14:00:03"/>
    <x v="2259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d v="2015-10-11T05:00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d v="2014-11-03T05:59:00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d v="2014-09-23T03:59:00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d v="2013-01-29T04:44:32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d v="2016-05-22T14:59:34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d v="2016-11-14T12:14:02"/>
    <x v="226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d v="2017-03-26T23:59:00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d v="2014-12-15T13:12:57"/>
    <x v="227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d v="2015-06-27T21:59:00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d v="2017-03-20T18:07:27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d v="2014-08-01T07:00:00"/>
    <x v="227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d v="2017-02-09T07:16:47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d v="2015-02-04T23:22:29"/>
    <x v="227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d v="2017-01-27T18:29:51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d v="2015-05-19T21:00:49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d v="2014-07-01T22:30:00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d v="2016-02-03T12:33:09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d v="2017-03-14T14:02:35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d v="2017-01-23T04:59:00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d v="2014-08-03T15:48:04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d v="2014-11-29T14:59:00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d v="2017-04-07T17:35:34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d v="2015-04-23T05:40:07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d v="2016-07-04T03:40:24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d v="2015-08-20T20:00:39"/>
    <x v="2292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d v="2016-04-21T04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d v="2015-10-21T23:00:00"/>
    <x v="229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d v="2015-10-10T21:00:00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d v="2013-10-16T09:59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d v="2017-02-20T19:00:00"/>
    <x v="2299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d v="2015-03-01T15:21:16"/>
    <x v="23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d v="2015-05-07T17:11:59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d v="2016-10-05T19:50:54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d v="2014-10-19T05:00:00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d v="2013-12-26T23:54:54"/>
    <x v="230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d v="2013-02-04T11:55:27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d v="2016-09-15T20:53:33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d v="2010-08-01T04:00:00"/>
    <x v="230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d v="2012-04-04T16:46:15"/>
    <x v="230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d v="2016-04-08T18:31:22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d v="2017-02-11T16:20:30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d v="2015-01-19T02:39:50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d v="2014-06-03T06:59:00"/>
    <x v="231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d v="2015-03-24T00:08:46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d v="2016-03-02T22:27:15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d v="2015-08-28T04:00:00"/>
    <x v="2316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d v="2016-11-18T15:43:32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d v="2016-04-23T19:40:21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d v="2017-03-13T03:40:05"/>
    <x v="231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d v="2015-11-06T01:00:00"/>
    <x v="232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d v="2016-07-02T14:25:10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d v="2015-01-31T03:25:00"/>
    <x v="2322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d v="2015-02-19T21:19:43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d v="2015-01-14T04:00:00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d v="2016-06-05T23:33:30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d v="2015-01-19T04:11:05"/>
    <x v="2326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d v="2013-11-26T06:30:59"/>
    <x v="232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d v="2016-10-14T16:00:00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d v="2015-10-31T22:45:00"/>
    <x v="232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d v="2017-04-04T05:15:01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d v="2015-09-23T20:10:01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d v="2016-08-23T08:10:18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d v="2010-06-25T21:32:00"/>
    <x v="2333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d v="2016-06-04T15:41:12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d v="2017-03-01T19:00:00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d v="2015-04-10T05:00:00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d v="2014-10-13T21:05:16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d v="2014-10-19T16:26:12"/>
    <x v="234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d v="2011-05-28T02:22:42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d v="2015-06-27T18:27:06"/>
    <x v="234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d v="2014-11-26T20:29:37"/>
    <x v="234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d v="2014-10-21T21:11:27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d v="2014-10-22T04:59:00"/>
    <x v="234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d v="2014-11-26T20:26:50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d v="2014-10-19T13:01:24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d v="2015-01-19T08:30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d v="2016-09-02T16:36:20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d v="2015-10-02T18:00:00"/>
    <x v="235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d v="2016-04-20T21:11:16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d v="2015-05-10T22:59:00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d v="2015-11-02T16:5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d v="2015-04-30T19:23:47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d v="2014-09-04T06:59:00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d v="2015-12-29T20:00:00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d v="2015-11-14T17:16:44"/>
    <x v="2358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d v="2016-11-19T01:00:00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d v="2014-05-20T06:59:00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d v="2015-02-14T11:27:00"/>
    <x v="2361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d v="2014-12-05T00:03:01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d v="2016-12-14T12:01:08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d v="2016-02-21T22:36:37"/>
    <x v="236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d v="2015-11-03T04:15:59"/>
    <x v="236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d v="2014-06-27T22:04:24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d v="2016-12-21T07:59:00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d v="2017-04-05T18:14:37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d v="2016-05-01T14:18:38"/>
    <x v="2369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d v="2015-07-17T10:32:59"/>
    <x v="2370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d v="2015-02-28T12:00:00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d v="2015-04-13T19:00:00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d v="2014-11-21T10:47:15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d v="2017-04-03T01:00:00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d v="2015-12-28T06:00:00"/>
    <x v="2375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d v="2015-03-14T00:50:01"/>
    <x v="237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d v="2015-03-23T04:59:00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d v="2015-08-17T16:00:00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d v="2016-11-30T20:15:19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d v="2015-11-26T06:03:36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d v="2015-06-08T00:23:53"/>
    <x v="238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d v="2015-09-24T14:10:48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d v="2014-08-02T14:00:00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d v="2016-06-02T13:07:28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d v="2016-02-20T21:05:00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d v="2016-11-24T18:26:27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d v="2012-05-29T19:55:05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d v="2011-12-12T05:06:16"/>
    <x v="238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d v="2015-01-01T00:03:35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d v="2016-03-03T17:01:54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d v="2013-10-02T13:27:54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d v="2017-04-10T20:15:00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d v="2015-02-14T01:43:02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d v="2015-01-01T16:48:55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d v="2015-07-18T03:00:00"/>
    <x v="2395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d v="2015-01-29T20:21:0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d v="2014-05-04T06:00:00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d v="2016-08-23T20:54:00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d v="2015-12-17T05:59:00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d v="2013-11-27T06:41:54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d v="2015-02-03T02:00:00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d v="2015-04-03T21:48:59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d v="2016-06-19T08:10:00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d v="2016-01-14T04:00:11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d v="2011-09-28T17:30:08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d v="2014-09-17T05:06:39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d v="2016-04-03T16:25:41"/>
    <x v="240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d v="2015-03-12T11:07:43"/>
    <x v="240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d v="2014-12-11T16:31:10"/>
    <x v="240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d v="2012-05-15T17:16:27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d v="2014-06-30T17:28:00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d v="2016-07-21T15:02:31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d v="2015-04-13T17:17:52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d v="2015-01-12T20:47:52"/>
    <x v="241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d v="2016-01-17T18:01:01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d v="2016-02-11T17:05:53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d v="2014-12-05T18:30:29"/>
    <x v="241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d v="2016-12-23T07:59:00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d v="2014-10-29T22:45:00"/>
    <x v="24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d v="2014-11-22T05:59:00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d v="2012-06-16T03:10:00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d v="2015-05-25T21:38:16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d v="2014-06-05T22:31:40"/>
    <x v="242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d v="2014-06-27T02:52:54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d v="2015-11-15T15:13:09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d v="2014-07-23T15:54:40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d v="2014-07-13T04:59:00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d v="2014-08-29T18:45:11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d v="2015-10-29T15:06:47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d v="2015-03-25T18:01:10"/>
    <x v="243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d v="2014-10-04T14:17:00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d v="2014-08-30T05:30:00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d v="2017-02-26T13:05:58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d v="2015-11-05T14:16:15"/>
    <x v="243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d v="2016-05-15T20:21:13"/>
    <x v="24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d v="2014-09-15T02:00:03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d v="2016-06-28T09:41:35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d v="2014-09-17T12:02:11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d v="2013-12-21T20:32:11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d v="2016-07-21T17:30:00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d v="2017-04-01T04:00:00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d v="2016-09-15T14:49:05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d v="2014-08-01T02:50:38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d v="2015-08-02T22:00:00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d v="2014-08-25T23:28:26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d v="2016-10-02T09:00:00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d v="2015-10-01T05:00:00"/>
    <x v="2447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d v="2015-11-08T12:00:00"/>
    <x v="244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d v="2015-12-29T11:46:41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d v="2016-11-12T05:00:00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d v="2013-05-01T21:42:37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d v="2017-04-06T09:20:42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d v="2015-04-11T06:00:00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d v="2014-08-28T03:00:1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d v="2015-09-25T23:43:42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d v="2009-12-01T04:59:00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d v="2013-05-04T14:00:34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d v="2015-05-21T22:47:58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d v="2014-08-07T15:56:49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d v="2017-02-08T09:59:05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d v="2015-11-28T21:22:21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d v="2014-09-28T18:55:56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d v="2017-03-06T06:58:27"/>
    <x v="246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d v="2014-10-26T18:29:26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d v="2015-05-26T03:53:02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d v="2012-12-05T09:23:41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d v="2015-04-06T15:15:45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d v="2015-11-21T17:12:1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d v="2014-07-09T12:34:56"/>
    <x v="2469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d v="2016-09-03T14:02:55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d v="2015-08-20T17:05:00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d v="2016-07-09T01:59:00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d v="2014-06-01T03:59:00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d v="2017-03-27T16:16:59"/>
    <x v="247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d v="2014-10-18T12:07:39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d v="2012-09-28T16:18:54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d v="2013-05-17T12:08:19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d v="2016-07-06T15:00:58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d v="2015-01-01T04:59:00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d v="2014-09-13T13:56:40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d v="2017-03-03T13:05:19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d v="2016-07-02T04:00:00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d v="2017-04-07T18:45:38"/>
    <x v="248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d v="2016-07-24T10:32:46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d v="2012-07-14T23:42:48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d v="2015-09-16T05:37:27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d v="2014-05-11T11:50:52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d v="2014-07-01T06:00:00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d v="2014-11-15T20:00:00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d v="2015-11-25T23:00:00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d v="2016-01-14T18:16:56"/>
    <x v="249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d v="2015-06-22T17:48:15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d v="2015-10-01T04:59:00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d v="2014-10-01T12:43:13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d v="2014-07-06T05:08:50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d v="2016-07-27T22:00:00"/>
    <x v="249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d v="2016-05-15T16:21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d v="2015-07-20T22:46:32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d v="2014-10-23T23:30:40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d v="2014-11-30T19:58:01"/>
    <x v="25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d v="2017-03-26T20:14:45"/>
    <x v="25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d v="2016-02-09T20:00:00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d v="2016-12-12T06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d v="2017-04-04T03:38:41"/>
    <x v="250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d v="2015-11-12T06:59:00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d v="2014-06-01T01:44:24"/>
    <x v="250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d v="2015-02-06T01:37:14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d v="2016-10-27T06:40:34"/>
    <x v="250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d v="2016-03-04T01:55:55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d v="2011-09-06T20:39:10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d v="2015-12-05T22:28:22"/>
    <x v="251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d v="2016-11-15T18:13:22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d v="2017-04-09T23:47:28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d v="2014-08-03T11:39:39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d v="2014-10-16T00:00:00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d v="2016-10-10T14:32:50"/>
    <x v="251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d v="2016-03-30T12:36:20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d v="2017-02-20T18:00:00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d v="2016-07-04T04:00:00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d v="2015-12-16T20:18:00"/>
    <x v="252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d v="2016-10-22T22:08:58"/>
    <x v="25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d v="2015-05-11T19:32:31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d v="2014-11-23T22:29:09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d v="2016-07-17T10:47:48"/>
    <x v="252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d v="2016-03-04T23:19:28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d v="2015-07-07T19:26:20"/>
    <x v="252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d v="2015-05-31T15:28:02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d v="2013-08-09T12:00:15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d v="2017-01-13T17:04:21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d v="2015-06-26T04:00:00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d v="2015-02-22T20:09:13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d v="2016-08-03T01:30:00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d v="2012-08-26T21:37:03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d v="2016-02-06T04:59:00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d v="2015-04-29T14:07:06"/>
    <x v="253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d v="2016-04-01T06:59:00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d v="2014-08-23T22:08:38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d v="2013-11-22T12:35:13"/>
    <x v="253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d v="2015-02-28T15:10:00"/>
    <x v="253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d v="2016-04-22T05:06:14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d v="2011-10-09T17:07:13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d v="2014-10-04T03:30:00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d v="2011-08-06T14:38:56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d v="2015-08-16T16:13:11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d v="2014-07-03T00:42:23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d v="2016-09-07T01:21:53"/>
    <x v="254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d v="2014-07-15T22:00:00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d v="2014-08-12T01:53:58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d v="2014-08-12T15:51:50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d v="2015-01-08T20:58:03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d v="2014-07-05T14:22:27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d v="2016-04-11T11:13:07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d v="2014-06-19T15:33:51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d v="2015-08-11T00:12:06"/>
    <x v="255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d v="2016-09-28T22:24:55"/>
    <x v="255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d v="2016-03-30T20:10:58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d v="2016-05-04T23:00:50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d v="2016-10-07T14:00:00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d v="2015-08-15T18:12:24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d v="2014-11-20T16:04:00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d v="2014-08-31T19:51:49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d v="2015-03-24T03:34:59"/>
    <x v="256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d v="2015-03-01T03:00:00"/>
    <x v="256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d v="2014-08-16T23:42:00"/>
    <x v="256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d v="2015-07-21T06:59:00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d v="2015-10-06T15:10:22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d v="2017-03-16T16:01:01"/>
    <x v="256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d v="2016-08-19T16:00:50"/>
    <x v="257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d v="2014-07-06T17:13:56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d v="2016-08-14T22:45:43"/>
    <x v="257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d v="2017-04-08T12:54:05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d v="2016-03-08T04:59:00"/>
    <x v="257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d v="2015-07-19T05:23:11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d v="2015-10-18T19:36:29"/>
    <x v="257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d v="2015-05-09T21:14:18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d v="2016-07-17T00:43:00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d v="2015-02-11T02:53:41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d v="2016-02-03T18:49:00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d v="2015-03-08T12:57:05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d v="2015-01-04T04:43:58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d v="2015-01-01T06:59:00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d v="2016-09-03T16:41:49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d v="2014-09-18T02:00:00"/>
    <x v="258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d v="2017-02-28T18:54:42"/>
    <x v="258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d v="2013-03-22T22:15:45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d v="2016-10-06T15:15:32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d v="2014-11-30T22:42:02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d v="2015-01-11T01:02:52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d v="2014-07-11T16:00:00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d v="2016-02-21T13:48:09"/>
    <x v="259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d v="2015-04-04T14:43:57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d v="2015-08-03T15:35:24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d v="2014-11-10T01:41:35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d v="2014-05-17T04:32:45"/>
    <x v="259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d v="2015-10-09T15:38:43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d v="2014-10-20T14:56:15"/>
    <x v="2598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d v="2015-01-24T12:00:00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d v="2014-07-03T04:07:58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d v="2014-10-26T20:08:00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d v="2014-06-26T23:02:02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d v="2017-02-03T23:51:20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d v="2016-07-05T20:54:43"/>
    <x v="260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d v="2016-08-15T07:00:00"/>
    <x v="260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d v="2014-04-24T19:11:07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d v="2016-02-11T23:22:17"/>
    <x v="260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d v="2017-01-01T02:46:11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d v="2011-07-08T21:00:00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d v="2014-12-24T01:29:45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d v="2015-02-20T08:34:13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d v="2016-02-04T07:50:33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d v="2015-12-15T12:10:00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d v="2014-10-23T10:17:59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d v="2012-03-29T13:45:23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d v="2013-03-08T03:02:08"/>
    <x v="261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d v="2016-01-15T03:09:34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d v="2014-12-14T20:00:34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d v="2016-02-12T04:33:11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d v="2016-04-14T04:39:40"/>
    <x v="26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d v="2014-09-17T20:56:40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d v="2014-07-01T19:00:00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d v="2015-03-27T02:39:00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d v="2016-04-18T14:00:00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d v="2016-01-10T00:00:00"/>
    <x v="262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d v="2014-06-23T07:04:10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d v="2016-06-19T14:30:46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d v="2016-04-10T18:41:12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d v="2016-05-12T10:47:14"/>
    <x v="262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d v="2015-06-30T21:06:08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d v="2016-07-03T07:38:56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d v="2016-01-06T22:50:13"/>
    <x v="263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d v="2013-11-09T01:18:59"/>
    <x v="263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d v="2015-05-28T16:38:09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d v="2016-06-18T19:32:19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d v="2014-07-30T23:00:00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d v="2015-10-16T04:59:00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d v="2015-01-16T12:09:11"/>
    <x v="2638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d v="2014-12-28T15:22:29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d v="2014-04-19T16:19:39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d v="2016-06-17T23:00:00"/>
    <x v="2641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d v="2016-09-09T06:00:00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d v="2013-04-08T19:17:37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d v="2016-03-12T19:52:44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d v="2014-06-28T19:21:54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d v="2012-02-21T22:46:14"/>
    <x v="264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d v="2016-02-17T12:04:39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d v="2017-04-10T01:00:00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d v="2016-03-10T00:35:00"/>
    <x v="264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d v="2017-02-24T05:51:40"/>
    <x v="265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d v="2014-06-13T04:00:00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d v="2016-10-10T10:36:23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d v="2016-07-10T05:28:57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d v="2015-05-05T18:48:00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d v="2015-07-16T07:56:00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d v="2015-05-24T08:18:52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d v="2015-02-20T23:14:16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d v="2015-06-11T23:00:00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d v="2015-04-09T23:31:11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d v="2015-06-27T21:44:14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d v="2014-10-17T19:10:10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d v="2015-05-31T03:40:23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d v="2013-02-13T22:37:49"/>
    <x v="2663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d v="2012-11-18T00:00:00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d v="2015-04-10T04:59:00"/>
    <x v="2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d v="2016-10-08T14:43:32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d v="2016-03-11T18:34:47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d v="2014-09-05T13:39:00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d v="2010-09-02T02:00:00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d v="2014-09-01T15:30:34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d v="2016-08-07T19:32:25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d v="2015-02-11T13:13:42"/>
    <x v="267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d v="2014-09-28T01:38:33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d v="2015-03-01T21:47:19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d v="2010-07-21T19:00:00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d v="2015-10-21T12:45:33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d v="2015-12-10T22:12:46"/>
    <x v="267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d v="2015-11-16T16:04:58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d v="2014-11-08T21:13:23"/>
    <x v="267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d v="2017-03-12T19:00:00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d v="2014-12-19T19:38:00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d v="2015-06-03T02:31:16"/>
    <x v="268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d v="2017-03-24T20:59:18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d v="2011-12-18T18:21:44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d v="2016-07-16T08:47:46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d v="2016-11-30T17:00:00"/>
    <x v="268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d v="2015-11-22T06:59:00"/>
    <x v="2687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d v="2017-04-16T15:22:46"/>
    <x v="268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d v="2015-02-04T11:50:18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d v="2015-01-10T03:23:00"/>
    <x v="269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d v="2014-06-17T04:36:18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d v="2015-10-01T13:00:00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d v="2016-05-22T19:34:33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d v="2015-01-31T15:25:53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d v="2016-05-24T14:25:00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d v="2015-01-16T10:26:00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d v="2017-02-28T08:51:00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d v="2014-11-07T20:30:07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d v="2017-02-17T21:00:00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d v="2015-10-21T17:26:21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d v="2009-10-12T20:59:00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d v="2016-10-29T08:57:43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d v="2014-12-01T00:00:00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d v="2015-04-01T20:32:43"/>
    <x v="270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d v="2016-11-29T17:01:45"/>
    <x v="270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d v="2016-01-08T22:54:35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d v="2016-10-13T15:12:32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d v="2015-06-08T15:00:00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d v="2016-03-28T16:18:15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d v="2014-08-24T23:14:09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d v="2016-01-31T04:17:00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d v="2010-03-15T06:59:00"/>
    <x v="271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d v="2010-11-30T05:00:00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d v="2012-10-04T23:07:13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d v="2015-03-19T18:15:30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d v="2014-01-11T21:36:41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d v="2014-03-18T15:55:30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d v="2015-08-17T16:15:59"/>
    <x v="271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d v="2014-08-10T16:45:02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d v="2015-11-30T06:04:09"/>
    <x v="272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d v="2014-07-30T20:53:59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d v="2016-05-06T13:04:00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d v="2015-02-15T14:05:47"/>
    <x v="272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d v="2015-08-26T18:32:00"/>
    <x v="27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d v="2015-11-18T07:15:58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d v="2015-04-16T18:10:33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d v="2014-10-05T18:49:03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d v="2016-02-18T20:14:20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d v="2015-05-20T06:04:15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d v="2013-07-07T05:28:23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d v="2014-05-11T03:18:53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d v="2014-05-02T22:52:53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d v="2016-04-26T06:55:00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d v="2015-04-03T15:38:00"/>
    <x v="273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d v="2015-11-08T22:10:20"/>
    <x v="2735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d v="2015-10-26T21:20:00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d v="2017-04-09T20:00:00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d v="2014-11-01T03:59:00"/>
    <x v="273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d v="2014-08-25T21:00:00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d v="2015-08-01T01:00:00"/>
    <x v="274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d v="2014-08-05T14:52:09"/>
    <x v="274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d v="2016-08-19T02:27:20"/>
    <x v="274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d v="2015-08-19T04:06:16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d v="2015-01-02T16:13:36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d v="2014-07-20T18:51:27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d v="2014-07-29T03:14:56"/>
    <x v="274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d v="2016-10-07T21:51:48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d v="2016-12-21T17:03:14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d v="2015-08-11T13:00:52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d v="2013-05-14T16:47:40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d v="2015-04-13T15:59:35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d v="2014-11-13T08:02:00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d v="2011-07-22T04:42:01"/>
    <x v="2753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d v="2015-06-26T04:32:55"/>
    <x v="2754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d v="2015-12-25T14:21:53"/>
    <x v="275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d v="2016-09-18T20:26:25"/>
    <x v="2756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d v="2014-12-19T19:31:28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d v="2015-02-15T15:38:00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d v="2015-05-01T22:02:41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d v="2016-12-09T14:51:39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d v="2017-03-08T07:30:00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d v="2015-07-16T21:38:56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d v="2017-03-29T23:32:11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d v="2015-09-09T07:31:09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d v="2014-11-10T21:34:49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d v="2015-06-12T07:07:56"/>
    <x v="276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d v="2014-05-19T11:26:29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d v="2016-10-17T04:00:00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d v="2015-03-02T23:00:00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d v="2015-01-28T13:04:38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d v="2014-10-22T15:36:50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d v="2012-03-26T08:01:39"/>
    <x v="2772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d v="2015-03-04T02:00:20"/>
    <x v="2773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d v="2014-07-25T03:00:00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d v="2016-12-22T09:01:03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d v="2011-09-01T06:00:00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d v="2012-05-05T03:20:19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d v="2014-03-16T22:00:00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d v="2014-11-29T16:00:00"/>
    <x v="277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d v="2014-04-13T18:18:15"/>
    <x v="278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d v="2015-09-06T02:36:46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d v="2014-06-06T13:11:42"/>
    <x v="278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d v="2014-12-08T16:31:55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d v="2015-11-13T21:55:56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d v="2016-10-09T10:56:59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d v="2016-12-10T11:00:00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d v="2015-03-07T19:55:01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d v="2014-07-15T05:11:00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d v="2015-07-01T06:00:00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d v="2014-10-29T22:57:51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d v="2015-04-01T01:01:30"/>
    <x v="279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d v="2015-07-03T21:26:26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d v="2013-02-04T20:29:34"/>
    <x v="279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d v="2016-03-25T20:36:40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d v="2016-06-19T19:12:56"/>
    <x v="2795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d v="2015-04-19T15:08:52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d v="2015-03-23T03:55:12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d v="2015-06-11T18:24:44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d v="2016-08-29T03:55:00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d v="2017-02-23T01:00:00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d v="2015-12-15T20:25:16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d v="2016-12-26T00:15:09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d v="2015-06-11T02:00:00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d v="2014-08-29T18:40:11"/>
    <x v="2804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d v="2016-08-18T21:52:19"/>
    <x v="280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d v="2014-06-16T22:00:00"/>
    <x v="2806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d v="2012-10-10T16:08:09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d v="2016-07-01T18:35:38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d v="2017-01-31T23:32:00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d v="2012-03-01T04:59:00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d v="2014-05-12T04:03:29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d v="2016-09-13T07:05:00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d v="2015-12-31T23:00:00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d v="2014-12-12T07:11:00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d v="2014-01-04T04:09:05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d v="2015-12-19T16:07:09"/>
    <x v="2816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d v="2015-05-15T17:01:52"/>
    <x v="281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d v="2016-09-22T01:17:45"/>
    <x v="281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d v="2016-05-08T20:12:07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d v="2016-07-21T14:00:00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d v="2014-11-09T19:47:51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d v="2015-01-19T18:14:58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d v="2015-12-30T16:50:10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d v="2016-06-19T08:11:57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d v="2014-07-29T00:29:4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d v="2014-12-25T20:16:00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d v="2017-04-05T19:41:54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d v="2015-05-10T18:45:30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d v="2016-09-30T17:58:47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d v="2015-04-19T16:19:46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d v="2014-11-08T00:00:00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d v="2015-07-22T23:08:27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d v="2014-08-03T02:59:56"/>
    <x v="2833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d v="2015-10-02T10:35:38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d v="2013-12-01T21:01:42"/>
    <x v="283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d v="2012-02-15T21:46:01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d v="2011-12-23T18:17:29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d v="2015-08-01T17:53:00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d v="2015-05-11T19:57:02"/>
    <x v="283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d v="2015-11-05T03:10:40"/>
    <x v="28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d v="2014-02-02T18:02:06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d v="2012-02-12T02:49:26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d v="2013-11-29T14:28:15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d v="2014-12-01T22:59:21"/>
    <x v="284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d v="2012-05-06T21:41:56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d v="2013-08-30T12:53:40"/>
    <x v="2846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d v="2013-12-09T05:59:00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d v="2014-06-11T09:50:21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d v="2016-08-06T23:44:54"/>
    <x v="284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d v="2015-10-28T17:17:07"/>
    <x v="285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d v="2014-12-04T01:31:39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d v="2016-02-20T10:29:30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d v="2016-04-02T08:06:57"/>
    <x v="285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d v="2015-08-28T12:12:00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d v="2016-02-28T23:59:00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d v="2015-02-17T22:15:29"/>
    <x v="285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d v="2014-08-31T19:39:00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d v="2015-02-05T16:11:18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d v="2015-12-15T07:59:00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d v="2014-07-09T17:24:25"/>
    <x v="286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d v="2015-07-12T04:58:11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d v="2016-11-03T18:00:08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d v="2012-02-29T01:29:58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d v="2017-01-04T13:06:20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d v="2015-08-08T21:34:00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d v="2014-12-21T17:43:33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d v="2017-01-17T20:16:26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d v="2015-09-19T03:59:00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d v="2014-06-22T21:00:00"/>
    <x v="286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d v="2015-10-11T15:29:05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d v="2014-11-09T12:00:00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d v="2015-05-01T18:39:05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d v="2016-11-01T02:55:34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d v="2017-03-25T04:33:00"/>
    <x v="287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d v="2015-06-16T23:30:00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d v="2014-08-01T17:12:00"/>
    <x v="287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d v="2014-11-12T21:47:00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d v="2016-12-08T16:15:52"/>
    <x v="287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d v="2017-02-20T00:26:39"/>
    <x v="287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d v="2015-02-28T06:00:18"/>
    <x v="288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d v="2015-06-11T02:13:11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d v="2016-11-13T10:17:40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d v="2015-12-11T23:34:19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d v="2015-07-26T05:42:16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d v="2015-11-21T04:00:00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d v="2015-05-31T17:35:00"/>
    <x v="288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d v="2015-03-19T19:02:50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d v="2016-02-08T13:01:00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d v="2014-08-14T15:20:23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d v="2016-05-21T09:02:18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d v="2017-02-05T18:00:53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d v="2015-05-21T03:26:50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d v="2013-11-21T17:46:19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d v="2016-07-12T18:51:00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d v="2015-03-28T02:43:06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d v="2017-01-12T16:42:00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d v="2016-11-02T03:59:00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d v="2013-10-22T21:44:38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d v="2014-04-21T01:00:00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d v="2015-05-29T16:17:15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d v="2015-06-30T23:55:00"/>
    <x v="290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d v="2014-09-20T15:40:33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d v="2014-11-13T01:29:53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d v="2014-02-17T00:00:00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d v="2017-04-11T20:44:05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d v="2014-09-27T13:27:24"/>
    <x v="290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d v="2015-01-29T17:46:05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d v="2016-09-02T07:00:00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d v="2015-02-22T01:21:47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d v="2015-03-31T13:14:00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d v="2014-09-06T00:10:11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d v="2015-10-31T15:57:33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d v="2016-11-24T17:11:00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d v="2015-05-20T19:48:46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d v="2016-02-08T00:17:00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d v="2015-09-16T22:00:00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d v="2015-04-17T17:33:02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d v="2016-03-27T23:26:02"/>
    <x v="29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d v="2017-04-14T04:59:00"/>
    <x v="291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d v="2016-08-16T18:07:49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d v="2017-01-14T03:59:00"/>
    <x v="292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d v="2016-03-11T22:20:43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d v="2015-01-11T04:59:00"/>
    <x v="292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d v="2015-01-01T02:59:03"/>
    <x v="292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d v="2016-07-17T04:19:09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d v="2016-03-02T16:08:13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d v="2014-09-09T16:49:20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d v="2015-08-01T04:59:00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d v="2015-06-03T13:08:15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d v="2015-08-30T05:28:00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d v="2014-09-01T03:59:00"/>
    <x v="293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d v="2015-02-27T19:49:06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d v="2014-05-14T18:11:35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d v="2014-09-17T16:45:19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d v="2010-05-08T22:16:00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d v="2012-10-19T23:00:57"/>
    <x v="293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d v="2013-04-06T06:16:22"/>
    <x v="2937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d v="2014-08-09T14:44:07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d v="2015-07-08T15:17:02"/>
    <x v="293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d v="2016-01-06T20:38:37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d v="2016-11-17T19:28:06"/>
    <x v="294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d v="2014-12-03T05:34:20"/>
    <x v="294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d v="2015-08-23T08:35:08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d v="2015-05-08T08:14:03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d v="2014-11-09T18:47:59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d v="2017-01-10T16:31:21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d v="2009-11-01T03:59:00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d v="2010-10-15T04:00:00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d v="2012-10-30T07:42:18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d v="2014-08-21T00:45:30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d v="2012-01-15T18:11:50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d v="2012-09-23T02:25:00"/>
    <x v="295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d v="2011-01-24T05:45:26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d v="2012-07-23T04:00:00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d v="2013-11-27T22:08:31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d v="2016-06-28T16:43:05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d v="2015-11-25T22:04:55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d v="2016-04-07T01:34:16"/>
    <x v="29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d v="2016-07-14T11:48:53"/>
    <x v="295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d v="2014-08-23T20:59:10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d v="2014-02-19T09:08:42"/>
    <x v="296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d v="2013-08-04T23:06:22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d v="2016-05-14T13:35:36"/>
    <x v="296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d v="2016-03-14T15:06:15"/>
    <x v="296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d v="2016-02-14T02:39:31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d v="2012-04-13T14:17:15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d v="2015-07-15T17:28:59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d v="2013-12-15T03:14:59"/>
    <x v="296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d v="2013-07-12T21:51:00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d v="2015-08-02T19:17:13"/>
    <x v="297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d v="2016-06-28T16:01:26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d v="2016-04-27T13:55:00"/>
    <x v="297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d v="2017-01-03T16:02:45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d v="2011-06-08T17:31:01"/>
    <x v="2974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d v="2015-01-13T19:39:19"/>
    <x v="29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d v="2014-09-30T15:19:09"/>
    <x v="297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d v="2014-08-21T21:50:26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d v="2015-05-22T13:00:00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d v="2016-08-02T23:00:00"/>
    <x v="297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d v="2013-09-16T20:30:06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d v="2017-04-09T20:29:29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d v="2016-01-08T19:47:00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d v="2015-04-24T01:39:31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d v="2015-08-04T04:30:03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d v="2015-08-22T03:59:00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d v="2015-09-27T18:38:24"/>
    <x v="298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d v="2015-04-18T01:40:10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d v="2011-12-16T00:19:14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d v="2016-04-15T20:12:08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d v="2016-06-08T17:33:39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d v="2015-11-19T20:45:17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d v="2014-08-08T22:27:26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d v="2015-09-09T22:31:19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d v="2016-12-07T17:36:09"/>
    <x v="299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d v="2016-06-05T10:43:47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d v="2017-05-03T19:12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d v="2015-05-01T08:59:32"/>
    <x v="2997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d v="2015-06-15T19:10:18"/>
    <x v="299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d v="2014-10-04T06:59:00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d v="2015-03-26T22:17:51"/>
    <x v="3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d v="2015-03-14T03:11:00"/>
    <x v="300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d v="2017-03-29T17:44:10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d v="2016-12-06T04:59:00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d v="2015-09-07T18:09:57"/>
    <x v="300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d v="2015-02-28T08:00:00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d v="2016-10-02T03:25:44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d v="2015-11-28T14:54:54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d v="2016-04-01T03:59:00"/>
    <x v="300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d v="2014-09-16T03:00:00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d v="2014-06-23T16:00:00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d v="2015-08-07T15:00:00"/>
    <x v="3011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d v="2016-12-19T00:45:50"/>
    <x v="301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d v="2015-02-24T03:15:40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d v="2015-04-03T13:59:01"/>
    <x v="301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d v="2016-10-20T05:28:13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d v="2015-05-15T15:04:49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d v="2015-08-21T11:47:36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d v="2013-09-11T02:34:27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d v="2013-10-17T13:38:05"/>
    <x v="301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d v="2011-09-24T17:02:33"/>
    <x v="302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d v="2014-06-03T03:59:00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d v="2015-01-17T12:38:23"/>
    <x v="30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d v="2015-05-09T19:09:22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d v="2011-12-16T01:26:35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d v="2016-09-16T23:10:04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d v="2013-01-16T18:33:17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d v="2010-10-25T03:03:49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d v="2014-11-22T00:02:03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d v="2017-02-10T02:19:05"/>
    <x v="3029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d v="2017-02-18T23:59:00"/>
    <x v="303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d v="2016-09-09T18:00:48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d v="2015-04-26T20:55:59"/>
    <x v="3032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d v="2016-11-17T14:15:33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d v="2015-11-09T01:21:33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d v="2015-08-14T01:24:57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d v="2014-11-30T22:59:00"/>
    <x v="303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d v="2014-07-27T15:27:00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d v="2017-03-15T00:26:00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d v="2014-09-12T10:00:00"/>
    <x v="3039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d v="2016-06-18T05:19:50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d v="2014-04-05T02:59:39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d v="2014-11-14T21:30:00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d v="2014-12-05T16:04:40"/>
    <x v="304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d v="2014-09-12T17:38:15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d v="2016-12-30T02:03:55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d v="2016-10-14T15:25:34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d v="2015-02-22T12:14:45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d v="2013-11-02T22:09:05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d v="2015-06-20T19:06:13"/>
    <x v="304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d v="2014-01-05T13:31:00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d v="2014-09-03T23:36:18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d v="2017-04-01T03:59:00"/>
    <x v="305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d v="2015-09-23T20:34:24"/>
    <x v="305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d v="2014-12-13T11:19:29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d v="2014-10-05T19:13:32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d v="2015-03-27T19:43:15"/>
    <x v="305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d v="2014-11-11T21:13:28"/>
    <x v="305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d v="2016-07-25T19:00:00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d v="2014-07-30T18:03:16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d v="2016-12-29T22:01:40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d v="2014-09-02T01:10:22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d v="2014-02-03T11:41:32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d v="2011-04-24T06:59:00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d v="2013-04-27T21:16:31"/>
    <x v="306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d v="2013-09-14T13:07:20"/>
    <x v="306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d v="2015-04-02T16:36:22"/>
    <x v="3066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d v="2016-03-31T16:56:25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d v="2016-08-25T14:34:36"/>
    <x v="306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d v="2015-04-10T22:27:28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d v="2015-08-18T21:01:15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d v="2014-08-20T09:21:17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d v="2015-09-17T02:31:52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d v="2015-12-30T16:12:33"/>
    <x v="307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d v="2016-03-13T20:45:24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d v="2017-03-10T19:00:35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d v="2015-12-17T19:20:09"/>
    <x v="3076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d v="2011-08-11T16:01:58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d v="2015-11-22T15:03:41"/>
    <x v="307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d v="2014-06-21T01:05:03"/>
    <x v="307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d v="2015-10-16T08:41:44"/>
    <x v="308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d v="2015-07-17T13:18:00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d v="2015-07-03T14:46:35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d v="2014-10-05T19:16:13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d v="2015-03-27T23:16:12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d v="2015-09-29T21:12:39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d v="2017-03-19T11:18:59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d v="2015-11-30T17:00:00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d v="2014-09-06T05:09:04"/>
    <x v="308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d v="2016-10-08T09:20:39"/>
    <x v="308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d v="2015-08-28T22:30:00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d v="2015-10-01T15:02:54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d v="2015-05-22T21:00:00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d v="2015-05-01T22:00:00"/>
    <x v="309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d v="2016-01-18T00:00:00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d v="2016-09-18T19:51:05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d v="2016-01-03T20:17:36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d v="2015-03-29T20:00:00"/>
    <x v="3097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d v="2015-08-29T01:56:53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d v="2014-09-27T01:02:4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d v="2015-01-11T01:00:00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d v="2016-07-02T17:44:28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d v="2015-11-14T23:00:00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d v="2015-08-22T19:34:53"/>
    <x v="310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d v="2014-09-24T22:00:01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d v="2017-03-03T05:00:00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d v="2017-01-18T00:23:18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d v="2014-12-25T08:00:00"/>
    <x v="310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d v="2014-12-02T15:04:04"/>
    <x v="310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d v="2014-09-19T18:18:21"/>
    <x v="310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d v="2014-10-05T09:12:02"/>
    <x v="311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d v="2015-08-20T20:06:00"/>
    <x v="311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d v="2015-05-31T09:29:00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d v="2014-09-11T06:14:57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d v="2013-06-05T22:13:50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d v="2016-03-01T17:05:14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d v="2014-02-14T22:43:20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d v="2014-11-26T13:14:00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d v="2013-10-22T03:59:00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d v="2012-09-07T22:37:44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d v="2014-01-16T04:00:00"/>
    <x v="312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d v="2014-12-25T05:00:00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d v="2012-03-18T12:17:05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d v="2012-04-10T22:36:27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d v="2012-05-25T14:14:00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d v="2017-02-02T14:46:01"/>
    <x v="312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d v="2015-10-29T01:07:14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d v="2016-07-04T15:46:00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d v="2017-01-31T05:00:00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d v="2016-12-02T23:36:43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d v="2016-01-16T11:00:00"/>
    <x v="313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d v="2016-01-01T20:20:12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d v="2016-10-19T10:38:27"/>
    <x v="3132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d v="2014-12-25T20:27:03"/>
    <x v="313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d v="2015-03-16T16:11:56"/>
    <x v="3134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d v="2015-02-15T20:30:07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d v="2014-12-26T20:35:39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d v="2015-06-15T22:06:20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d v="2015-11-29T01:49:04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d v="2014-08-25T17:12:18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d v="2016-07-07T23:42:17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d v="2016-05-28T18:32:09"/>
    <x v="314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d v="2016-10-23T15:29:19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d v="2015-02-07T18:26:21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d v="2016-10-31T21:36:04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d v="2015-07-01T00:40:46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d v="2014-10-31T12:30:20"/>
    <x v="314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d v="2017-02-20T04:37:48"/>
    <x v="31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d v="2017-01-21T11:47:58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d v="2016-06-05T12:42:12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d v="2017-02-18T05:59:00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d v="2016-02-23T00:57:56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d v="2015-05-10T23:01:00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d v="2013-07-31T23:32:57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d v="2011-03-10T19:48:47"/>
    <x v="315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d v="2012-11-11T05:00:40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d v="2010-12-23T05:35:24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d v="2012-01-14T06:01:26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d v="2012-05-12T02:31:00"/>
    <x v="3158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d v="2012-12-11T03:37:27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d v="2014-07-14T02:30:00"/>
    <x v="316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d v="2012-12-19T15:24:05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d v="2016-01-29T08:00:29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d v="2013-11-03T20:09:17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d v="2013-06-30T19:58:00"/>
    <x v="3164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d v="2016-02-21T01:02:56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d v="2015-01-25T03:56:39"/>
    <x v="3166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d v="2016-10-17T15:15:19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d v="2015-09-01T15:05:19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d v="2016-10-26T03:59:00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d v="2014-08-15T20:20:34"/>
    <x v="317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d v="2016-03-25T16:59:16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d v="2015-03-28T01:46:48"/>
    <x v="3172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d v="2014-11-28T03:28:17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d v="2016-09-25T01:16:29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d v="2017-03-06T04:08:52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d v="2015-04-15T21:54:53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d v="2012-10-01T00:17:02"/>
    <x v="317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d v="2011-10-16T23:09:01"/>
    <x v="317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d v="2012-08-10T21:44:48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d v="2014-08-02T15:49:43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d v="2013-01-06T00:37:18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d v="2015-05-13T20:04:28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d v="2012-12-07T22:23:42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d v="2014-08-14T23:27:00"/>
    <x v="318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d v="2016-07-14T07:51:34"/>
    <x v="318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d v="2014-07-31T09:46:21"/>
    <x v="3186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d v="2015-06-18T17:08:25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d v="2014-08-14T18:20:08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d v="2012-04-16T16:00:00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d v="2013-10-06T20:21:10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d v="2011-09-11T13:18:00"/>
    <x v="319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d v="2015-04-18T16:52:02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d v="2016-10-21T16:04:20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d v="2016-12-30T23:00:00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d v="2016-12-23T17:58:57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d v="2015-01-15T19:00:28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d v="2014-12-02T06:19:05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d v="2016-08-17T12:05:54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d v="2014-08-12T12:52:58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d v="2015-09-15T11:11:00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d v="2016-02-21T08:24:17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d v="2015-09-11T18:22:49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d v="2016-04-24T21:59:00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d v="2016-07-22T04:37:55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d v="2011-06-18T21:14:06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d v="2013-11-07T02:00:03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d v="2014-03-14T16:49:11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d v="2015-06-19T18:28:03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d v="2012-07-24T20:20:48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d v="2013-08-28T23:54:51"/>
    <x v="321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d v="2015-12-19T10:46:30"/>
    <x v="321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d v="2015-08-31T06:45:37"/>
    <x v="321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d v="2016-01-18T13:00:00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d v="2014-09-17T12:49:51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d v="2014-10-30T22:22:42"/>
    <x v="321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d v="2015-11-08T21:40:33"/>
    <x v="3216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d v="2014-10-31T22:45:42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d v="2015-01-12T06:00:03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d v="2014-11-27T22:24:00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d v="2017-03-01T04:00:00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d v="2015-06-30T03:06:42"/>
    <x v="32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d v="2016-08-06T21:35:08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d v="2015-03-04T18:57:27"/>
    <x v="3223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d v="2014-10-08T12:16:18"/>
    <x v="322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d v="2016-11-07T18:12:55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d v="2014-08-12T18:57:31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d v="2016-12-11T16:20:08"/>
    <x v="322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d v="2014-11-13T12:35:08"/>
    <x v="322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d v="2017-01-11T17:49:08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d v="2015-08-05T00:33:53"/>
    <x v="3230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d v="2014-11-16T08:05:48"/>
    <x v="3231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d v="2016-07-13T06:49:59"/>
    <x v="3232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d v="2014-01-28T15:10:27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d v="2011-07-16T17:32:54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d v="2012-05-19T17:05:05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d v="2017-04-30T17:00:00"/>
    <x v="3236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d v="2015-04-30T02:25:39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d v="2015-05-02T22:02:16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d v="2016-04-25T22:16:56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d v="2014-11-14T02:37:23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d v="2015-08-05T16:50:32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d v="2016-07-22T15:02:20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d v="2015-01-15T19:29:00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d v="2016-03-05T19:44:56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d v="2015-08-25T17:34:42"/>
    <x v="324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d v="2014-05-31T23:30:00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d v="2016-07-15T20:42:26"/>
    <x v="324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d v="2014-10-27T21:25:08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d v="2017-02-05T16:44:00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d v="2016-02-12T03:08:24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d v="2015-10-03T21:00:00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d v="2015-04-20T18:25:49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d v="2016-10-11T12:35:39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d v="2016-05-09T20:50:00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d v="2016-09-01T15:59:54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d v="2017-02-08T21:40:35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d v="2015-05-16T03:00:00"/>
    <x v="325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d v="2015-03-16T17:28:00"/>
    <x v="325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d v="2014-08-03T18:05:47"/>
    <x v="325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d v="2014-09-15T20:09:00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d v="2015-08-14T06:16:59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d v="2016-03-09T17:09:20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d v="2016-12-21T14:59:03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d v="2014-12-10T03:48:45"/>
    <x v="3264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d v="2016-04-06T04:04:51"/>
    <x v="326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d v="2014-07-10T21:29:10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d v="2014-08-09T21:57:05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d v="2015-03-25T07:01:00"/>
    <x v="326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d v="2014-08-13T03:19:26"/>
    <x v="326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d v="2014-09-18T20:59:32"/>
    <x v="327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d v="2016-09-02T17:03:22"/>
    <x v="327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d v="2015-04-04T18:10:37"/>
    <x v="327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d v="2016-08-06T15:45:32"/>
    <x v="3273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d v="2013-01-03T01:31:33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d v="2012-03-18T23:53:15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d v="2012-05-30T19:00:00"/>
    <x v="327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d v="2015-08-16T23:00:50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d v="2015-12-13T18:44:57"/>
    <x v="327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d v="2016-04-23T10:16:40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d v="2016-10-14T22:00:00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d v="2016-07-19T14:14:41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d v="2014-08-09T03:00:00"/>
    <x v="328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d v="2015-01-09T02:00:00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d v="2015-02-07T21:42:19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d v="2015-09-09T04:00:18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d v="2015-06-07T21:56:38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d v="2015-03-22T16:07:15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d v="2016-12-21T04:36:30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d v="2015-10-15T22:00:00"/>
    <x v="3289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d v="2014-09-26T16:18:55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d v="2017-04-18T19:13:39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d v="2017-04-07T16:15:03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d v="2015-02-28T22:00:00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d v="2014-08-31T18:24:37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d v="2015-03-23T18:00:00"/>
    <x v="329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d v="2015-07-05T22:59:00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d v="2015-12-23T16:18:00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d v="2015-06-07T13:55:54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d v="2014-08-10T17:20:48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d v="2015-11-17T22:24:14"/>
    <x v="330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d v="2016-03-23T03:29:00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d v="2015-01-04T23:26:00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d v="2014-08-12T18:36:01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d v="2015-12-19T19:49:59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d v="2014-08-09T06:25:04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d v="2014-11-25T01:00:00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d v="2016-04-08T18:35:00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d v="2014-07-24T02:59:00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d v="2014-07-21T12:52:06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d v="2016-07-22T18:55:32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d v="2014-10-20T19:23:05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d v="2015-02-16T07:13:43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d v="2014-09-04T16:07:54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d v="2016-04-15T16:28:00"/>
    <x v="331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d v="2014-10-26T21:52:38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d v="2015-08-31T16:04:57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d v="2015-04-03T21:44:10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d v="2014-06-27T16:21:24"/>
    <x v="3318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d v="2014-08-12T22:50:11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d v="2017-01-13T23:05:00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d v="2015-05-09T04:00:00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d v="2016-09-02T20:24:33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d v="2016-10-03T01:11:47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d v="2015-04-18T10:16:00"/>
    <x v="332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d v="2016-10-10T10:21:47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d v="2014-10-28T22:00:00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d v="2015-05-15T22:17:22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d v="2014-10-30T22:29:43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d v="2014-06-16T20:16:00"/>
    <x v="3329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d v="2016-07-06T00:00:00"/>
    <x v="33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d v="2016-05-31T17:31:00"/>
    <x v="33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d v="2015-09-04T17:00:00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d v="2015-05-16T10:16:00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d v="2015-10-12T13:46:33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d v="2015-03-20T03:45:32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d v="2014-11-16T22:26:18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d v="2016-09-03T05:55:00"/>
    <x v="333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d v="2015-01-08T18:18:00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d v="2016-02-27T06:45:36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d v="2015-06-18T13:13:11"/>
    <x v="33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d v="2014-09-23T01:51:40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d v="2015-07-23T13:25:35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d v="2016-02-26T21:52:52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d v="2014-10-22T01:50:28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d v="2016-07-03T10:25:45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d v="2015-08-15T21:54:51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d v="2014-07-02T16:29:55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d v="2015-10-01T00:00:00"/>
    <x v="3348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d v="2016-01-12T15:48:44"/>
    <x v="334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d v="2015-08-04T22:15:35"/>
    <x v="335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d v="2016-08-12T04:20:14"/>
    <x v="335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d v="2015-03-19T08:28:43"/>
    <x v="3352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d v="2015-02-28T13:45:08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d v="2015-05-08T18:12:56"/>
    <x v="335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d v="2015-08-05T19:46:39"/>
    <x v="3355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d v="2015-11-26T23:55:45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d v="2017-01-07T00:17:12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d v="2017-03-03T20:00:00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d v="2014-09-05T04:23:35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d v="2016-09-03T16:34:37"/>
    <x v="336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d v="2016-06-16T15:37:26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d v="2014-10-17T19:00:32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d v="2014-11-28T23:26:06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d v="2016-03-06T23:55:31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d v="2015-07-10T16:05:32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d v="2016-09-01T02:58:22"/>
    <x v="3366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d v="2015-10-08T20:59:00"/>
    <x v="3367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d v="2016-08-06T00:06:23"/>
    <x v="3368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d v="2014-12-16T08:52:47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d v="2015-07-10T22:08:55"/>
    <x v="337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d v="2016-04-16T20:08:40"/>
    <x v="337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d v="2015-08-16T14:06:41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d v="2015-03-06T15:22:29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d v="2016-02-17T23:59:00"/>
    <x v="337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d v="2015-03-28T19:06:04"/>
    <x v="3375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d v="2016-05-22T01:05:00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d v="2015-07-10T05:38:46"/>
    <x v="3377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d v="2016-04-08T22:04:14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d v="2015-07-09T21:27:21"/>
    <x v="337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d v="2015-06-01T16:28:25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d v="2016-02-13T22:24:57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d v="2015-06-04T18:39:11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d v="2016-01-02T23:00:51"/>
    <x v="338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d v="2016-09-29T21:52:52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d v="2015-07-09T21:48:17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d v="2016-01-05T00:00:00"/>
    <x v="338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d v="2016-03-08T13:51:09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d v="2016-12-30T09:00:00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d v="2014-03-14T04:40:31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d v="2015-11-27T21:40:04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d v="2015-10-22T18:59:00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d v="2009-11-27T04:59:00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d v="2015-10-11T15:07:02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d v="2013-09-13T17:56:20"/>
    <x v="339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d v="2013-07-31T08:41:53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d v="2016-10-08T07:38:46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d v="2014-10-17T18:16:58"/>
    <x v="3397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d v="2016-03-24T22:39:13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d v="2013-11-02T19:03:16"/>
    <x v="339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d v="2014-02-10T00:21:41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d v="2015-05-21T08:02:55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d v="2013-03-23T12:19:23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d v="2014-01-25T17:09:51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d v="2015-02-19T19:47:59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d v="2012-04-17T00:31:00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d v="2014-08-16T18:25:12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d v="2011-11-13T16:22:07"/>
    <x v="34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d v="2014-06-01T04:00:00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d v="2013-06-02T20:19:27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d v="2011-08-10T03:02:21"/>
    <x v="341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d v="2016-05-18T20:22:15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d v="2012-07-11T03:51:05"/>
    <x v="3412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d v="2014-09-05T23:45:24"/>
    <x v="3413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d v="2017-02-17T07:53:49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d v="2015-05-06T02:04:03"/>
    <x v="341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d v="2012-05-18T20:02:14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d v="2015-04-01T20:51:49"/>
    <x v="3417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d v="2016-04-14T14:34:00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d v="2015-11-05T23:32:52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d v="2014-06-01T22:37:19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d v="2016-12-25T15:16:34"/>
    <x v="3421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d v="2017-01-09T01:18:20"/>
    <x v="342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d v="2012-01-05T11:33:00"/>
    <x v="3423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d v="2012-08-22T23:14:45"/>
    <x v="342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d v="2016-01-27T23:34:59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d v="2016-10-13T00:50:30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d v="2015-05-20T17:25:38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d v="2014-07-03T03:00:00"/>
    <x v="34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d v="2015-07-16T19:51:45"/>
    <x v="342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d v="2014-02-10T22:21:14"/>
    <x v="343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d v="2011-07-09T05:37:31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d v="2015-12-25T02:21:26"/>
    <x v="343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d v="2013-08-10T13:15:20"/>
    <x v="343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d v="2015-06-28T15:09:30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d v="2016-03-01T04:13:59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d v="2016-11-20T18:48:47"/>
    <x v="3436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d v="2015-05-27T18:41:20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d v="2015-09-06T14:46:00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d v="2015-02-04T19:36:46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d v="2016-05-03T16:41:56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d v="2014-11-01T02:12:42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d v="2015-10-17T16:01:55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d v="2016-02-10T16:42:44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d v="2015-10-29T21:40:48"/>
    <x v="34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d v="2016-01-09T14:48:16"/>
    <x v="344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d v="2014-11-14T18:16:31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d v="2016-06-12T08:29:03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d v="2015-03-24T20:11:45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d v="2015-12-13T06:47:40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d v="2014-12-17T18:30:45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d v="2015-10-26T15:48:33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d v="2016-12-18T09:20:15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d v="2015-02-17T01:40:47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d v="2016-03-12T22:37:55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d v="2015-07-10T18:50:49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d v="2016-07-14T16:25:33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d v="2015-01-01T20:13:14"/>
    <x v="345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d v="2016-02-18T19:09:29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d v="2015-07-27T03:59:00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d v="2015-11-04T18:11:28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d v="2015-01-18T01:12:00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d v="2015-06-13T16:37:23"/>
    <x v="3462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d v="2015-03-28T10:19:12"/>
    <x v="3463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d v="2016-05-20T14:08:22"/>
    <x v="3464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d v="2015-09-07T13:53:13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d v="2016-09-22T21:47:47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d v="2015-08-02T00:18:24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d v="2015-03-15T18:00:00"/>
    <x v="346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d v="2015-03-19T21:31:27"/>
    <x v="3469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d v="2015-12-01T00:00:00"/>
    <x v="347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d v="2015-07-08T14:44:59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d v="2015-07-22T13:02:10"/>
    <x v="3472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d v="2016-04-16T18:43:26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d v="2015-05-04T01:40:38"/>
    <x v="347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d v="2016-11-02T21:31:32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d v="2016-07-31T16:00:00"/>
    <x v="347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d v="2015-03-08T15:16:00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d v="2015-06-18T19:03:35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d v="2014-08-28T00:50:56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d v="2015-05-24T15:00:00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d v="2015-11-22T20:48:56"/>
    <x v="348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d v="2015-04-22T19:56:26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d v="2016-01-19T13:27:17"/>
    <x v="3483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d v="2016-09-02T00:45:46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d v="2016-06-24T01:29:00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d v="2015-09-25T02:55:59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d v="2017-02-25T09:01:47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d v="2015-12-09T19:26:43"/>
    <x v="348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d v="2014-11-25T16:36:30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d v="2015-05-28T00:13:17"/>
    <x v="349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d v="2015-05-14T23:44:01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d v="2017-03-26T20:29:37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d v="2016-03-14T23:00:00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d v="2014-07-13T16:37:37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d v="2016-05-14T15:18:28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d v="2015-09-06T05:10:00"/>
    <x v="3496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d v="2015-11-25T16:49:25"/>
    <x v="34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d v="2015-02-26T22:17:09"/>
    <x v="349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d v="2015-04-12T02:12:42"/>
    <x v="349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d v="2015-06-06T10:47:00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d v="2017-02-25T23:04:00"/>
    <x v="3501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d v="2017-03-25T13:14:22"/>
    <x v="350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d v="2014-10-13T13:59:55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d v="2015-01-16T10:30:47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d v="2015-07-18T20:14:16"/>
    <x v="3505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d v="2014-08-17T19:58:18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d v="2014-09-01T20:10:17"/>
    <x v="350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d v="2014-08-12T02:47:07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d v="2016-10-26T19:20:04"/>
    <x v="35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d v="2017-03-14T17:22:02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d v="2015-08-03T16:09:30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d v="2017-02-01T15:55:59"/>
    <x v="3512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d v="2014-07-25T22:15:02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d v="2016-12-14T18:39:00"/>
    <x v="351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d v="2014-12-05T00:59:19"/>
    <x v="351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d v="2014-08-20T00:44:00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d v="2016-02-14T16:20:32"/>
    <x v="351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d v="2014-09-05T20:30:02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d v="2016-11-26T19:20:13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d v="2016-12-04T06:00:00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d v="2013-08-15T10:43:28"/>
    <x v="3521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d v="2015-09-10T04:09:21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d v="2015-02-16T18:48:03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d v="2013-12-16T04:58:10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d v="2013-02-24T23:59:29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d v="2016-01-30T19:46:42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d v="2014-04-30T16:51:20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d v="2013-11-11T14:19:08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d v="2014-01-07T00:39:58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d v="2013-09-01T00:32:03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d v="2015-09-21T17:22:11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d v="2012-05-27T23:00:55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d v="2012-11-28T17:31:48"/>
    <x v="353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d v="2016-03-30T19:23:22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d v="2010-06-08T19:11:00"/>
    <x v="3535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d v="2014-08-30T15:30:00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d v="2016-01-03T01:55:37"/>
    <x v="35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d v="2014-03-13T03:33:10"/>
    <x v="3538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d v="2011-09-11T04:37:03"/>
    <x v="3539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d v="2010-07-27T04:59:00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d v="2014-01-24T00:07:25"/>
    <x v="3541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d v="2012-08-25T18:19:07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d v="2010-10-22T05:00:00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d v="2013-11-14T17:07:02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d v="2010-07-08T22:40:00"/>
    <x v="3545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d v="2012-05-14T19:44:55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d v="2012-04-09T04:42:49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d v="2012-01-18T20:00:00"/>
    <x v="354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d v="2012-09-02T11:30:48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d v="2016-06-30T18:45:06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d v="2015-06-01T17:01:00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d v="2014-08-09T22:43:42"/>
    <x v="35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d v="2016-10-02T18:04:46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d v="2016-10-01T08:33:45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d v="2014-09-03T18:49:24"/>
    <x v="355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d v="2016-05-07T21:11:59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d v="2016-12-28T19:25:15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d v="2016-09-05T02:59:00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d v="2014-12-18T21:33:15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d v="2016-08-27T17:00:09"/>
    <x v="356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d v="2014-07-31T01:26:32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d v="2015-03-05T20:27:00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d v="2015-12-26T20:26:00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d v="2014-11-05T20:38:35"/>
    <x v="3564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d v="2016-02-12T10:20:45"/>
    <x v="356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d v="2015-09-14T19:07:57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d v="2014-08-27T00:20:25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d v="2016-06-06T20:09:00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d v="2014-08-10T22:00:00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d v="2016-03-07T23:49:05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d v="2015-04-24T16:16:17"/>
    <x v="357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d v="2016-12-04T21:54:43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d v="2015-03-26T00:00:00"/>
    <x v="357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d v="2015-03-13T17:57:36"/>
    <x v="357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d v="2016-05-02T01:00:00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d v="2016-08-31T00:44:22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d v="2016-04-10T07:54:24"/>
    <x v="3577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d v="2015-11-17T19:04:53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d v="2014-02-05T19:58:17"/>
    <x v="357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d v="2015-01-28T22:14:52"/>
    <x v="358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d v="2014-08-08T21:53:24"/>
    <x v="358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d v="2014-08-24T20:48:11"/>
    <x v="3582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d v="2014-06-15T17:08:07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d v="2015-05-29T04:27:33"/>
    <x v="3584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d v="2014-03-02T19:01:17"/>
    <x v="358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d v="2016-07-14T18:12:00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d v="2014-03-24T02:15:27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d v="2014-07-23T20:40:24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d v="2016-11-18T19:03:10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d v="2016-01-08T04:53:10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d v="2013-10-09T08:18:07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d v="2016-03-30T15:41:35"/>
    <x v="3592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d v="2012-06-09T20:20:08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d v="2014-04-06T19:01:04"/>
    <x v="359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d v="2011-10-28T20:56:40"/>
    <x v="359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d v="2016-03-13T21:25:16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d v="2013-05-30T16:53:45"/>
    <x v="3597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d v="2014-04-19T12:34:08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d v="2015-04-30T16:00:51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d v="2015-09-25T14:58:50"/>
    <x v="360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d v="2014-08-07T15:35:17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d v="2016-06-05T06:21:33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d v="2014-11-26T00:55:00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d v="2015-12-24T21:47:48"/>
    <x v="360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d v="2014-11-29T04:33:00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d v="2017-01-21T21:45:31"/>
    <x v="3606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d v="2015-01-01T08:20:26"/>
    <x v="3607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d v="2015-08-06T11:05:21"/>
    <x v="3608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d v="2015-07-09T16:47:30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d v="2015-02-17T00:08:47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d v="2015-12-17T04:38:46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d v="2015-04-29T04:22:00"/>
    <x v="36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d v="2014-10-02T17:56:32"/>
    <x v="3613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d v="2014-10-19T23:19:43"/>
    <x v="361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d v="2016-12-01T05:06:21"/>
    <x v="36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d v="2016-06-16T17:02:46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d v="2015-09-07T02:27:43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d v="2015-02-24T01:42:42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d v="2014-12-09T02:12:08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d v="2015-06-30T15:45:00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d v="2015-05-19T15:06:29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d v="2014-09-25T16:24:24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d v="2014-08-09T17:22:00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d v="2016-06-18T17:23:02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d v="2015-02-22T08:29:23"/>
    <x v="3625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d v="2015-05-30T21:26:11"/>
    <x v="3626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d v="2014-11-13T20:18:47"/>
    <x v="362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d v="2014-08-20T16:22:32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d v="2015-08-03T04:27:37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d v="2017-03-06T13:00:00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d v="2014-10-15T15:51:36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d v="2014-08-16T21:44:12"/>
    <x v="363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d v="2015-03-01T08:08:41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d v="2014-08-07T07:00:00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d v="2011-02-24T23:20:30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d v="2015-08-28T01:00:00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d v="2015-02-02T18:55:42"/>
    <x v="36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d v="2012-07-28T16:00:00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d v="2012-08-24T06:47:45"/>
    <x v="363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d v="2012-01-05T23:06:07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d v="2016-02-28T23:05:09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d v="2015-05-21T15:45:25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d v="2017-01-27T01:26:48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d v="2014-07-16T02:33:45"/>
    <x v="364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d v="2014-08-15T14:17:33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d v="2015-07-17T19:35:39"/>
    <x v="3646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d v="2014-11-28T17:20:01"/>
    <x v="364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d v="2015-12-12T10:00:00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d v="2015-01-01T04:12:15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d v="2016-06-03T07:38:40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d v="2015-02-06T01:25:00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d v="2017-01-03T06:04:27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d v="2015-11-21T23:13:39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d v="2016-02-25T10:57:14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d v="2015-02-08T21:58:29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d v="2016-09-21T05:45:04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d v="2016-01-01T08:38:51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d v="2015-04-29T03:09:19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d v="2015-08-24T09:22:00"/>
    <x v="365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d v="2015-04-10T01:27:22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d v="2015-07-20T18:43:48"/>
    <x v="3661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d v="2015-10-11T18:43:40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d v="2016-05-26T17:57:43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d v="2016-05-25T15:29:18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d v="2017-01-02T22:13:29"/>
    <x v="3665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d v="2015-09-12T20:57:42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d v="2015-06-14T13:00:55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d v="2016-04-21T10:44:38"/>
    <x v="366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d v="2016-07-08T17:32:14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d v="2015-05-22T05:25:00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d v="2015-05-10T19:28:25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d v="2016-02-20T04:06:37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d v="2014-11-19T00:00:59"/>
    <x v="367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d v="2014-07-28T16:52:43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d v="2017-04-15T15:42:27"/>
    <x v="367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d v="2015-11-11T22:30:44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d v="2014-08-11T04:00:00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d v="2015-12-02T17:25:00"/>
    <x v="367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d v="2014-11-30T23:45:00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d v="2012-09-07T07:51:00"/>
    <x v="368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d v="2012-07-21T14:51:00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d v="2015-02-27T04:02:41"/>
    <x v="3682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d v="2016-08-02T22:01:11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d v="2012-11-15T15:40:52"/>
    <x v="368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d v="2013-06-16T20:47:55"/>
    <x v="368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d v="2011-08-27T18:57:11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d v="2014-09-16T11:24:19"/>
    <x v="368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d v="2013-07-31T19:43:00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d v="2016-08-05T00:10:33"/>
    <x v="368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d v="2014-12-31T17:05:38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d v="2014-11-22T13:13:54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d v="2015-04-01T00:18:00"/>
    <x v="3692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d v="2015-03-02T21:16:00"/>
    <x v="3693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d v="2017-02-23T10:14:42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d v="2015-05-27T19:47:19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d v="2015-09-02T06:47:27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d v="2015-08-02T06:03:10"/>
    <x v="3697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d v="2015-09-17T17:00:00"/>
    <x v="369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d v="2015-04-29T01:16:39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d v="2009-12-02T00:50:00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d v="2015-05-28T20:05:00"/>
    <x v="370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d v="2013-05-25T16:18:34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d v="2012-05-21T01:12:06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d v="2014-09-25T21:43:11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d v="2014-05-30T15:35:01"/>
    <x v="3705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d v="2015-04-05T01:30:22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d v="2014-12-13T22:49:25"/>
    <x v="370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d v="2015-01-31T20:12:00"/>
    <x v="3708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d v="2015-10-09T23:38:06"/>
    <x v="370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d v="2015-03-28T00:44:45"/>
    <x v="371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d v="2015-02-28T20:17:35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d v="2014-06-18T20:13:00"/>
    <x v="3712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d v="2016-09-20T08:29:57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d v="2015-07-26T16:00:58"/>
    <x v="371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d v="2016-04-08T11:56:16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d v="2017-04-14T04:07:40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d v="2017-04-27T19:15:19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d v="2017-03-27T04:36:00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d v="2017-04-01T00:40:11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d v="2017-03-26T03:33:00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d v="2015-01-15T15:56:45"/>
    <x v="37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d v="2015-03-30T19:52:30"/>
    <x v="372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d v="2015-09-09T16:00:00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d v="2015-08-23T07:21:12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d v="2016-05-01T20:48:26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d v="2015-06-30T21:55:53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d v="2015-03-31T03:22:00"/>
    <x v="372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d v="2016-05-14T04:59:00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d v="2015-12-11T11:04:23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d v="2016-04-03T00:10:00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d v="2015-04-05T11:00:00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d v="2016-06-10T01:15:06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d v="2015-10-25T02:06:23"/>
    <x v="373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d v="2015-06-11T15:00:00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d v="2016-01-16T05:00:00"/>
    <x v="3735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d v="2016-09-13T21:30:00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d v="2015-05-08T00:52:36"/>
    <x v="37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d v="2014-10-02T20:59:02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d v="2016-05-04T19:58:52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d v="2015-07-16T19:37:02"/>
    <x v="374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d v="2014-08-25T20:38:08"/>
    <x v="374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d v="2014-10-24T04:00:00"/>
    <x v="3742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d v="2014-08-08T21:20:12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d v="2015-07-01T21:45:37"/>
    <x v="374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d v="2015-04-03T04:37:30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d v="2015-01-26T07:12:21"/>
    <x v="3746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d v="2014-06-12T19:08:05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d v="2016-11-06T09:49:07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d v="2016-11-05T22:11:52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d v="2017-01-04T00:04:09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d v="2015-07-08T16:45:00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d v="2016-06-28T23:15:33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d v="2014-06-16T06:50:05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d v="2015-03-01T00:42:05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d v="2014-06-13T00:12:35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d v="2016-03-14T14:35:29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d v="2016-01-02T16:27:01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d v="2014-09-07T22:13:14"/>
    <x v="375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d v="2014-05-23T14:05:25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d v="2014-08-09T00:48:54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d v="2016-12-04T15:04:47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d v="2016-03-14T09:24:43"/>
    <x v="3762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d v="2015-08-20T18:19:02"/>
    <x v="3763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d v="2015-02-18T03:26:31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d v="2015-12-21T14:07:17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d v="2016-12-07T01:09:02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d v="2014-07-10T19:40:11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d v="2014-08-26T22:20:12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d v="2017-01-07T07:12:49"/>
    <x v="376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d v="2014-12-08T23:21:27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d v="2014-09-21T18:32:49"/>
    <x v="377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d v="2014-08-16T02:04:23"/>
    <x v="377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d v="2013-10-19T12:13:06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d v="2013-01-11T20:00:24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d v="2014-11-14T06:39:19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d v="2016-02-11T16:18:30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d v="2010-07-31T00:00:00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d v="2016-06-29T20:20:14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d v="2014-03-15T18:58:29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d v="2015-01-10T07:59:00"/>
    <x v="378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d v="2015-07-12T19:31:44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d v="2014-10-06T05:00:00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d v="2016-06-24T17:27:49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d v="2015-03-31T23:39:00"/>
    <x v="378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d v="2016-10-17T19:10:31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d v="2016-02-20T22:22:18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d v="2015-08-11T18:37:08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d v="2017-01-03T20:12:50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d v="2015-06-06T15:12:32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d v="2015-04-21T16:13:42"/>
    <x v="379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d v="2015-01-10T17:21:00"/>
    <x v="3791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d v="2015-06-05T18:48:24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d v="2015-10-17T14:52:58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d v="2015-01-31T00:39:00"/>
    <x v="379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d v="2016-02-07T16:58:00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d v="2016-04-30T22:00:00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d v="2015-12-29T00:16:40"/>
    <x v="379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d v="2015-10-26T22:25:56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d v="2016-01-17T23:00:00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d v="2015-04-14T16:19:25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d v="2016-02-10T19:30:11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d v="2014-12-18T04:32:21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d v="2015-06-25T18:39:56"/>
    <x v="380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d v="2015-08-29T15:53:44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d v="2015-02-12T20:14:20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d v="2016-09-09T20:03:57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d v="2016-11-25T21:53:03"/>
    <x v="380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d v="2015-08-26T00:18:50"/>
    <x v="380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d v="2015-10-05T00:23:36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d v="2015-10-01T19:02:22"/>
    <x v="381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d v="2015-01-10T20:07:04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d v="2015-07-25T21:59:00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d v="2015-01-04T06:17:44"/>
    <x v="381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d v="2015-03-31T18:04:04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d v="2015-10-29T02:53:43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d v="2015-08-08T15:33:37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d v="2015-02-26T08:41:33"/>
    <x v="381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d v="2017-01-10T08:57:00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d v="2015-10-15T20:22:38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d v="2015-01-02T21:14:16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d v="2015-07-02T21:59:44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d v="2014-12-18T20:28:26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d v="2016-04-14T06:26:04"/>
    <x v="3823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d v="2015-05-13T16:18:51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d v="2016-01-03T00:56:47"/>
    <x v="3825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d v="2014-11-06T04:22:37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d v="2015-09-07T09:47:55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d v="2016-11-26T18:41:13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d v="2015-03-14T15:00:00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d v="2014-08-10T21:13:07"/>
    <x v="38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d v="2015-03-24T19:34:04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d v="2015-02-18T17:43:09"/>
    <x v="3832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d v="2015-02-21T16:29:56"/>
    <x v="383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d v="2015-03-11T16:23:56"/>
    <x v="383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d v="2014-12-31T16:54:50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d v="2016-05-27T22:04:00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d v="2015-08-08T04:04:52"/>
    <x v="38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d v="2016-03-23T06:38:53"/>
    <x v="3838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d v="2015-03-12T17:49:11"/>
    <x v="3839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d v="2016-06-28T02:23:33"/>
    <x v="3840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d v="2015-03-08T05:14:57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d v="2016-02-27T21:35:43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d v="2015-08-04T04:27:54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d v="2015-10-05T06:39:46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d v="2016-01-29T14:46:10"/>
    <x v="384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d v="2015-03-17T18:00:00"/>
    <x v="384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d v="2015-12-07T22:57:42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d v="2015-10-18T19:38:49"/>
    <x v="384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d v="2016-02-13T21:35:13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d v="2014-09-21T19:48:38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d v="2016-06-07T21:06:00"/>
    <x v="385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d v="2014-11-15T01:22:14"/>
    <x v="3852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d v="2015-03-14T00:20:16"/>
    <x v="3853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d v="2015-05-11T01:45:04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d v="2014-08-14T22:50:34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d v="2015-05-14T23:56:12"/>
    <x v="3856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d v="2016-02-01T10:43:33"/>
    <x v="3857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d v="2014-12-13T21:02:41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d v="2017-02-26T00:09:49"/>
    <x v="385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d v="2014-11-29T16:40:52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d v="2014-11-13T17:20:28"/>
    <x v="386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d v="2014-07-19T03:43:24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d v="2016-10-15T19:21:00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d v="2015-10-13T12:41:29"/>
    <x v="38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d v="2015-07-30T03:20:51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d v="2014-08-01T00:58:19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d v="2014-08-21T23:32:28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d v="2015-04-23T21:05:38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d v="2016-05-19T08:12:01"/>
    <x v="386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d v="2015-04-13T02:51:57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d v="2014-08-23T14:12:29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d v="2016-05-18T19:49:05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d v="2015-01-12T02:36:34"/>
    <x v="387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d v="2015-04-10T23:14:07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d v="2014-08-04T19:41:37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d v="2015-10-09T17:00:00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d v="2014-09-15T19:55:03"/>
    <x v="387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d v="2016-10-29T23:43:54"/>
    <x v="387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d v="2015-06-15T04:09:29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d v="2014-07-05T23:07:12"/>
    <x v="388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d v="2015-12-25T07:55:36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d v="2016-03-23T11:52:07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d v="2016-01-26T14:08:17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d v="2014-10-05T19:13:41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d v="2015-04-25T20:17:06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d v="2014-08-07T23:13:48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d v="2016-07-15T06:57:00"/>
    <x v="388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d v="2016-02-01T23:55:41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d v="2015-04-21T13:25:26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d v="2016-07-30T21:13:14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d v="2015-11-24T18:06:58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d v="2015-09-24T19:09:25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d v="2015-02-28T00:01:34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d v="2015-03-01T18:07:20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d v="2015-04-27T15:42:10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d v="2014-09-30T23:23:43"/>
    <x v="389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d v="2015-06-29T15:21:58"/>
    <x v="389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d v="2015-02-24T03:00:00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d v="2016-07-30T23:04:50"/>
    <x v="3899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d v="2015-05-10T17:22:37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d v="2014-09-26T03:22:19"/>
    <x v="390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d v="2015-04-14T03:21:58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d v="2014-06-27T21:33:28"/>
    <x v="3903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d v="2014-08-08T21:31:03"/>
    <x v="390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d v="2014-10-20T02:07:00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d v="2016-10-19T07:53:27"/>
    <x v="3906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d v="2012-06-30T20:00:00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d v="2014-06-17T21:17:22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d v="2014-09-11T15:15:51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d v="2013-06-20T11:04:18"/>
    <x v="391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d v="2013-05-24T13:54:44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d v="2012-10-28T13:53:48"/>
    <x v="391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d v="2014-06-05T19:49:50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d v="2013-02-01T17:00:00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d v="2013-10-05T20:51:34"/>
    <x v="391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d v="2016-04-24T20:45:21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d v="2015-07-17T16:03:24"/>
    <x v="391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d v="2017-03-10T10:44:48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d v="2014-06-21T11:00:00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d v="2016-06-13T04:00:00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d v="2015-05-29T16:36:34"/>
    <x v="392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d v="2016-05-23T19:21:05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d v="2015-05-29T15:34:19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d v="2016-01-29T23:17:00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d v="2014-09-14T04:34:57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d v="2014-12-05T11:28:00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d v="2014-06-24T18:57:09"/>
    <x v="392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d v="2014-09-09T16:12:03"/>
    <x v="392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d v="2015-01-06T02:44:19"/>
    <x v="392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d v="2015-06-20T02:47:18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d v="2016-05-05T03:04:53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d v="2015-07-16T17:51:19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d v="2016-01-20T17:24:21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d v="2014-12-03T15:20:36"/>
    <x v="393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d v="2014-12-05T17:27:15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d v="2015-01-11T10:15:24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d v="2014-10-18T04:59:00"/>
    <x v="3937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d v="2015-04-03T22:40:15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d v="2016-07-24T01:52:38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d v="2015-08-24T10:33:16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d v="2016-05-14T21:03:57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d v="2014-11-25T19:46:00"/>
    <x v="394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d v="2015-06-12T20:11:27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d v="2014-09-06T22:08:59"/>
    <x v="394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d v="2015-03-14T20:46:34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d v="2015-03-01T23:02:35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d v="2015-04-13T03:06:20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d v="2015-05-24T03:21:00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d v="2016-08-15T12:44:52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d v="2015-06-02T15:34:53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d v="2016-01-23T08:45:52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d v="2015-10-08T19:00:21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d v="2017-03-16T13:00:03"/>
    <x v="3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d v="2016-05-08T17:41:57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d v="2016-06-07T00:12:05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d v="2014-09-11T18:10:23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d v="2015-05-28T15:59:00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d v="2014-10-02T03:59:00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d v="2015-03-02T01:04:00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d v="2015-01-09T22:59:50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d v="2014-09-29T15:16:24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d v="2016-04-03T14:36:51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d v="2016-05-20T08:59:00"/>
    <x v="396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d v="2015-09-28T06:35:34"/>
    <x v="396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d v="2014-08-13T18:49:08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d v="2014-07-30T01:19:32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d v="2015-10-16T16:35:52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d v="2016-10-30T01:46:00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d v="2015-06-14T19:19:00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d v="2016-03-10T13:42:39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d v="2017-03-02T22:57:58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d v="2015-02-26T03:19:55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d v="2014-12-27T01:40:44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d v="2015-09-20T04:21:31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d v="2015-11-15T23:09:06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d v="2014-09-01T05:00:00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d v="2015-08-17T16:05:59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d v="2015-01-08T13:41:00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d v="2015-09-20T19:05:56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d v="2016-08-01T00:36:20"/>
    <x v="398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d v="2015-06-12T03:45:06"/>
    <x v="398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d v="2015-04-28T15:19:54"/>
    <x v="398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d v="2017-02-19T00:45:19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d v="2014-09-21T15:10:50"/>
    <x v="398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d v="2016-05-27T13:12:00"/>
    <x v="398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d v="2016-07-02T15:35:23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d v="2015-03-27T00:05:32"/>
    <x v="398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d v="2016-05-05T21:36:36"/>
    <x v="398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d v="2015-02-02T18:43:21"/>
    <x v="3989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d v="2016-01-07T04:57:52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d v="2015-03-01T20:33:49"/>
    <x v="399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d v="2017-04-21T07:24:20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d v="2017-04-03T15:30:07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d v="2017-04-09T08:35:56"/>
    <x v="399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d v="2017-03-27T23:58:54"/>
    <x v="3995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d v="2016-12-09T04:37:55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d v="2015-07-27T01:29:58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d v="2015-08-01T14:00:00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d v="2015-02-16T10:11:17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d v="2016-04-30T05:34:00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d v="2015-07-17T16:14:00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d v="2015-09-19T06:37:31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d v="2015-12-13T20:59:56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d v="2016-05-05T17:00:00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d v="2014-11-29T21:19:50"/>
    <x v="4005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d v="2015-09-14T16:40:29"/>
    <x v="4006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d v="2016-10-07T15:11:00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d v="2014-10-05T05:00:00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d v="2015-11-17T04:27:19"/>
    <x v="400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d v="2016-11-22T00:17:18"/>
    <x v="401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d v="2015-04-18T22:30:00"/>
    <x v="4011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d v="2015-12-17T22:05:50"/>
    <x v="4012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d v="2014-07-03T17:02:44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d v="2014-07-05T03:59:00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d v="2016-11-22T17:00:23"/>
    <x v="4015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d v="2014-07-06T16:36:32"/>
    <x v="4016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d v="2015-07-15T10:43:42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d v="2017-01-14T00:42:36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d v="2015-10-22T03:01:46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d v="2016-07-31T07:00:00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d v="2014-09-27T21:17:20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d v="2014-06-29T06:13:01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d v="2015-03-27T03:34:36"/>
    <x v="402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d v="2014-09-01T20:09:38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d v="2015-03-08T16:50:03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d v="2014-06-25T21:00:00"/>
    <x v="402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d v="2016-09-12T16:59:00"/>
    <x v="402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d v="2015-11-05T16:11:45"/>
    <x v="402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d v="2014-09-08T15:50:05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d v="2015-08-14T03:29:56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d v="2015-10-08T16:42:15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d v="2015-01-24T01:00:00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d v="2016-09-03T10:00:00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d v="2015-06-30T03:59:00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d v="2015-01-25T20:39:56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d v="2016-01-31T23:03:00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d v="2014-09-02T14:27:49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d v="2015-03-27T17:59:52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d v="2016-05-09T22:49:51"/>
    <x v="4039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d v="2014-12-11T05:28:22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d v="2014-08-24T07:00:00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d v="2015-08-14T19:38:00"/>
    <x v="404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d v="2015-04-15T05:04:00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d v="2014-09-11T08:37:22"/>
    <x v="404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d v="2015-04-25T04:35:00"/>
    <x v="4045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d v="2016-06-01T23:38:29"/>
    <x v="4046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d v="2016-06-03T11:19:12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d v="2014-09-11T12:39:21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d v="2014-08-04T16:00:00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d v="2014-10-26T18:00:00"/>
    <x v="405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d v="2014-12-27T02:02:28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d v="2016-04-01T06:00:00"/>
    <x v="4052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d v="2015-09-06T03:38:27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d v="2016-03-16T03:02:44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d v="2016-12-01T07:18:40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d v="2014-10-07T04:30:00"/>
    <x v="405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d v="2015-01-02T11:49:11"/>
    <x v="4057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d v="2015-06-16T21:41:54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d v="2015-08-27T15:54:35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d v="2015-05-15T19:14:28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d v="2014-09-07T07:48:43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d v="2016-05-03T18:49:02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d v="2015-10-26T18:58:10"/>
    <x v="406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d v="2016-07-29T23:29:00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d v="2014-07-14T15:37:44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d v="2016-04-25T00:20:00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d v="2016-07-08T23:25:54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d v="2014-05-08T21:23:30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d v="2015-11-18T04:41:57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d v="2016-04-17T20:43:31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d v="2016-07-13T20:48:18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d v="2015-11-08T18:59:41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d v="2015-05-13T20:45:12"/>
    <x v="407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d v="2014-07-19T09:21:30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d v="2015-04-05T08:23:41"/>
    <x v="407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d v="2016-05-07T14:29:18"/>
    <x v="407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d v="2014-10-08T03:54:17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d v="2016-02-16T18:33:07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d v="2014-08-26T16:28:00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d v="2015-05-02T13:04:09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d v="2016-03-05T05:54:29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d v="2015-07-19T18:44:23"/>
    <x v="4082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d v="2016-03-24T22:59:23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d v="2015-12-04T16:43:59"/>
    <x v="408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d v="2015-12-14T00:36:10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d v="2014-12-18T15:02:44"/>
    <x v="4086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d v="2016-09-06T11:22:34"/>
    <x v="4087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d v="2015-01-20T19:16:00"/>
    <x v="4088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d v="2014-11-20T22:58:45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d v="2014-08-21T04:49:49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d v="2015-07-14T23:00:15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d v="2014-10-23T15:16:31"/>
    <x v="4092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d v="2014-05-09T06:53:00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d v="2016-10-01T04:00:00"/>
    <x v="409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d v="2016-04-21T02:23:43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d v="2016-05-19T00:56:28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d v="2016-12-26T19:18:51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d v="2014-08-21T18:35:11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d v="2014-10-21T19:51:00"/>
    <x v="4099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d v="2017-01-27T18:54:02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d v="2016-06-19T22:32:01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d v="2016-06-14T18:54:00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d v="2016-10-09T10:28:26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d v="2015-03-24T03:59:00"/>
    <x v="410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d v="2016-07-17T17:49:46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d v="2015-04-05T03:40:47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d v="2016-01-31T23:55:00"/>
    <x v="4107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d v="2016-06-04T17:19:57"/>
    <x v="410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d v="2014-10-25T02:59:50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d v="2017-01-25T21:41:22"/>
    <x v="411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d v="2015-11-29T13:56:44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97066-ECD9-4801-A699-2B5264110388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9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4"/>
        <item h="1" sd="0" x="7"/>
        <item h="1" sd="0" x="1"/>
        <item h="1" sd="0" x="8"/>
        <item h="1" sd="0" x="2"/>
        <item h="1" sd="0" x="6"/>
        <item h="1" sd="0" x="5"/>
        <item h="1" sd="0"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/>
    <pivotField showAll="0"/>
    <pivotField numFmtId="167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3"/>
    <field x="14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5918A-88B5-4E3C-8374-130691F022D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  <pivotField numFmtId="167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D2EB4-5DF6-43A2-8A7A-60522512E5CE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numFmtId="167"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3"/>
    <field x="18"/>
  </rowFields>
  <rowItems count="114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1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13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8A9F-BCA1-42BA-8621-B5E824AA3AD5}">
  <dimension ref="A1:F9"/>
  <sheetViews>
    <sheetView workbookViewId="0">
      <selection activeCell="E6" sqref="E6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5.85546875" bestFit="1" customWidth="1"/>
    <col min="47" max="49" width="9.42578125" bestFit="1" customWidth="1"/>
    <col min="50" max="50" width="12.42578125" bestFit="1" customWidth="1"/>
    <col min="51" max="5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8365</v>
      </c>
      <c r="B3" s="12" t="s">
        <v>8362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3" t="s">
        <v>8311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8339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5">
      <c r="A7" s="14" t="s">
        <v>8312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5">
      <c r="A8" s="14" t="s">
        <v>8331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5">
      <c r="A9" s="13" t="s">
        <v>8363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4CC7-A4DC-4EDB-A144-68CE1338DB0C}">
  <dimension ref="A1:E6"/>
  <sheetViews>
    <sheetView workbookViewId="0">
      <selection activeCell="D4" sqref="D4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3" spans="1:5" x14ac:dyDescent="0.25">
      <c r="A3" s="12" t="s">
        <v>8365</v>
      </c>
      <c r="B3" s="12" t="s">
        <v>8362</v>
      </c>
    </row>
    <row r="4" spans="1:5" x14ac:dyDescent="0.25">
      <c r="A4" s="12" t="s">
        <v>8364</v>
      </c>
      <c r="B4" t="s">
        <v>8220</v>
      </c>
      <c r="C4" t="s">
        <v>8221</v>
      </c>
      <c r="D4" t="s">
        <v>8218</v>
      </c>
      <c r="E4" t="s">
        <v>8363</v>
      </c>
    </row>
    <row r="5" spans="1:5" x14ac:dyDescent="0.25">
      <c r="A5" s="13" t="s">
        <v>8312</v>
      </c>
      <c r="B5" s="15">
        <v>250</v>
      </c>
      <c r="C5" s="15">
        <v>9</v>
      </c>
      <c r="D5" s="15">
        <v>412</v>
      </c>
      <c r="E5" s="15">
        <v>671</v>
      </c>
    </row>
    <row r="6" spans="1:5" x14ac:dyDescent="0.25">
      <c r="A6" s="13" t="s">
        <v>8363</v>
      </c>
      <c r="B6" s="15">
        <v>250</v>
      </c>
      <c r="C6" s="15">
        <v>9</v>
      </c>
      <c r="D6" s="15">
        <v>412</v>
      </c>
      <c r="E6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2C7F-10A2-4726-BF51-3FA0C3F1D36D}">
  <dimension ref="A1:F119"/>
  <sheetViews>
    <sheetView workbookViewId="0">
      <selection activeCell="A6" sqref="A6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8366</v>
      </c>
    </row>
    <row r="2" spans="1:6" x14ac:dyDescent="0.25">
      <c r="A2" s="12" t="s">
        <v>8379</v>
      </c>
      <c r="B2" t="s">
        <v>8366</v>
      </c>
    </row>
    <row r="4" spans="1:6" x14ac:dyDescent="0.25">
      <c r="A4" s="12" t="s">
        <v>8365</v>
      </c>
      <c r="B4" s="12" t="s">
        <v>8362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3" t="s">
        <v>8315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25">
      <c r="A7" s="16" t="s">
        <v>8373</v>
      </c>
      <c r="B7" s="15">
        <v>2</v>
      </c>
      <c r="C7" s="15">
        <v>19</v>
      </c>
      <c r="D7" s="15"/>
      <c r="E7" s="15">
        <v>25</v>
      </c>
      <c r="F7" s="15">
        <v>46</v>
      </c>
    </row>
    <row r="8" spans="1:6" x14ac:dyDescent="0.25">
      <c r="A8" s="16" t="s">
        <v>8374</v>
      </c>
      <c r="B8" s="15">
        <v>2</v>
      </c>
      <c r="C8" s="15">
        <v>13</v>
      </c>
      <c r="D8" s="15"/>
      <c r="E8" s="15">
        <v>27</v>
      </c>
      <c r="F8" s="15">
        <v>42</v>
      </c>
    </row>
    <row r="9" spans="1:6" x14ac:dyDescent="0.25">
      <c r="A9" s="16" t="s">
        <v>8375</v>
      </c>
      <c r="B9" s="15">
        <v>2</v>
      </c>
      <c r="C9" s="15">
        <v>15</v>
      </c>
      <c r="D9" s="15"/>
      <c r="E9" s="15">
        <v>37</v>
      </c>
      <c r="F9" s="15">
        <v>54</v>
      </c>
    </row>
    <row r="10" spans="1:6" x14ac:dyDescent="0.25">
      <c r="A10" s="16" t="s">
        <v>8376</v>
      </c>
      <c r="B10" s="15">
        <v>6</v>
      </c>
      <c r="C10" s="15">
        <v>12</v>
      </c>
      <c r="D10" s="15"/>
      <c r="E10" s="15">
        <v>31</v>
      </c>
      <c r="F10" s="15">
        <v>49</v>
      </c>
    </row>
    <row r="11" spans="1:6" x14ac:dyDescent="0.25">
      <c r="A11" s="16" t="s">
        <v>8367</v>
      </c>
      <c r="B11" s="15">
        <v>5</v>
      </c>
      <c r="C11" s="15">
        <v>12</v>
      </c>
      <c r="D11" s="15"/>
      <c r="E11" s="15">
        <v>23</v>
      </c>
      <c r="F11" s="15">
        <v>40</v>
      </c>
    </row>
    <row r="12" spans="1:6" x14ac:dyDescent="0.25">
      <c r="A12" s="16" t="s">
        <v>8377</v>
      </c>
      <c r="B12" s="15">
        <v>3</v>
      </c>
      <c r="C12" s="15">
        <v>16</v>
      </c>
      <c r="D12" s="15"/>
      <c r="E12" s="15">
        <v>30</v>
      </c>
      <c r="F12" s="15">
        <v>49</v>
      </c>
    </row>
    <row r="13" spans="1:6" x14ac:dyDescent="0.25">
      <c r="A13" s="16" t="s">
        <v>8368</v>
      </c>
      <c r="B13" s="15">
        <v>4</v>
      </c>
      <c r="C13" s="15">
        <v>21</v>
      </c>
      <c r="D13" s="15"/>
      <c r="E13" s="15">
        <v>25</v>
      </c>
      <c r="F13" s="15">
        <v>50</v>
      </c>
    </row>
    <row r="14" spans="1:6" x14ac:dyDescent="0.25">
      <c r="A14" s="16" t="s">
        <v>8369</v>
      </c>
      <c r="B14" s="15">
        <v>5</v>
      </c>
      <c r="C14" s="15">
        <v>20</v>
      </c>
      <c r="D14" s="15"/>
      <c r="E14" s="15">
        <v>16</v>
      </c>
      <c r="F14" s="15">
        <v>41</v>
      </c>
    </row>
    <row r="15" spans="1:6" x14ac:dyDescent="0.25">
      <c r="A15" s="16" t="s">
        <v>8370</v>
      </c>
      <c r="B15" s="15">
        <v>5</v>
      </c>
      <c r="C15" s="15">
        <v>17</v>
      </c>
      <c r="D15" s="15"/>
      <c r="E15" s="15">
        <v>19</v>
      </c>
      <c r="F15" s="15">
        <v>41</v>
      </c>
    </row>
    <row r="16" spans="1:6" x14ac:dyDescent="0.25">
      <c r="A16" s="16" t="s">
        <v>8371</v>
      </c>
      <c r="B16" s="15">
        <v>2</v>
      </c>
      <c r="C16" s="15">
        <v>11</v>
      </c>
      <c r="D16" s="15"/>
      <c r="E16" s="15">
        <v>29</v>
      </c>
      <c r="F16" s="15">
        <v>42</v>
      </c>
    </row>
    <row r="17" spans="1:6" x14ac:dyDescent="0.25">
      <c r="A17" s="16" t="s">
        <v>8372</v>
      </c>
      <c r="B17" s="15">
        <v>3</v>
      </c>
      <c r="C17" s="15">
        <v>11</v>
      </c>
      <c r="D17" s="15"/>
      <c r="E17" s="15">
        <v>23</v>
      </c>
      <c r="F17" s="15">
        <v>37</v>
      </c>
    </row>
    <row r="18" spans="1:6" x14ac:dyDescent="0.25">
      <c r="A18" s="16" t="s">
        <v>8378</v>
      </c>
      <c r="B18" s="15">
        <v>1</v>
      </c>
      <c r="C18" s="15">
        <v>13</v>
      </c>
      <c r="D18" s="15"/>
      <c r="E18" s="15">
        <v>15</v>
      </c>
      <c r="F18" s="15">
        <v>29</v>
      </c>
    </row>
    <row r="19" spans="1:6" x14ac:dyDescent="0.25">
      <c r="A19" s="13" t="s">
        <v>8328</v>
      </c>
      <c r="B19" s="15">
        <v>20</v>
      </c>
      <c r="C19" s="15">
        <v>140</v>
      </c>
      <c r="D19" s="15">
        <v>6</v>
      </c>
      <c r="E19" s="15">
        <v>34</v>
      </c>
      <c r="F19" s="15">
        <v>200</v>
      </c>
    </row>
    <row r="20" spans="1:6" x14ac:dyDescent="0.25">
      <c r="A20" s="16" t="s">
        <v>8373</v>
      </c>
      <c r="B20" s="15">
        <v>1</v>
      </c>
      <c r="C20" s="15">
        <v>22</v>
      </c>
      <c r="D20" s="15"/>
      <c r="E20" s="15">
        <v>4</v>
      </c>
      <c r="F20" s="15">
        <v>27</v>
      </c>
    </row>
    <row r="21" spans="1:6" x14ac:dyDescent="0.25">
      <c r="A21" s="16" t="s">
        <v>8374</v>
      </c>
      <c r="B21" s="15">
        <v>1</v>
      </c>
      <c r="C21" s="15">
        <v>13</v>
      </c>
      <c r="D21" s="15">
        <v>2</v>
      </c>
      <c r="E21" s="15">
        <v>5</v>
      </c>
      <c r="F21" s="15">
        <v>21</v>
      </c>
    </row>
    <row r="22" spans="1:6" x14ac:dyDescent="0.25">
      <c r="A22" s="16" t="s">
        <v>8375</v>
      </c>
      <c r="B22" s="15">
        <v>4</v>
      </c>
      <c r="C22" s="15">
        <v>6</v>
      </c>
      <c r="D22" s="15">
        <v>4</v>
      </c>
      <c r="E22" s="15">
        <v>1</v>
      </c>
      <c r="F22" s="15">
        <v>15</v>
      </c>
    </row>
    <row r="23" spans="1:6" x14ac:dyDescent="0.25">
      <c r="A23" s="16" t="s">
        <v>8376</v>
      </c>
      <c r="B23" s="15">
        <v>2</v>
      </c>
      <c r="C23" s="15">
        <v>8</v>
      </c>
      <c r="D23" s="15"/>
      <c r="E23" s="15">
        <v>1</v>
      </c>
      <c r="F23" s="15">
        <v>11</v>
      </c>
    </row>
    <row r="24" spans="1:6" x14ac:dyDescent="0.25">
      <c r="A24" s="16" t="s">
        <v>8367</v>
      </c>
      <c r="B24" s="15">
        <v>1</v>
      </c>
      <c r="C24" s="15">
        <v>13</v>
      </c>
      <c r="D24" s="15"/>
      <c r="E24" s="15">
        <v>6</v>
      </c>
      <c r="F24" s="15">
        <v>20</v>
      </c>
    </row>
    <row r="25" spans="1:6" x14ac:dyDescent="0.25">
      <c r="A25" s="16" t="s">
        <v>8377</v>
      </c>
      <c r="B25" s="15"/>
      <c r="C25" s="15">
        <v>12</v>
      </c>
      <c r="D25" s="15"/>
      <c r="E25" s="15">
        <v>1</v>
      </c>
      <c r="F25" s="15">
        <v>13</v>
      </c>
    </row>
    <row r="26" spans="1:6" x14ac:dyDescent="0.25">
      <c r="A26" s="16" t="s">
        <v>8368</v>
      </c>
      <c r="B26" s="15">
        <v>5</v>
      </c>
      <c r="C26" s="15">
        <v>14</v>
      </c>
      <c r="D26" s="15"/>
      <c r="E26" s="15">
        <v>4</v>
      </c>
      <c r="F26" s="15">
        <v>23</v>
      </c>
    </row>
    <row r="27" spans="1:6" x14ac:dyDescent="0.25">
      <c r="A27" s="16" t="s">
        <v>8369</v>
      </c>
      <c r="B27" s="15">
        <v>4</v>
      </c>
      <c r="C27" s="15">
        <v>16</v>
      </c>
      <c r="D27" s="15"/>
      <c r="E27" s="15">
        <v>2</v>
      </c>
      <c r="F27" s="15">
        <v>22</v>
      </c>
    </row>
    <row r="28" spans="1:6" x14ac:dyDescent="0.25">
      <c r="A28" s="16" t="s">
        <v>8370</v>
      </c>
      <c r="B28" s="15">
        <v>1</v>
      </c>
      <c r="C28" s="15">
        <v>10</v>
      </c>
      <c r="D28" s="15"/>
      <c r="E28" s="15">
        <v>2</v>
      </c>
      <c r="F28" s="15">
        <v>13</v>
      </c>
    </row>
    <row r="29" spans="1:6" x14ac:dyDescent="0.25">
      <c r="A29" s="16" t="s">
        <v>8371</v>
      </c>
      <c r="B29" s="15"/>
      <c r="C29" s="15">
        <v>11</v>
      </c>
      <c r="D29" s="15"/>
      <c r="E29" s="15">
        <v>4</v>
      </c>
      <c r="F29" s="15">
        <v>15</v>
      </c>
    </row>
    <row r="30" spans="1:6" x14ac:dyDescent="0.25">
      <c r="A30" s="16" t="s">
        <v>8372</v>
      </c>
      <c r="B30" s="15"/>
      <c r="C30" s="15">
        <v>8</v>
      </c>
      <c r="D30" s="15"/>
      <c r="E30" s="15">
        <v>4</v>
      </c>
      <c r="F30" s="15">
        <v>12</v>
      </c>
    </row>
    <row r="31" spans="1:6" x14ac:dyDescent="0.25">
      <c r="A31" s="16" t="s">
        <v>8378</v>
      </c>
      <c r="B31" s="15">
        <v>1</v>
      </c>
      <c r="C31" s="15">
        <v>7</v>
      </c>
      <c r="D31" s="15"/>
      <c r="E31" s="15"/>
      <c r="F31" s="15">
        <v>8</v>
      </c>
    </row>
    <row r="32" spans="1:6" x14ac:dyDescent="0.25">
      <c r="A32" s="13" t="s">
        <v>8317</v>
      </c>
      <c r="B32" s="15"/>
      <c r="C32" s="15">
        <v>140</v>
      </c>
      <c r="D32" s="15"/>
      <c r="E32" s="15">
        <v>80</v>
      </c>
      <c r="F32" s="15">
        <v>220</v>
      </c>
    </row>
    <row r="33" spans="1:6" x14ac:dyDescent="0.25">
      <c r="A33" s="16" t="s">
        <v>8373</v>
      </c>
      <c r="B33" s="15"/>
      <c r="C33" s="15">
        <v>15</v>
      </c>
      <c r="D33" s="15"/>
      <c r="E33" s="15">
        <v>13</v>
      </c>
      <c r="F33" s="15">
        <v>28</v>
      </c>
    </row>
    <row r="34" spans="1:6" x14ac:dyDescent="0.25">
      <c r="A34" s="16" t="s">
        <v>8374</v>
      </c>
      <c r="B34" s="15"/>
      <c r="C34" s="15">
        <v>9</v>
      </c>
      <c r="D34" s="15"/>
      <c r="E34" s="15">
        <v>11</v>
      </c>
      <c r="F34" s="15">
        <v>20</v>
      </c>
    </row>
    <row r="35" spans="1:6" x14ac:dyDescent="0.25">
      <c r="A35" s="16" t="s">
        <v>8375</v>
      </c>
      <c r="B35" s="15"/>
      <c r="C35" s="15">
        <v>15</v>
      </c>
      <c r="D35" s="15"/>
      <c r="E35" s="15">
        <v>6</v>
      </c>
      <c r="F35" s="15">
        <v>21</v>
      </c>
    </row>
    <row r="36" spans="1:6" x14ac:dyDescent="0.25">
      <c r="A36" s="16" t="s">
        <v>8376</v>
      </c>
      <c r="B36" s="15"/>
      <c r="C36" s="15">
        <v>9</v>
      </c>
      <c r="D36" s="15"/>
      <c r="E36" s="15">
        <v>3</v>
      </c>
      <c r="F36" s="15">
        <v>12</v>
      </c>
    </row>
    <row r="37" spans="1:6" x14ac:dyDescent="0.25">
      <c r="A37" s="16" t="s">
        <v>8367</v>
      </c>
      <c r="B37" s="15"/>
      <c r="C37" s="15">
        <v>11</v>
      </c>
      <c r="D37" s="15"/>
      <c r="E37" s="15">
        <v>5</v>
      </c>
      <c r="F37" s="15">
        <v>16</v>
      </c>
    </row>
    <row r="38" spans="1:6" x14ac:dyDescent="0.25">
      <c r="A38" s="16" t="s">
        <v>8377</v>
      </c>
      <c r="B38" s="15"/>
      <c r="C38" s="15">
        <v>15</v>
      </c>
      <c r="D38" s="15"/>
      <c r="E38" s="15">
        <v>2</v>
      </c>
      <c r="F38" s="15">
        <v>17</v>
      </c>
    </row>
    <row r="39" spans="1:6" x14ac:dyDescent="0.25">
      <c r="A39" s="16" t="s">
        <v>8368</v>
      </c>
      <c r="B39" s="15"/>
      <c r="C39" s="15">
        <v>14</v>
      </c>
      <c r="D39" s="15"/>
      <c r="E39" s="15">
        <v>6</v>
      </c>
      <c r="F39" s="15">
        <v>20</v>
      </c>
    </row>
    <row r="40" spans="1:6" x14ac:dyDescent="0.25">
      <c r="A40" s="16" t="s">
        <v>8369</v>
      </c>
      <c r="B40" s="15"/>
      <c r="C40" s="15">
        <v>2</v>
      </c>
      <c r="D40" s="15"/>
      <c r="E40" s="15">
        <v>5</v>
      </c>
      <c r="F40" s="15">
        <v>7</v>
      </c>
    </row>
    <row r="41" spans="1:6" x14ac:dyDescent="0.25">
      <c r="A41" s="16" t="s">
        <v>8370</v>
      </c>
      <c r="B41" s="15"/>
      <c r="C41" s="15">
        <v>9</v>
      </c>
      <c r="D41" s="15"/>
      <c r="E41" s="15">
        <v>2</v>
      </c>
      <c r="F41" s="15">
        <v>11</v>
      </c>
    </row>
    <row r="42" spans="1:6" x14ac:dyDescent="0.25">
      <c r="A42" s="16" t="s">
        <v>8371</v>
      </c>
      <c r="B42" s="15"/>
      <c r="C42" s="15">
        <v>14</v>
      </c>
      <c r="D42" s="15"/>
      <c r="E42" s="15">
        <v>10</v>
      </c>
      <c r="F42" s="15">
        <v>24</v>
      </c>
    </row>
    <row r="43" spans="1:6" x14ac:dyDescent="0.25">
      <c r="A43" s="16" t="s">
        <v>8372</v>
      </c>
      <c r="B43" s="15"/>
      <c r="C43" s="15">
        <v>12</v>
      </c>
      <c r="D43" s="15"/>
      <c r="E43" s="15">
        <v>13</v>
      </c>
      <c r="F43" s="15">
        <v>25</v>
      </c>
    </row>
    <row r="44" spans="1:6" x14ac:dyDescent="0.25">
      <c r="A44" s="16" t="s">
        <v>8378</v>
      </c>
      <c r="B44" s="15"/>
      <c r="C44" s="15">
        <v>15</v>
      </c>
      <c r="D44" s="15"/>
      <c r="E44" s="15">
        <v>4</v>
      </c>
      <c r="F44" s="15">
        <v>19</v>
      </c>
    </row>
    <row r="45" spans="1:6" x14ac:dyDescent="0.25">
      <c r="A45" s="13" t="s">
        <v>8342</v>
      </c>
      <c r="B45" s="15">
        <v>24</v>
      </c>
      <c r="C45" s="15"/>
      <c r="D45" s="15"/>
      <c r="E45" s="15"/>
      <c r="F45" s="15">
        <v>24</v>
      </c>
    </row>
    <row r="46" spans="1:6" x14ac:dyDescent="0.25">
      <c r="A46" s="16" t="s">
        <v>8373</v>
      </c>
      <c r="B46" s="15">
        <v>2</v>
      </c>
      <c r="C46" s="15"/>
      <c r="D46" s="15"/>
      <c r="E46" s="15"/>
      <c r="F46" s="15">
        <v>2</v>
      </c>
    </row>
    <row r="47" spans="1:6" x14ac:dyDescent="0.25">
      <c r="A47" s="16" t="s">
        <v>8374</v>
      </c>
      <c r="B47" s="15">
        <v>5</v>
      </c>
      <c r="C47" s="15"/>
      <c r="D47" s="15"/>
      <c r="E47" s="15"/>
      <c r="F47" s="15">
        <v>5</v>
      </c>
    </row>
    <row r="48" spans="1:6" x14ac:dyDescent="0.25">
      <c r="A48" s="16" t="s">
        <v>8375</v>
      </c>
      <c r="B48" s="15">
        <v>2</v>
      </c>
      <c r="C48" s="15"/>
      <c r="D48" s="15"/>
      <c r="E48" s="15"/>
      <c r="F48" s="15">
        <v>2</v>
      </c>
    </row>
    <row r="49" spans="1:6" x14ac:dyDescent="0.25">
      <c r="A49" s="16" t="s">
        <v>8376</v>
      </c>
      <c r="B49" s="15">
        <v>2</v>
      </c>
      <c r="C49" s="15"/>
      <c r="D49" s="15"/>
      <c r="E49" s="15"/>
      <c r="F49" s="15">
        <v>2</v>
      </c>
    </row>
    <row r="50" spans="1:6" x14ac:dyDescent="0.25">
      <c r="A50" s="16" t="s">
        <v>8368</v>
      </c>
      <c r="B50" s="15">
        <v>7</v>
      </c>
      <c r="C50" s="15"/>
      <c r="D50" s="15"/>
      <c r="E50" s="15"/>
      <c r="F50" s="15">
        <v>7</v>
      </c>
    </row>
    <row r="51" spans="1:6" x14ac:dyDescent="0.25">
      <c r="A51" s="16" t="s">
        <v>8369</v>
      </c>
      <c r="B51" s="15">
        <v>3</v>
      </c>
      <c r="C51" s="15"/>
      <c r="D51" s="15"/>
      <c r="E51" s="15"/>
      <c r="F51" s="15">
        <v>3</v>
      </c>
    </row>
    <row r="52" spans="1:6" x14ac:dyDescent="0.25">
      <c r="A52" s="16" t="s">
        <v>8371</v>
      </c>
      <c r="B52" s="15">
        <v>1</v>
      </c>
      <c r="C52" s="15"/>
      <c r="D52" s="15"/>
      <c r="E52" s="15"/>
      <c r="F52" s="15">
        <v>1</v>
      </c>
    </row>
    <row r="53" spans="1:6" x14ac:dyDescent="0.25">
      <c r="A53" s="16" t="s">
        <v>8372</v>
      </c>
      <c r="B53" s="15">
        <v>2</v>
      </c>
      <c r="C53" s="15"/>
      <c r="D53" s="15"/>
      <c r="E53" s="15"/>
      <c r="F53" s="15">
        <v>2</v>
      </c>
    </row>
    <row r="54" spans="1:6" x14ac:dyDescent="0.25">
      <c r="A54" s="13" t="s">
        <v>8321</v>
      </c>
      <c r="B54" s="15">
        <v>20</v>
      </c>
      <c r="C54" s="15">
        <v>120</v>
      </c>
      <c r="D54" s="15">
        <v>20</v>
      </c>
      <c r="E54" s="15">
        <v>540</v>
      </c>
      <c r="F54" s="15">
        <v>700</v>
      </c>
    </row>
    <row r="55" spans="1:6" x14ac:dyDescent="0.25">
      <c r="A55" s="16" t="s">
        <v>8373</v>
      </c>
      <c r="B55" s="15">
        <v>3</v>
      </c>
      <c r="C55" s="15">
        <v>10</v>
      </c>
      <c r="D55" s="15"/>
      <c r="E55" s="15">
        <v>54</v>
      </c>
      <c r="F55" s="15">
        <v>67</v>
      </c>
    </row>
    <row r="56" spans="1:6" x14ac:dyDescent="0.25">
      <c r="A56" s="16" t="s">
        <v>8374</v>
      </c>
      <c r="B56" s="15"/>
      <c r="C56" s="15">
        <v>8</v>
      </c>
      <c r="D56" s="15">
        <v>8</v>
      </c>
      <c r="E56" s="15">
        <v>49</v>
      </c>
      <c r="F56" s="15">
        <v>65</v>
      </c>
    </row>
    <row r="57" spans="1:6" x14ac:dyDescent="0.25">
      <c r="A57" s="16" t="s">
        <v>8375</v>
      </c>
      <c r="B57" s="15">
        <v>2</v>
      </c>
      <c r="C57" s="15">
        <v>10</v>
      </c>
      <c r="D57" s="15">
        <v>12</v>
      </c>
      <c r="E57" s="15">
        <v>49</v>
      </c>
      <c r="F57" s="15">
        <v>73</v>
      </c>
    </row>
    <row r="58" spans="1:6" x14ac:dyDescent="0.25">
      <c r="A58" s="16" t="s">
        <v>8376</v>
      </c>
      <c r="B58" s="15">
        <v>1</v>
      </c>
      <c r="C58" s="15">
        <v>10</v>
      </c>
      <c r="D58" s="15"/>
      <c r="E58" s="15">
        <v>48</v>
      </c>
      <c r="F58" s="15">
        <v>59</v>
      </c>
    </row>
    <row r="59" spans="1:6" x14ac:dyDescent="0.25">
      <c r="A59" s="16" t="s">
        <v>8367</v>
      </c>
      <c r="B59" s="15">
        <v>2</v>
      </c>
      <c r="C59" s="15">
        <v>9</v>
      </c>
      <c r="D59" s="15"/>
      <c r="E59" s="15">
        <v>54</v>
      </c>
      <c r="F59" s="15">
        <v>65</v>
      </c>
    </row>
    <row r="60" spans="1:6" x14ac:dyDescent="0.25">
      <c r="A60" s="16" t="s">
        <v>8377</v>
      </c>
      <c r="B60" s="15"/>
      <c r="C60" s="15">
        <v>7</v>
      </c>
      <c r="D60" s="15"/>
      <c r="E60" s="15">
        <v>46</v>
      </c>
      <c r="F60" s="15">
        <v>53</v>
      </c>
    </row>
    <row r="61" spans="1:6" x14ac:dyDescent="0.25">
      <c r="A61" s="16" t="s">
        <v>8368</v>
      </c>
      <c r="B61" s="15">
        <v>5</v>
      </c>
      <c r="C61" s="15">
        <v>8</v>
      </c>
      <c r="D61" s="15"/>
      <c r="E61" s="15">
        <v>39</v>
      </c>
      <c r="F61" s="15">
        <v>52</v>
      </c>
    </row>
    <row r="62" spans="1:6" x14ac:dyDescent="0.25">
      <c r="A62" s="16" t="s">
        <v>8369</v>
      </c>
      <c r="B62" s="15">
        <v>4</v>
      </c>
      <c r="C62" s="15">
        <v>12</v>
      </c>
      <c r="D62" s="15"/>
      <c r="E62" s="15">
        <v>44</v>
      </c>
      <c r="F62" s="15">
        <v>60</v>
      </c>
    </row>
    <row r="63" spans="1:6" x14ac:dyDescent="0.25">
      <c r="A63" s="16" t="s">
        <v>8370</v>
      </c>
      <c r="B63" s="15"/>
      <c r="C63" s="15">
        <v>13</v>
      </c>
      <c r="D63" s="15"/>
      <c r="E63" s="15">
        <v>38</v>
      </c>
      <c r="F63" s="15">
        <v>51</v>
      </c>
    </row>
    <row r="64" spans="1:6" x14ac:dyDescent="0.25">
      <c r="A64" s="16" t="s">
        <v>8371</v>
      </c>
      <c r="B64" s="15">
        <v>1</v>
      </c>
      <c r="C64" s="15">
        <v>16</v>
      </c>
      <c r="D64" s="15"/>
      <c r="E64" s="15">
        <v>43</v>
      </c>
      <c r="F64" s="15">
        <v>60</v>
      </c>
    </row>
    <row r="65" spans="1:6" x14ac:dyDescent="0.25">
      <c r="A65" s="16" t="s">
        <v>8372</v>
      </c>
      <c r="B65" s="15">
        <v>1</v>
      </c>
      <c r="C65" s="15">
        <v>9</v>
      </c>
      <c r="D65" s="15"/>
      <c r="E65" s="15">
        <v>46</v>
      </c>
      <c r="F65" s="15">
        <v>56</v>
      </c>
    </row>
    <row r="66" spans="1:6" x14ac:dyDescent="0.25">
      <c r="A66" s="16" t="s">
        <v>8378</v>
      </c>
      <c r="B66" s="15">
        <v>1</v>
      </c>
      <c r="C66" s="15">
        <v>8</v>
      </c>
      <c r="D66" s="15"/>
      <c r="E66" s="15">
        <v>30</v>
      </c>
      <c r="F66" s="15">
        <v>39</v>
      </c>
    </row>
    <row r="67" spans="1:6" x14ac:dyDescent="0.25">
      <c r="A67" s="13" t="s">
        <v>8325</v>
      </c>
      <c r="B67" s="15"/>
      <c r="C67" s="15">
        <v>117</v>
      </c>
      <c r="D67" s="15"/>
      <c r="E67" s="15">
        <v>103</v>
      </c>
      <c r="F67" s="15">
        <v>220</v>
      </c>
    </row>
    <row r="68" spans="1:6" x14ac:dyDescent="0.25">
      <c r="A68" s="16" t="s">
        <v>8373</v>
      </c>
      <c r="B68" s="15"/>
      <c r="C68" s="15">
        <v>14</v>
      </c>
      <c r="D68" s="15"/>
      <c r="E68" s="15">
        <v>10</v>
      </c>
      <c r="F68" s="15">
        <v>24</v>
      </c>
    </row>
    <row r="69" spans="1:6" x14ac:dyDescent="0.25">
      <c r="A69" s="16" t="s">
        <v>8374</v>
      </c>
      <c r="B69" s="15"/>
      <c r="C69" s="15">
        <v>5</v>
      </c>
      <c r="D69" s="15"/>
      <c r="E69" s="15">
        <v>13</v>
      </c>
      <c r="F69" s="15">
        <v>18</v>
      </c>
    </row>
    <row r="70" spans="1:6" x14ac:dyDescent="0.25">
      <c r="A70" s="16" t="s">
        <v>8375</v>
      </c>
      <c r="B70" s="15"/>
      <c r="C70" s="15">
        <v>7</v>
      </c>
      <c r="D70" s="15"/>
      <c r="E70" s="15">
        <v>9</v>
      </c>
      <c r="F70" s="15">
        <v>16</v>
      </c>
    </row>
    <row r="71" spans="1:6" x14ac:dyDescent="0.25">
      <c r="A71" s="16" t="s">
        <v>8376</v>
      </c>
      <c r="B71" s="15"/>
      <c r="C71" s="15">
        <v>4</v>
      </c>
      <c r="D71" s="15"/>
      <c r="E71" s="15">
        <v>6</v>
      </c>
      <c r="F71" s="15">
        <v>10</v>
      </c>
    </row>
    <row r="72" spans="1:6" x14ac:dyDescent="0.25">
      <c r="A72" s="16" t="s">
        <v>8367</v>
      </c>
      <c r="B72" s="15"/>
      <c r="C72" s="15">
        <v>6</v>
      </c>
      <c r="D72" s="15"/>
      <c r="E72" s="15">
        <v>13</v>
      </c>
      <c r="F72" s="15">
        <v>19</v>
      </c>
    </row>
    <row r="73" spans="1:6" x14ac:dyDescent="0.25">
      <c r="A73" s="16" t="s">
        <v>8377</v>
      </c>
      <c r="B73" s="15"/>
      <c r="C73" s="15">
        <v>14</v>
      </c>
      <c r="D73" s="15"/>
      <c r="E73" s="15">
        <v>8</v>
      </c>
      <c r="F73" s="15">
        <v>22</v>
      </c>
    </row>
    <row r="74" spans="1:6" x14ac:dyDescent="0.25">
      <c r="A74" s="16" t="s">
        <v>8368</v>
      </c>
      <c r="B74" s="15"/>
      <c r="C74" s="15">
        <v>11</v>
      </c>
      <c r="D74" s="15"/>
      <c r="E74" s="15">
        <v>6</v>
      </c>
      <c r="F74" s="15">
        <v>17</v>
      </c>
    </row>
    <row r="75" spans="1:6" x14ac:dyDescent="0.25">
      <c r="A75" s="16" t="s">
        <v>8369</v>
      </c>
      <c r="B75" s="15"/>
      <c r="C75" s="15">
        <v>16</v>
      </c>
      <c r="D75" s="15"/>
      <c r="E75" s="15">
        <v>7</v>
      </c>
      <c r="F75" s="15">
        <v>23</v>
      </c>
    </row>
    <row r="76" spans="1:6" x14ac:dyDescent="0.25">
      <c r="A76" s="16" t="s">
        <v>8370</v>
      </c>
      <c r="B76" s="15"/>
      <c r="C76" s="15">
        <v>9</v>
      </c>
      <c r="D76" s="15"/>
      <c r="E76" s="15">
        <v>7</v>
      </c>
      <c r="F76" s="15">
        <v>16</v>
      </c>
    </row>
    <row r="77" spans="1:6" x14ac:dyDescent="0.25">
      <c r="A77" s="16" t="s">
        <v>8371</v>
      </c>
      <c r="B77" s="15"/>
      <c r="C77" s="15">
        <v>13</v>
      </c>
      <c r="D77" s="15"/>
      <c r="E77" s="15">
        <v>9</v>
      </c>
      <c r="F77" s="15">
        <v>22</v>
      </c>
    </row>
    <row r="78" spans="1:6" x14ac:dyDescent="0.25">
      <c r="A78" s="16" t="s">
        <v>8372</v>
      </c>
      <c r="B78" s="15"/>
      <c r="C78" s="15">
        <v>10</v>
      </c>
      <c r="D78" s="15"/>
      <c r="E78" s="15">
        <v>8</v>
      </c>
      <c r="F78" s="15">
        <v>18</v>
      </c>
    </row>
    <row r="79" spans="1:6" x14ac:dyDescent="0.25">
      <c r="A79" s="16" t="s">
        <v>8378</v>
      </c>
      <c r="B79" s="15"/>
      <c r="C79" s="15">
        <v>8</v>
      </c>
      <c r="D79" s="15"/>
      <c r="E79" s="15">
        <v>7</v>
      </c>
      <c r="F79" s="15">
        <v>15</v>
      </c>
    </row>
    <row r="80" spans="1:6" x14ac:dyDescent="0.25">
      <c r="A80" s="13" t="s">
        <v>8323</v>
      </c>
      <c r="B80" s="15">
        <v>30</v>
      </c>
      <c r="C80" s="15">
        <v>127</v>
      </c>
      <c r="D80" s="15"/>
      <c r="E80" s="15">
        <v>80</v>
      </c>
      <c r="F80" s="15">
        <v>237</v>
      </c>
    </row>
    <row r="81" spans="1:6" x14ac:dyDescent="0.25">
      <c r="A81" s="16" t="s">
        <v>8373</v>
      </c>
      <c r="B81" s="15">
        <v>2</v>
      </c>
      <c r="C81" s="15">
        <v>13</v>
      </c>
      <c r="D81" s="15"/>
      <c r="E81" s="15">
        <v>11</v>
      </c>
      <c r="F81" s="15">
        <v>26</v>
      </c>
    </row>
    <row r="82" spans="1:6" x14ac:dyDescent="0.25">
      <c r="A82" s="16" t="s">
        <v>8374</v>
      </c>
      <c r="B82" s="15">
        <v>3</v>
      </c>
      <c r="C82" s="15">
        <v>5</v>
      </c>
      <c r="D82" s="15"/>
      <c r="E82" s="15">
        <v>6</v>
      </c>
      <c r="F82" s="15">
        <v>14</v>
      </c>
    </row>
    <row r="83" spans="1:6" x14ac:dyDescent="0.25">
      <c r="A83" s="16" t="s">
        <v>8375</v>
      </c>
      <c r="B83" s="15">
        <v>3</v>
      </c>
      <c r="C83" s="15">
        <v>9</v>
      </c>
      <c r="D83" s="15"/>
      <c r="E83" s="15">
        <v>5</v>
      </c>
      <c r="F83" s="15">
        <v>17</v>
      </c>
    </row>
    <row r="84" spans="1:6" x14ac:dyDescent="0.25">
      <c r="A84" s="16" t="s">
        <v>8376</v>
      </c>
      <c r="B84" s="15">
        <v>3</v>
      </c>
      <c r="C84" s="15">
        <v>12</v>
      </c>
      <c r="D84" s="15"/>
      <c r="E84" s="15">
        <v>6</v>
      </c>
      <c r="F84" s="15">
        <v>21</v>
      </c>
    </row>
    <row r="85" spans="1:6" x14ac:dyDescent="0.25">
      <c r="A85" s="16" t="s">
        <v>8367</v>
      </c>
      <c r="B85" s="15">
        <v>4</v>
      </c>
      <c r="C85" s="15">
        <v>12</v>
      </c>
      <c r="D85" s="15"/>
      <c r="E85" s="15">
        <v>8</v>
      </c>
      <c r="F85" s="15">
        <v>24</v>
      </c>
    </row>
    <row r="86" spans="1:6" x14ac:dyDescent="0.25">
      <c r="A86" s="16" t="s">
        <v>8377</v>
      </c>
      <c r="B86" s="15">
        <v>3</v>
      </c>
      <c r="C86" s="15">
        <v>12</v>
      </c>
      <c r="D86" s="15"/>
      <c r="E86" s="15">
        <v>7</v>
      </c>
      <c r="F86" s="15">
        <v>22</v>
      </c>
    </row>
    <row r="87" spans="1:6" x14ac:dyDescent="0.25">
      <c r="A87" s="16" t="s">
        <v>8368</v>
      </c>
      <c r="B87" s="15">
        <v>3</v>
      </c>
      <c r="C87" s="15">
        <v>15</v>
      </c>
      <c r="D87" s="15"/>
      <c r="E87" s="15">
        <v>9</v>
      </c>
      <c r="F87" s="15">
        <v>27</v>
      </c>
    </row>
    <row r="88" spans="1:6" x14ac:dyDescent="0.25">
      <c r="A88" s="16" t="s">
        <v>8369</v>
      </c>
      <c r="B88" s="15">
        <v>1</v>
      </c>
      <c r="C88" s="15">
        <v>7</v>
      </c>
      <c r="D88" s="15"/>
      <c r="E88" s="15">
        <v>2</v>
      </c>
      <c r="F88" s="15">
        <v>10</v>
      </c>
    </row>
    <row r="89" spans="1:6" x14ac:dyDescent="0.25">
      <c r="A89" s="16" t="s">
        <v>8370</v>
      </c>
      <c r="B89" s="15">
        <v>1</v>
      </c>
      <c r="C89" s="15">
        <v>11</v>
      </c>
      <c r="D89" s="15"/>
      <c r="E89" s="15">
        <v>5</v>
      </c>
      <c r="F89" s="15">
        <v>17</v>
      </c>
    </row>
    <row r="90" spans="1:6" x14ac:dyDescent="0.25">
      <c r="A90" s="16" t="s">
        <v>8371</v>
      </c>
      <c r="B90" s="15">
        <v>4</v>
      </c>
      <c r="C90" s="15">
        <v>11</v>
      </c>
      <c r="D90" s="15"/>
      <c r="E90" s="15">
        <v>3</v>
      </c>
      <c r="F90" s="15">
        <v>18</v>
      </c>
    </row>
    <row r="91" spans="1:6" x14ac:dyDescent="0.25">
      <c r="A91" s="16" t="s">
        <v>8372</v>
      </c>
      <c r="B91" s="15">
        <v>2</v>
      </c>
      <c r="C91" s="15">
        <v>10</v>
      </c>
      <c r="D91" s="15"/>
      <c r="E91" s="15">
        <v>11</v>
      </c>
      <c r="F91" s="15">
        <v>23</v>
      </c>
    </row>
    <row r="92" spans="1:6" x14ac:dyDescent="0.25">
      <c r="A92" s="16" t="s">
        <v>8378</v>
      </c>
      <c r="B92" s="15">
        <v>1</v>
      </c>
      <c r="C92" s="15">
        <v>10</v>
      </c>
      <c r="D92" s="15"/>
      <c r="E92" s="15">
        <v>7</v>
      </c>
      <c r="F92" s="15">
        <v>18</v>
      </c>
    </row>
    <row r="93" spans="1:6" x14ac:dyDescent="0.25">
      <c r="A93" s="13" t="s">
        <v>8313</v>
      </c>
      <c r="B93" s="15">
        <v>178</v>
      </c>
      <c r="C93" s="15">
        <v>213</v>
      </c>
      <c r="D93" s="15"/>
      <c r="E93" s="15">
        <v>209</v>
      </c>
      <c r="F93" s="15">
        <v>600</v>
      </c>
    </row>
    <row r="94" spans="1:6" x14ac:dyDescent="0.25">
      <c r="A94" s="16" t="s">
        <v>8373</v>
      </c>
      <c r="B94" s="15">
        <v>17</v>
      </c>
      <c r="C94" s="15">
        <v>23</v>
      </c>
      <c r="D94" s="15"/>
      <c r="E94" s="15">
        <v>9</v>
      </c>
      <c r="F94" s="15">
        <v>49</v>
      </c>
    </row>
    <row r="95" spans="1:6" x14ac:dyDescent="0.25">
      <c r="A95" s="16" t="s">
        <v>8374</v>
      </c>
      <c r="B95" s="15">
        <v>13</v>
      </c>
      <c r="C95" s="15">
        <v>14</v>
      </c>
      <c r="D95" s="15"/>
      <c r="E95" s="15">
        <v>20</v>
      </c>
      <c r="F95" s="15">
        <v>47</v>
      </c>
    </row>
    <row r="96" spans="1:6" x14ac:dyDescent="0.25">
      <c r="A96" s="16" t="s">
        <v>8375</v>
      </c>
      <c r="B96" s="15">
        <v>12</v>
      </c>
      <c r="C96" s="15">
        <v>13</v>
      </c>
      <c r="D96" s="15"/>
      <c r="E96" s="15">
        <v>17</v>
      </c>
      <c r="F96" s="15">
        <v>42</v>
      </c>
    </row>
    <row r="97" spans="1:6" x14ac:dyDescent="0.25">
      <c r="A97" s="16" t="s">
        <v>8376</v>
      </c>
      <c r="B97" s="15">
        <v>11</v>
      </c>
      <c r="C97" s="15">
        <v>7</v>
      </c>
      <c r="D97" s="15"/>
      <c r="E97" s="15">
        <v>26</v>
      </c>
      <c r="F97" s="15">
        <v>44</v>
      </c>
    </row>
    <row r="98" spans="1:6" x14ac:dyDescent="0.25">
      <c r="A98" s="16" t="s">
        <v>8367</v>
      </c>
      <c r="B98" s="15">
        <v>11</v>
      </c>
      <c r="C98" s="15">
        <v>11</v>
      </c>
      <c r="D98" s="15"/>
      <c r="E98" s="15">
        <v>14</v>
      </c>
      <c r="F98" s="15">
        <v>36</v>
      </c>
    </row>
    <row r="99" spans="1:6" x14ac:dyDescent="0.25">
      <c r="A99" s="16" t="s">
        <v>8377</v>
      </c>
      <c r="B99" s="15">
        <v>17</v>
      </c>
      <c r="C99" s="15">
        <v>22</v>
      </c>
      <c r="D99" s="15"/>
      <c r="E99" s="15">
        <v>17</v>
      </c>
      <c r="F99" s="15">
        <v>56</v>
      </c>
    </row>
    <row r="100" spans="1:6" x14ac:dyDescent="0.25">
      <c r="A100" s="16" t="s">
        <v>8368</v>
      </c>
      <c r="B100" s="15">
        <v>18</v>
      </c>
      <c r="C100" s="15">
        <v>17</v>
      </c>
      <c r="D100" s="15"/>
      <c r="E100" s="15">
        <v>18</v>
      </c>
      <c r="F100" s="15">
        <v>53</v>
      </c>
    </row>
    <row r="101" spans="1:6" x14ac:dyDescent="0.25">
      <c r="A101" s="16" t="s">
        <v>8369</v>
      </c>
      <c r="B101" s="15">
        <v>12</v>
      </c>
      <c r="C101" s="15">
        <v>14</v>
      </c>
      <c r="D101" s="15"/>
      <c r="E101" s="15">
        <v>18</v>
      </c>
      <c r="F101" s="15">
        <v>44</v>
      </c>
    </row>
    <row r="102" spans="1:6" x14ac:dyDescent="0.25">
      <c r="A102" s="16" t="s">
        <v>8370</v>
      </c>
      <c r="B102" s="15">
        <v>13</v>
      </c>
      <c r="C102" s="15">
        <v>24</v>
      </c>
      <c r="D102" s="15"/>
      <c r="E102" s="15">
        <v>15</v>
      </c>
      <c r="F102" s="15">
        <v>52</v>
      </c>
    </row>
    <row r="103" spans="1:6" x14ac:dyDescent="0.25">
      <c r="A103" s="16" t="s">
        <v>8371</v>
      </c>
      <c r="B103" s="15">
        <v>12</v>
      </c>
      <c r="C103" s="15">
        <v>23</v>
      </c>
      <c r="D103" s="15"/>
      <c r="E103" s="15">
        <v>20</v>
      </c>
      <c r="F103" s="15">
        <v>55</v>
      </c>
    </row>
    <row r="104" spans="1:6" x14ac:dyDescent="0.25">
      <c r="A104" s="16" t="s">
        <v>8372</v>
      </c>
      <c r="B104" s="15">
        <v>26</v>
      </c>
      <c r="C104" s="15">
        <v>23</v>
      </c>
      <c r="D104" s="15"/>
      <c r="E104" s="15">
        <v>24</v>
      </c>
      <c r="F104" s="15">
        <v>73</v>
      </c>
    </row>
    <row r="105" spans="1:6" x14ac:dyDescent="0.25">
      <c r="A105" s="16" t="s">
        <v>8378</v>
      </c>
      <c r="B105" s="15">
        <v>16</v>
      </c>
      <c r="C105" s="15">
        <v>22</v>
      </c>
      <c r="D105" s="15"/>
      <c r="E105" s="15">
        <v>11</v>
      </c>
      <c r="F105" s="15">
        <v>49</v>
      </c>
    </row>
    <row r="106" spans="1:6" x14ac:dyDescent="0.25">
      <c r="A106" s="13" t="s">
        <v>8311</v>
      </c>
      <c r="B106" s="15">
        <v>37</v>
      </c>
      <c r="C106" s="15">
        <v>493</v>
      </c>
      <c r="D106" s="15">
        <v>24</v>
      </c>
      <c r="E106" s="15">
        <v>839</v>
      </c>
      <c r="F106" s="15">
        <v>1393</v>
      </c>
    </row>
    <row r="107" spans="1:6" x14ac:dyDescent="0.25">
      <c r="A107" s="16" t="s">
        <v>8373</v>
      </c>
      <c r="B107" s="15">
        <v>7</v>
      </c>
      <c r="C107" s="15">
        <v>33</v>
      </c>
      <c r="D107" s="15">
        <v>2</v>
      </c>
      <c r="E107" s="15">
        <v>56</v>
      </c>
      <c r="F107" s="15">
        <v>98</v>
      </c>
    </row>
    <row r="108" spans="1:6" x14ac:dyDescent="0.25">
      <c r="A108" s="16" t="s">
        <v>8374</v>
      </c>
      <c r="B108" s="15">
        <v>3</v>
      </c>
      <c r="C108" s="15">
        <v>39</v>
      </c>
      <c r="D108" s="15">
        <v>8</v>
      </c>
      <c r="E108" s="15">
        <v>71</v>
      </c>
      <c r="F108" s="15">
        <v>121</v>
      </c>
    </row>
    <row r="109" spans="1:6" x14ac:dyDescent="0.25">
      <c r="A109" s="16" t="s">
        <v>8375</v>
      </c>
      <c r="B109" s="15">
        <v>3</v>
      </c>
      <c r="C109" s="15">
        <v>33</v>
      </c>
      <c r="D109" s="15">
        <v>14</v>
      </c>
      <c r="E109" s="15">
        <v>56</v>
      </c>
      <c r="F109" s="15">
        <v>106</v>
      </c>
    </row>
    <row r="110" spans="1:6" x14ac:dyDescent="0.25">
      <c r="A110" s="16" t="s">
        <v>8376</v>
      </c>
      <c r="B110" s="15">
        <v>2</v>
      </c>
      <c r="C110" s="15">
        <v>40</v>
      </c>
      <c r="D110" s="15"/>
      <c r="E110" s="15">
        <v>71</v>
      </c>
      <c r="F110" s="15">
        <v>113</v>
      </c>
    </row>
    <row r="111" spans="1:6" x14ac:dyDescent="0.25">
      <c r="A111" s="16" t="s">
        <v>8367</v>
      </c>
      <c r="B111" s="15">
        <v>3</v>
      </c>
      <c r="C111" s="15">
        <v>52</v>
      </c>
      <c r="D111" s="15"/>
      <c r="E111" s="15">
        <v>111</v>
      </c>
      <c r="F111" s="15">
        <v>166</v>
      </c>
    </row>
    <row r="112" spans="1:6" x14ac:dyDescent="0.25">
      <c r="A112" s="16" t="s">
        <v>8377</v>
      </c>
      <c r="B112" s="15">
        <v>4</v>
      </c>
      <c r="C112" s="15">
        <v>49</v>
      </c>
      <c r="D112" s="15"/>
      <c r="E112" s="15">
        <v>100</v>
      </c>
      <c r="F112" s="15">
        <v>153</v>
      </c>
    </row>
    <row r="113" spans="1:6" x14ac:dyDescent="0.25">
      <c r="A113" s="16" t="s">
        <v>8368</v>
      </c>
      <c r="B113" s="15">
        <v>1</v>
      </c>
      <c r="C113" s="15">
        <v>50</v>
      </c>
      <c r="D113" s="15"/>
      <c r="E113" s="15">
        <v>87</v>
      </c>
      <c r="F113" s="15">
        <v>138</v>
      </c>
    </row>
    <row r="114" spans="1:6" x14ac:dyDescent="0.25">
      <c r="A114" s="16" t="s">
        <v>8369</v>
      </c>
      <c r="B114" s="15">
        <v>4</v>
      </c>
      <c r="C114" s="15">
        <v>47</v>
      </c>
      <c r="D114" s="15"/>
      <c r="E114" s="15">
        <v>72</v>
      </c>
      <c r="F114" s="15">
        <v>123</v>
      </c>
    </row>
    <row r="115" spans="1:6" x14ac:dyDescent="0.25">
      <c r="A115" s="16" t="s">
        <v>8370</v>
      </c>
      <c r="B115" s="15">
        <v>4</v>
      </c>
      <c r="C115" s="15">
        <v>34</v>
      </c>
      <c r="D115" s="15"/>
      <c r="E115" s="15">
        <v>59</v>
      </c>
      <c r="F115" s="15">
        <v>97</v>
      </c>
    </row>
    <row r="116" spans="1:6" x14ac:dyDescent="0.25">
      <c r="A116" s="16" t="s">
        <v>8371</v>
      </c>
      <c r="B116" s="15"/>
      <c r="C116" s="15">
        <v>50</v>
      </c>
      <c r="D116" s="15"/>
      <c r="E116" s="15">
        <v>65</v>
      </c>
      <c r="F116" s="15">
        <v>115</v>
      </c>
    </row>
    <row r="117" spans="1:6" x14ac:dyDescent="0.25">
      <c r="A117" s="16" t="s">
        <v>8372</v>
      </c>
      <c r="B117" s="15">
        <v>3</v>
      </c>
      <c r="C117" s="15">
        <v>31</v>
      </c>
      <c r="D117" s="15"/>
      <c r="E117" s="15">
        <v>54</v>
      </c>
      <c r="F117" s="15">
        <v>88</v>
      </c>
    </row>
    <row r="118" spans="1:6" x14ac:dyDescent="0.25">
      <c r="A118" s="16" t="s">
        <v>8378</v>
      </c>
      <c r="B118" s="15">
        <v>3</v>
      </c>
      <c r="C118" s="15">
        <v>35</v>
      </c>
      <c r="D118" s="15"/>
      <c r="E118" s="15">
        <v>37</v>
      </c>
      <c r="F118" s="15">
        <v>75</v>
      </c>
    </row>
    <row r="119" spans="1:6" x14ac:dyDescent="0.25">
      <c r="A119" s="13" t="s">
        <v>8363</v>
      </c>
      <c r="B119" s="15">
        <v>349</v>
      </c>
      <c r="C119" s="15">
        <v>1530</v>
      </c>
      <c r="D119" s="15">
        <v>50</v>
      </c>
      <c r="E119" s="15">
        <v>2185</v>
      </c>
      <c r="F119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22FA-14BD-4491-AC9B-EB44E99E3795}">
  <dimension ref="A1:F6"/>
  <sheetViews>
    <sheetView workbookViewId="0">
      <selection activeCell="G4" sqref="G4"/>
    </sheetView>
    <sheetView workbookViewId="1"/>
  </sheetViews>
  <sheetFormatPr defaultRowHeight="15" x14ac:dyDescent="0.25"/>
  <cols>
    <col min="1" max="1" width="33.5703125" bestFit="1" customWidth="1"/>
    <col min="2" max="2" width="80.5703125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30" x14ac:dyDescent="0.25">
      <c r="A2" t="s">
        <v>3473</v>
      </c>
      <c r="B2" s="3" t="str">
        <f>VLOOKUP($A2,Kickstarter!$B$2:$C$4115,2,FALSE)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 s="3">
        <f>VLOOKUP($A2,Kickstarter!$B:$Z,16,FALSE)</f>
        <v>51.79</v>
      </c>
      <c r="F2" s="3">
        <f>VLOOKUP($A2,Kickstarter!$B:$Z,11,FALSE)</f>
        <v>39</v>
      </c>
    </row>
    <row r="3" spans="1:6" ht="30" x14ac:dyDescent="0.25">
      <c r="A3" t="s">
        <v>3616</v>
      </c>
      <c r="B3" s="3" t="str">
        <f>VLOOKUP(A3,Kickstarter!$B$2:$C$4115,2,FALSE)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 s="3">
        <f>VLOOKUP($A3,Kickstarter!$B:$Z,16,FALSE)</f>
        <v>36.07</v>
      </c>
      <c r="F3" s="3">
        <f>VLOOKUP($A3,Kickstarter!$B:$Z,11,FALSE)</f>
        <v>56</v>
      </c>
    </row>
    <row r="4" spans="1:6" ht="30" x14ac:dyDescent="0.25">
      <c r="A4" t="s">
        <v>3178</v>
      </c>
      <c r="B4" s="3" t="str">
        <f>VLOOKUP(A4,Kickstarter!$B$2:$C$4115,2,FALSE)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 s="3">
        <f>VLOOKUP($A4,Kickstarter!$B:$Z,16,FALSE)</f>
        <v>33.03</v>
      </c>
      <c r="F4" s="3">
        <f>VLOOKUP($A4,Kickstarter!$B:$Z,11,FALSE)</f>
        <v>78</v>
      </c>
    </row>
    <row r="5" spans="1:6" ht="30" x14ac:dyDescent="0.25">
      <c r="A5" t="s">
        <v>3329</v>
      </c>
      <c r="B5" s="3" t="str">
        <f>VLOOKUP(A5,Kickstarter!$B$2:$C$4115,2,FALSE)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 s="3">
        <f>VLOOKUP($A5,Kickstarter!$B:$Z,16,FALSE)</f>
        <v>44.92</v>
      </c>
      <c r="F5" s="3">
        <f>VLOOKUP($A5,Kickstarter!$B:$Z,11,FALSE)</f>
        <v>26</v>
      </c>
    </row>
    <row r="6" spans="1:6" ht="30" x14ac:dyDescent="0.25">
      <c r="A6" t="s">
        <v>3221</v>
      </c>
      <c r="B6" s="3" t="str">
        <f>VLOOKUP(A6,Kickstarter!$B$2:$C$4115,2,FALSE)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 s="3">
        <f>VLOOKUP($A6,Kickstarter!$B:$Z,16,FALSE)</f>
        <v>36.61</v>
      </c>
      <c r="F6" s="3">
        <f>VLOOKUP($A6,Kickstarter!$B:$Z,11,FALSE)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S4115"/>
  <sheetViews>
    <sheetView tabSelected="1" zoomScale="95" zoomScaleNormal="95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D447" sqref="D1:E1048576"/>
    </sheetView>
    <sheetView tabSelected="1" workbookViewId="1">
      <selection activeCell="F4" sqref="F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6" width="28" customWidth="1"/>
    <col min="17" max="17" width="22.140625" bestFit="1" customWidth="1"/>
    <col min="18" max="19" width="1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8310</v>
      </c>
      <c r="P1" s="1" t="s">
        <v>8308</v>
      </c>
      <c r="Q1" s="1" t="s">
        <v>8309</v>
      </c>
      <c r="R1" s="1" t="s">
        <v>8306</v>
      </c>
      <c r="S1" s="1" t="s">
        <v>8307</v>
      </c>
    </row>
    <row r="2" spans="1:19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8313</v>
      </c>
      <c r="O2" t="s">
        <v>8319</v>
      </c>
      <c r="P2" s="11">
        <f>ROUND(E2/D2*100,0)</f>
        <v>2260300</v>
      </c>
      <c r="Q2">
        <f>IFERROR(ROUND(E2/L2,2),0)</f>
        <v>138.66999999999999</v>
      </c>
      <c r="R2" s="9">
        <f>(((I2/60)/60/24)+DATE(1970,1,1))</f>
        <v>42656.915972222225</v>
      </c>
      <c r="S2" s="9">
        <f>(((J2/60)/60/24)+DATE(1970,1,1))</f>
        <v>42626.668888888889</v>
      </c>
    </row>
    <row r="3" spans="1:19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8317</v>
      </c>
      <c r="O3" t="s">
        <v>8318</v>
      </c>
      <c r="P3" s="11">
        <f>ROUND(E3/D3*100,0)</f>
        <v>930250</v>
      </c>
      <c r="Q3">
        <f t="shared" ref="Q3:Q66" si="0">IFERROR(ROUND(E3/L3,2),0)</f>
        <v>4.57</v>
      </c>
      <c r="R3" s="9">
        <f>(((I3/60)/60/24)+DATE(1970,1,1))</f>
        <v>42807.125</v>
      </c>
      <c r="S3" s="9">
        <f>(((J3/60)/60/24)+DATE(1970,1,1))</f>
        <v>42800.751041666663</v>
      </c>
    </row>
    <row r="4" spans="1:19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8321</v>
      </c>
      <c r="O4" t="s">
        <v>8330</v>
      </c>
      <c r="P4" s="11">
        <f>ROUND(E4/D4*100,0)</f>
        <v>303833</v>
      </c>
      <c r="Q4">
        <f t="shared" si="0"/>
        <v>42.73</v>
      </c>
      <c r="R4" s="9">
        <f>(((I4/60)/60/24)+DATE(1970,1,1))</f>
        <v>41885.783645833333</v>
      </c>
      <c r="S4" s="9">
        <f>(((J4/60)/60/24)+DATE(1970,1,1))</f>
        <v>41855.783645833333</v>
      </c>
    </row>
    <row r="5" spans="1:19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8313</v>
      </c>
      <c r="O5" t="s">
        <v>8320</v>
      </c>
      <c r="P5" s="11">
        <f>ROUND(E5/D5*100,0)</f>
        <v>21535</v>
      </c>
      <c r="Q5">
        <f t="shared" si="0"/>
        <v>1389.36</v>
      </c>
      <c r="R5" s="9">
        <f>(((I5/60)/60/24)+DATE(1970,1,1))</f>
        <v>42759.440416666665</v>
      </c>
      <c r="S5" s="9">
        <f>(((J5/60)/60/24)+DATE(1970,1,1))</f>
        <v>42714.440416666665</v>
      </c>
    </row>
    <row r="6" spans="1:19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8313</v>
      </c>
      <c r="O6" t="s">
        <v>8319</v>
      </c>
      <c r="P6" s="11">
        <f>ROUND(E6/D6*100,0)</f>
        <v>7814</v>
      </c>
      <c r="Q6">
        <f t="shared" si="0"/>
        <v>88.6</v>
      </c>
      <c r="R6" s="9">
        <f>(((I6/60)/60/24)+DATE(1970,1,1))</f>
        <v>41358.172905092593</v>
      </c>
      <c r="S6" s="9">
        <f>(((J6/60)/60/24)+DATE(1970,1,1))</f>
        <v>41324.214571759258</v>
      </c>
    </row>
    <row r="7" spans="1:19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8311</v>
      </c>
      <c r="O7" t="s">
        <v>8312</v>
      </c>
      <c r="P7" s="11">
        <f>ROUND(E7/D7*100,0)</f>
        <v>6500</v>
      </c>
      <c r="Q7">
        <f>IFERROR(ROUND(E7/L7,2),0)</f>
        <v>21.67</v>
      </c>
      <c r="R7" s="9">
        <f>(((I7/60)/60/24)+DATE(1970,1,1))</f>
        <v>42457.660057870366</v>
      </c>
      <c r="S7" s="9">
        <f>(((J7/60)/60/24)+DATE(1970,1,1))</f>
        <v>42432.701724537037</v>
      </c>
    </row>
    <row r="8" spans="1:19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8313</v>
      </c>
      <c r="O8" t="s">
        <v>8314</v>
      </c>
      <c r="P8" s="11">
        <f>ROUND(E8/D8*100,0)</f>
        <v>2791</v>
      </c>
      <c r="Q8">
        <f>IFERROR(ROUND(E8/L8,2),0)</f>
        <v>83.8</v>
      </c>
      <c r="R8" s="9">
        <f>(((I8/60)/60/24)+DATE(1970,1,1))</f>
        <v>42737.957638888889</v>
      </c>
      <c r="S8" s="9">
        <f>(((J8/60)/60/24)+DATE(1970,1,1))</f>
        <v>42704.335810185185</v>
      </c>
    </row>
    <row r="9" spans="1:19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8315</v>
      </c>
      <c r="O9" t="s">
        <v>8316</v>
      </c>
      <c r="P9" s="11">
        <f>ROUND(E9/D9*100,0)</f>
        <v>2702</v>
      </c>
      <c r="Q9">
        <f>IFERROR(ROUND(E9/L9,2),0)</f>
        <v>38.6</v>
      </c>
      <c r="R9" s="9">
        <f>(((I9/60)/60/24)+DATE(1970,1,1))</f>
        <v>42614.730567129634</v>
      </c>
      <c r="S9" s="9">
        <f>(((J9/60)/60/24)+DATE(1970,1,1))</f>
        <v>42604.730567129634</v>
      </c>
    </row>
    <row r="10" spans="1:19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8317</v>
      </c>
      <c r="O10" t="s">
        <v>8318</v>
      </c>
      <c r="P10" s="11">
        <f>ROUND(E10/D10*100,0)</f>
        <v>2647</v>
      </c>
      <c r="Q10">
        <f>IFERROR(ROUND(E10/L10,2),0)</f>
        <v>53.48</v>
      </c>
      <c r="R10" s="9">
        <f>(((I10/60)/60/24)+DATE(1970,1,1))</f>
        <v>41691.75</v>
      </c>
      <c r="S10" s="9">
        <f>(((J10/60)/60/24)+DATE(1970,1,1))</f>
        <v>41660.708530092597</v>
      </c>
    </row>
    <row r="11" spans="1:19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8317</v>
      </c>
      <c r="O11" t="s">
        <v>8318</v>
      </c>
      <c r="P11" s="11">
        <f>ROUND(E11/D11*100,0)</f>
        <v>1867</v>
      </c>
      <c r="Q11">
        <f>IFERROR(ROUND(E11/L11,2),0)</f>
        <v>90.64</v>
      </c>
      <c r="R11" s="9">
        <f>(((I11/60)/60/24)+DATE(1970,1,1))</f>
        <v>42712.804814814815</v>
      </c>
      <c r="S11" s="9">
        <f>(((J11/60)/60/24)+DATE(1970,1,1))</f>
        <v>42702.804814814815</v>
      </c>
    </row>
    <row r="12" spans="1:19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8317</v>
      </c>
      <c r="O12" t="s">
        <v>8318</v>
      </c>
      <c r="P12" s="11">
        <f>ROUND(E12/D12*100,0)</f>
        <v>1857</v>
      </c>
      <c r="Q12">
        <f>IFERROR(ROUND(E12/L12,2),0)</f>
        <v>149.03</v>
      </c>
      <c r="R12" s="9">
        <f>(((I12/60)/60/24)+DATE(1970,1,1))</f>
        <v>41359.349988425929</v>
      </c>
      <c r="S12" s="9">
        <f>(((J12/60)/60/24)+DATE(1970,1,1))</f>
        <v>41319.349988425929</v>
      </c>
    </row>
    <row r="13" spans="1:19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8317</v>
      </c>
      <c r="O13" t="s">
        <v>8318</v>
      </c>
      <c r="P13" s="11">
        <f>ROUND(E13/D13*100,0)</f>
        <v>1802</v>
      </c>
      <c r="Q13">
        <f>IFERROR(ROUND(E13/L13,2),0)</f>
        <v>49.93</v>
      </c>
      <c r="R13" s="9">
        <f>(((I13/60)/60/24)+DATE(1970,1,1))</f>
        <v>42801.208333333328</v>
      </c>
      <c r="S13" s="9">
        <f>(((J13/60)/60/24)+DATE(1970,1,1))</f>
        <v>42776.704432870371</v>
      </c>
    </row>
    <row r="14" spans="1:19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8313</v>
      </c>
      <c r="O14" t="s">
        <v>8319</v>
      </c>
      <c r="P14" s="11">
        <f>ROUND(E14/D14*100,0)</f>
        <v>1705</v>
      </c>
      <c r="Q14">
        <f>IFERROR(ROUND(E14/L14,2),0)</f>
        <v>68.819999999999993</v>
      </c>
      <c r="R14" s="9">
        <f>(((I14/60)/60/24)+DATE(1970,1,1))</f>
        <v>42593.269861111112</v>
      </c>
      <c r="S14" s="9">
        <f>(((J14/60)/60/24)+DATE(1970,1,1))</f>
        <v>42548.269861111112</v>
      </c>
    </row>
    <row r="15" spans="1:19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8313</v>
      </c>
      <c r="O15" t="s">
        <v>8319</v>
      </c>
      <c r="P15" s="11">
        <f>ROUND(E15/D15*100,0)</f>
        <v>1678</v>
      </c>
      <c r="Q15">
        <f>IFERROR(ROUND(E15/L15,2),0)</f>
        <v>20.47</v>
      </c>
      <c r="R15" s="9">
        <f>(((I15/60)/60/24)+DATE(1970,1,1))</f>
        <v>41480.681574074071</v>
      </c>
      <c r="S15" s="9">
        <f>(((J15/60)/60/24)+DATE(1970,1,1))</f>
        <v>41450.681574074071</v>
      </c>
    </row>
    <row r="16" spans="1:19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8313</v>
      </c>
      <c r="O16" t="s">
        <v>8319</v>
      </c>
      <c r="P16" s="11">
        <f>ROUND(E16/D16*100,0)</f>
        <v>1462</v>
      </c>
      <c r="Q16">
        <f>IFERROR(ROUND(E16/L16,2),0)</f>
        <v>40.76</v>
      </c>
      <c r="R16" s="9">
        <f>(((I16/60)/60/24)+DATE(1970,1,1))</f>
        <v>41523.791666666664</v>
      </c>
      <c r="S16" s="9">
        <f>(((J16/60)/60/24)+DATE(1970,1,1))</f>
        <v>41493.543958333335</v>
      </c>
    </row>
    <row r="17" spans="1:19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8313</v>
      </c>
      <c r="O17" t="s">
        <v>8320</v>
      </c>
      <c r="P17" s="11">
        <f>ROUND(E17/D17*100,0)</f>
        <v>1460</v>
      </c>
      <c r="Q17">
        <f>IFERROR(ROUND(E17/L17,2),0)</f>
        <v>134.36000000000001</v>
      </c>
      <c r="R17" s="9">
        <f>(((I17/60)/60/24)+DATE(1970,1,1))</f>
        <v>42235.651319444441</v>
      </c>
      <c r="S17" s="9">
        <f>(((J17/60)/60/24)+DATE(1970,1,1))</f>
        <v>42199.651319444441</v>
      </c>
    </row>
    <row r="18" spans="1:19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8313</v>
      </c>
      <c r="O18" t="s">
        <v>8319</v>
      </c>
      <c r="P18" s="11">
        <f>ROUND(E18/D18*100,0)</f>
        <v>1436</v>
      </c>
      <c r="Q18">
        <f>IFERROR(ROUND(E18/L18,2),0)</f>
        <v>74.11</v>
      </c>
      <c r="R18" s="9">
        <f>(((I18/60)/60/24)+DATE(1970,1,1))</f>
        <v>41356.94630787037</v>
      </c>
      <c r="S18" s="9">
        <f>(((J18/60)/60/24)+DATE(1970,1,1))</f>
        <v>41326.987974537034</v>
      </c>
    </row>
    <row r="19" spans="1:19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8313</v>
      </c>
      <c r="O19" t="s">
        <v>8314</v>
      </c>
      <c r="P19" s="11">
        <f>ROUND(E19/D19*100,0)</f>
        <v>1379</v>
      </c>
      <c r="Q19">
        <f>IFERROR(ROUND(E19/L19,2),0)</f>
        <v>31.82</v>
      </c>
      <c r="R19" s="9">
        <f>(((I19/60)/60/24)+DATE(1970,1,1))</f>
        <v>41165.42155092593</v>
      </c>
      <c r="S19" s="9">
        <f>(((J19/60)/60/24)+DATE(1970,1,1))</f>
        <v>41144.42155092593</v>
      </c>
    </row>
    <row r="20" spans="1:19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8317</v>
      </c>
      <c r="O20" t="s">
        <v>8318</v>
      </c>
      <c r="P20" s="11">
        <f>ROUND(E20/D20*100,0)</f>
        <v>1360</v>
      </c>
      <c r="Q20">
        <f>IFERROR(ROUND(E20/L20,2),0)</f>
        <v>53.87</v>
      </c>
      <c r="R20" s="9">
        <f>(((I20/60)/60/24)+DATE(1970,1,1))</f>
        <v>41605.126388888886</v>
      </c>
      <c r="S20" s="9">
        <f>(((J20/60)/60/24)+DATE(1970,1,1))</f>
        <v>41569.575613425928</v>
      </c>
    </row>
    <row r="21" spans="1:19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8317</v>
      </c>
      <c r="O21" t="s">
        <v>8318</v>
      </c>
      <c r="P21" s="11">
        <f>ROUND(E21/D21*100,0)</f>
        <v>1357</v>
      </c>
      <c r="Q21">
        <f>IFERROR(ROUND(E21/L21,2),0)</f>
        <v>14.37</v>
      </c>
      <c r="R21" s="9">
        <f>(((I21/60)/60/24)+DATE(1970,1,1))</f>
        <v>42345.699490740735</v>
      </c>
      <c r="S21" s="9">
        <f>(((J21/60)/60/24)+DATE(1970,1,1))</f>
        <v>42315.699490740735</v>
      </c>
    </row>
    <row r="22" spans="1:19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8321</v>
      </c>
      <c r="O22" t="s">
        <v>8322</v>
      </c>
      <c r="P22" s="11">
        <f>ROUND(E22/D22*100,0)</f>
        <v>1254</v>
      </c>
      <c r="Q22">
        <f>IFERROR(ROUND(E22/L22,2),0)</f>
        <v>27.86</v>
      </c>
      <c r="R22" s="9">
        <f>(((I22/60)/60/24)+DATE(1970,1,1))</f>
        <v>42490.915972222225</v>
      </c>
      <c r="S22" s="9">
        <f>(((J22/60)/60/24)+DATE(1970,1,1))</f>
        <v>42459.693865740745</v>
      </c>
    </row>
    <row r="23" spans="1:19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8317</v>
      </c>
      <c r="O23" t="s">
        <v>8318</v>
      </c>
      <c r="P23" s="11">
        <f>ROUND(E23/D23*100,0)</f>
        <v>1212</v>
      </c>
      <c r="Q23">
        <f>IFERROR(ROUND(E23/L23,2),0)</f>
        <v>27.23</v>
      </c>
      <c r="R23" s="9">
        <f>(((I23/60)/60/24)+DATE(1970,1,1))</f>
        <v>41450.208333333336</v>
      </c>
      <c r="S23" s="9">
        <f>(((J23/60)/60/24)+DATE(1970,1,1))</f>
        <v>41423.910891203705</v>
      </c>
    </row>
    <row r="24" spans="1:19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8323</v>
      </c>
      <c r="O24" t="s">
        <v>8324</v>
      </c>
      <c r="P24" s="11">
        <f>ROUND(E24/D24*100,0)</f>
        <v>1182</v>
      </c>
      <c r="Q24">
        <f>IFERROR(ROUND(E24/L24,2),0)</f>
        <v>29.19</v>
      </c>
      <c r="R24" s="9">
        <f>(((I24/60)/60/24)+DATE(1970,1,1))</f>
        <v>41408.871678240743</v>
      </c>
      <c r="S24" s="9">
        <f>(((J24/60)/60/24)+DATE(1970,1,1))</f>
        <v>41394.871678240743</v>
      </c>
    </row>
    <row r="25" spans="1:19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8317</v>
      </c>
      <c r="O25" t="s">
        <v>8318</v>
      </c>
      <c r="P25" s="11">
        <f>ROUND(E25/D25*100,0)</f>
        <v>1174</v>
      </c>
      <c r="Q25">
        <f>IFERROR(ROUND(E25/L25,2),0)</f>
        <v>81.56</v>
      </c>
      <c r="R25" s="9">
        <f>(((I25/60)/60/24)+DATE(1970,1,1))</f>
        <v>42232.278194444443</v>
      </c>
      <c r="S25" s="9">
        <f>(((J25/60)/60/24)+DATE(1970,1,1))</f>
        <v>42202.278194444443</v>
      </c>
    </row>
    <row r="26" spans="1:19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8317</v>
      </c>
      <c r="O26" t="s">
        <v>8318</v>
      </c>
      <c r="P26" s="11">
        <f>ROUND(E26/D26*100,0)</f>
        <v>1165</v>
      </c>
      <c r="Q26">
        <f>IFERROR(ROUND(E26/L26,2),0)</f>
        <v>41.61</v>
      </c>
      <c r="R26" s="9">
        <f>(((I26/60)/60/24)+DATE(1970,1,1))</f>
        <v>42740.824618055558</v>
      </c>
      <c r="S26" s="9">
        <f>(((J26/60)/60/24)+DATE(1970,1,1))</f>
        <v>42710.824618055558</v>
      </c>
    </row>
    <row r="27" spans="1:19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8313</v>
      </c>
      <c r="O27" t="s">
        <v>8319</v>
      </c>
      <c r="P27" s="11">
        <f>ROUND(E27/D27*100,0)</f>
        <v>1132</v>
      </c>
      <c r="Q27">
        <f>IFERROR(ROUND(E27/L27,2),0)</f>
        <v>80.73</v>
      </c>
      <c r="R27" s="9">
        <f>(((I27/60)/60/24)+DATE(1970,1,1))</f>
        <v>41384.151631944449</v>
      </c>
      <c r="S27" s="9">
        <f>(((J27/60)/60/24)+DATE(1970,1,1))</f>
        <v>41324.193298611113</v>
      </c>
    </row>
    <row r="28" spans="1:19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8313</v>
      </c>
      <c r="O28" t="s">
        <v>8319</v>
      </c>
      <c r="P28" s="11">
        <f>ROUND(E28/D28*100,0)</f>
        <v>1105</v>
      </c>
      <c r="Q28">
        <f>IFERROR(ROUND(E28/L28,2),0)</f>
        <v>67.69</v>
      </c>
      <c r="R28" s="9">
        <f>(((I28/60)/60/24)+DATE(1970,1,1))</f>
        <v>41188.165972222225</v>
      </c>
      <c r="S28" s="9">
        <f>(((J28/60)/60/24)+DATE(1970,1,1))</f>
        <v>41148.194641203707</v>
      </c>
    </row>
    <row r="29" spans="1:19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8317</v>
      </c>
      <c r="O29" t="s">
        <v>8318</v>
      </c>
      <c r="P29" s="11">
        <f>ROUND(E29/D29*100,0)</f>
        <v>1081</v>
      </c>
      <c r="Q29">
        <f>IFERROR(ROUND(E29/L29,2),0)</f>
        <v>40.07</v>
      </c>
      <c r="R29" s="9">
        <f>(((I29/60)/60/24)+DATE(1970,1,1))</f>
        <v>42719.958333333328</v>
      </c>
      <c r="S29" s="9">
        <f>(((J29/60)/60/24)+DATE(1970,1,1))</f>
        <v>42691.8512037037</v>
      </c>
    </row>
    <row r="30" spans="1:19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8313</v>
      </c>
      <c r="O30" t="s">
        <v>8319</v>
      </c>
      <c r="P30" s="11">
        <f>ROUND(E30/D30*100,0)</f>
        <v>1027</v>
      </c>
      <c r="Q30">
        <f>IFERROR(ROUND(E30/L30,2),0)</f>
        <v>1323.25</v>
      </c>
      <c r="R30" s="9">
        <f>(((I30/60)/60/24)+DATE(1970,1,1))</f>
        <v>41072.291666666664</v>
      </c>
      <c r="S30" s="9">
        <f>(((J30/60)/60/24)+DATE(1970,1,1))</f>
        <v>41039.225601851853</v>
      </c>
    </row>
    <row r="31" spans="1:19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8317</v>
      </c>
      <c r="O31" t="s">
        <v>8318</v>
      </c>
      <c r="P31" s="11">
        <f>ROUND(E31/D31*100,0)</f>
        <v>1015</v>
      </c>
      <c r="Q31">
        <f>IFERROR(ROUND(E31/L31,2),0)</f>
        <v>56.97</v>
      </c>
      <c r="R31" s="9">
        <f>(((I31/60)/60/24)+DATE(1970,1,1))</f>
        <v>42097.165972222225</v>
      </c>
      <c r="S31" s="9">
        <f>(((J31/60)/60/24)+DATE(1970,1,1))</f>
        <v>42068.209097222221</v>
      </c>
    </row>
    <row r="32" spans="1:19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8313</v>
      </c>
      <c r="O32" t="s">
        <v>8319</v>
      </c>
      <c r="P32" s="11">
        <f>ROUND(E32/D32*100,0)</f>
        <v>978</v>
      </c>
      <c r="Q32">
        <f>IFERROR(ROUND(E32/L32,2),0)</f>
        <v>21.64</v>
      </c>
      <c r="R32" s="9">
        <f>(((I32/60)/60/24)+DATE(1970,1,1))</f>
        <v>41346.833333333336</v>
      </c>
      <c r="S32" s="9">
        <f>(((J32/60)/60/24)+DATE(1970,1,1))</f>
        <v>41316.120949074073</v>
      </c>
    </row>
    <row r="33" spans="1:19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8317</v>
      </c>
      <c r="O33" t="s">
        <v>8318</v>
      </c>
      <c r="P33" s="11">
        <f>ROUND(E33/D33*100,0)</f>
        <v>975</v>
      </c>
      <c r="Q33">
        <f>IFERROR(ROUND(E33/L33,2),0)</f>
        <v>426.93</v>
      </c>
      <c r="R33" s="9">
        <f>(((I33/60)/60/24)+DATE(1970,1,1))</f>
        <v>42707.0471412037</v>
      </c>
      <c r="S33" s="9">
        <f>(((J33/60)/60/24)+DATE(1970,1,1))</f>
        <v>42677.005474537036</v>
      </c>
    </row>
    <row r="34" spans="1:19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8313</v>
      </c>
      <c r="O34" t="s">
        <v>8314</v>
      </c>
      <c r="P34" s="11">
        <f>ROUND(E34/D34*100,0)</f>
        <v>956</v>
      </c>
      <c r="Q34">
        <f>IFERROR(ROUND(E34/L34,2),0)</f>
        <v>27.58</v>
      </c>
      <c r="R34" s="9">
        <f>(((I34/60)/60/24)+DATE(1970,1,1))</f>
        <v>42683.851944444439</v>
      </c>
      <c r="S34" s="9">
        <f>(((J34/60)/60/24)+DATE(1970,1,1))</f>
        <v>42658.810277777782</v>
      </c>
    </row>
    <row r="35" spans="1:19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8317</v>
      </c>
      <c r="O35" t="s">
        <v>8318</v>
      </c>
      <c r="P35" s="11">
        <f>ROUND(E35/D35*100,0)</f>
        <v>951</v>
      </c>
      <c r="Q35">
        <f>IFERROR(ROUND(E35/L35,2),0)</f>
        <v>65.89</v>
      </c>
      <c r="R35" s="9">
        <f>(((I35/60)/60/24)+DATE(1970,1,1))</f>
        <v>42063.584016203706</v>
      </c>
      <c r="S35" s="9">
        <f>(((J35/60)/60/24)+DATE(1970,1,1))</f>
        <v>42033.584016203706</v>
      </c>
    </row>
    <row r="36" spans="1:19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8317</v>
      </c>
      <c r="O36" t="s">
        <v>8318</v>
      </c>
      <c r="P36" s="11">
        <f>ROUND(E36/D36*100,0)</f>
        <v>945</v>
      </c>
      <c r="Q36">
        <f>IFERROR(ROUND(E36/L36,2),0)</f>
        <v>164.8</v>
      </c>
      <c r="R36" s="9">
        <f>(((I36/60)/60/24)+DATE(1970,1,1))</f>
        <v>41903.79184027778</v>
      </c>
      <c r="S36" s="9">
        <f>(((J36/60)/60/24)+DATE(1970,1,1))</f>
        <v>41873.79184027778</v>
      </c>
    </row>
    <row r="37" spans="1:19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8313</v>
      </c>
      <c r="O37" t="s">
        <v>8319</v>
      </c>
      <c r="P37" s="11">
        <f>ROUND(E37/D37*100,0)</f>
        <v>922</v>
      </c>
      <c r="Q37">
        <f>IFERROR(ROUND(E37/L37,2),0)</f>
        <v>192.39</v>
      </c>
      <c r="R37" s="9">
        <f>(((I37/60)/60/24)+DATE(1970,1,1))</f>
        <v>41342.88077546296</v>
      </c>
      <c r="S37" s="9">
        <f>(((J37/60)/60/24)+DATE(1970,1,1))</f>
        <v>41312.88077546296</v>
      </c>
    </row>
    <row r="38" spans="1:19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8325</v>
      </c>
      <c r="O38" t="s">
        <v>8326</v>
      </c>
      <c r="P38" s="11">
        <f>ROUND(E38/D38*100,0)</f>
        <v>885</v>
      </c>
      <c r="Q38">
        <f>IFERROR(ROUND(E38/L38,2),0)</f>
        <v>35.4</v>
      </c>
      <c r="R38" s="9">
        <f>(((I38/60)/60/24)+DATE(1970,1,1))</f>
        <v>42440.982002314813</v>
      </c>
      <c r="S38" s="9">
        <f>(((J38/60)/60/24)+DATE(1970,1,1))</f>
        <v>42410.982002314813</v>
      </c>
    </row>
    <row r="39" spans="1:19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8313</v>
      </c>
      <c r="O39" t="s">
        <v>8314</v>
      </c>
      <c r="P39" s="11">
        <f>ROUND(E39/D39*100,0)</f>
        <v>878</v>
      </c>
      <c r="Q39">
        <f>IFERROR(ROUND(E39/L39,2),0)</f>
        <v>27.6</v>
      </c>
      <c r="R39" s="9">
        <f>(((I39/60)/60/24)+DATE(1970,1,1))</f>
        <v>41932.874432870369</v>
      </c>
      <c r="S39" s="9">
        <f>(((J39/60)/60/24)+DATE(1970,1,1))</f>
        <v>41902.874432870369</v>
      </c>
    </row>
    <row r="40" spans="1:19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8313</v>
      </c>
      <c r="O40" t="s">
        <v>8319</v>
      </c>
      <c r="P40" s="11">
        <f>ROUND(E40/D40*100,0)</f>
        <v>820</v>
      </c>
      <c r="Q40">
        <f>IFERROR(ROUND(E40/L40,2),0)</f>
        <v>422.02</v>
      </c>
      <c r="R40" s="9">
        <f>(((I40/60)/60/24)+DATE(1970,1,1))</f>
        <v>42380.958333333328</v>
      </c>
      <c r="S40" s="9">
        <f>(((J40/60)/60/24)+DATE(1970,1,1))</f>
        <v>42347.358483796299</v>
      </c>
    </row>
    <row r="41" spans="1:19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8313</v>
      </c>
      <c r="O41" t="s">
        <v>8319</v>
      </c>
      <c r="P41" s="11">
        <f>ROUND(E41/D41*100,0)</f>
        <v>819</v>
      </c>
      <c r="Q41">
        <f>IFERROR(ROUND(E41/L41,2),0)</f>
        <v>152.62</v>
      </c>
      <c r="R41" s="9">
        <f>(((I41/60)/60/24)+DATE(1970,1,1))</f>
        <v>41099.088506944441</v>
      </c>
      <c r="S41" s="9">
        <f>(((J41/60)/60/24)+DATE(1970,1,1))</f>
        <v>41069.088506944441</v>
      </c>
    </row>
    <row r="42" spans="1:19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8317</v>
      </c>
      <c r="O42" t="s">
        <v>8318</v>
      </c>
      <c r="P42" s="11">
        <f>ROUND(E42/D42*100,0)</f>
        <v>806</v>
      </c>
      <c r="Q42">
        <f>IFERROR(ROUND(E42/L42,2),0)</f>
        <v>49.47</v>
      </c>
      <c r="R42" s="9">
        <f>(((I42/60)/60/24)+DATE(1970,1,1))</f>
        <v>42796.827546296292</v>
      </c>
      <c r="S42" s="9">
        <f>(((J42/60)/60/24)+DATE(1970,1,1))</f>
        <v>42766.827546296292</v>
      </c>
    </row>
    <row r="43" spans="1:19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8313</v>
      </c>
      <c r="O43" t="s">
        <v>8319</v>
      </c>
      <c r="P43" s="11">
        <f>ROUND(E43/D43*100,0)</f>
        <v>800</v>
      </c>
      <c r="Q43">
        <f>IFERROR(ROUND(E43/L43,2),0)</f>
        <v>188.51</v>
      </c>
      <c r="R43" s="9">
        <f>(((I43/60)/60/24)+DATE(1970,1,1))</f>
        <v>42527.709722222222</v>
      </c>
      <c r="S43" s="9">
        <f>(((J43/60)/60/24)+DATE(1970,1,1))</f>
        <v>42473.604270833333</v>
      </c>
    </row>
    <row r="44" spans="1:19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8313</v>
      </c>
      <c r="O44" t="s">
        <v>8319</v>
      </c>
      <c r="P44" s="11">
        <f>ROUND(E44/D44*100,0)</f>
        <v>788</v>
      </c>
      <c r="Q44">
        <f>IFERROR(ROUND(E44/L44,2),0)</f>
        <v>176.2</v>
      </c>
      <c r="R44" s="9">
        <f>(((I44/60)/60/24)+DATE(1970,1,1))</f>
        <v>41760.584374999999</v>
      </c>
      <c r="S44" s="9">
        <f>(((J44/60)/60/24)+DATE(1970,1,1))</f>
        <v>41730.584374999999</v>
      </c>
    </row>
    <row r="45" spans="1:19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8325</v>
      </c>
      <c r="O45" t="s">
        <v>8326</v>
      </c>
      <c r="P45" s="11">
        <f>ROUND(E45/D45*100,0)</f>
        <v>786</v>
      </c>
      <c r="Q45">
        <f>IFERROR(ROUND(E45/L45,2),0)</f>
        <v>71.59</v>
      </c>
      <c r="R45" s="9">
        <f>(((I45/60)/60/24)+DATE(1970,1,1))</f>
        <v>41789.923101851848</v>
      </c>
      <c r="S45" s="9">
        <f>(((J45/60)/60/24)+DATE(1970,1,1))</f>
        <v>41759.923101851848</v>
      </c>
    </row>
    <row r="46" spans="1:19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8317</v>
      </c>
      <c r="O46" t="s">
        <v>8318</v>
      </c>
      <c r="P46" s="11">
        <f>ROUND(E46/D46*100,0)</f>
        <v>780</v>
      </c>
      <c r="Q46">
        <f>IFERROR(ROUND(E46/L46,2),0)</f>
        <v>37.119999999999997</v>
      </c>
      <c r="R46" s="9">
        <f>(((I46/60)/60/24)+DATE(1970,1,1))</f>
        <v>42780.724768518514</v>
      </c>
      <c r="S46" s="9">
        <f>(((J46/60)/60/24)+DATE(1970,1,1))</f>
        <v>42759.724768518514</v>
      </c>
    </row>
    <row r="47" spans="1:19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8317</v>
      </c>
      <c r="O47" t="s">
        <v>8318</v>
      </c>
      <c r="P47" s="11">
        <f>ROUND(E47/D47*100,0)</f>
        <v>720</v>
      </c>
      <c r="Q47">
        <f>IFERROR(ROUND(E47/L47,2),0)</f>
        <v>107.82</v>
      </c>
      <c r="R47" s="9">
        <f>(((I47/60)/60/24)+DATE(1970,1,1))</f>
        <v>42745.915972222225</v>
      </c>
      <c r="S47" s="9">
        <f>(((J47/60)/60/24)+DATE(1970,1,1))</f>
        <v>42725.869363425925</v>
      </c>
    </row>
    <row r="48" spans="1:19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8321</v>
      </c>
      <c r="O48" t="s">
        <v>8327</v>
      </c>
      <c r="P48" s="11">
        <f>ROUND(E48/D48*100,0)</f>
        <v>704</v>
      </c>
      <c r="Q48">
        <f>IFERROR(ROUND(E48/L48,2),0)</f>
        <v>39.07</v>
      </c>
      <c r="R48" s="9">
        <f>(((I48/60)/60/24)+DATE(1970,1,1))</f>
        <v>41214.849166666667</v>
      </c>
      <c r="S48" s="9">
        <f>(((J48/60)/60/24)+DATE(1970,1,1))</f>
        <v>41184.849166666667</v>
      </c>
    </row>
    <row r="49" spans="1:19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8313</v>
      </c>
      <c r="O49" t="s">
        <v>8319</v>
      </c>
      <c r="P49" s="11">
        <f>ROUND(E49/D49*100,0)</f>
        <v>699</v>
      </c>
      <c r="Q49">
        <f>IFERROR(ROUND(E49/L49,2),0)</f>
        <v>842.11</v>
      </c>
      <c r="R49" s="9">
        <f>(((I49/60)/60/24)+DATE(1970,1,1))</f>
        <v>42441.208333333328</v>
      </c>
      <c r="S49" s="9">
        <f>(((J49/60)/60/24)+DATE(1970,1,1))</f>
        <v>42394.580740740741</v>
      </c>
    </row>
    <row r="50" spans="1:19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8313</v>
      </c>
      <c r="O50" t="s">
        <v>8319</v>
      </c>
      <c r="P50" s="11">
        <f>ROUND(E50/D50*100,0)</f>
        <v>674</v>
      </c>
      <c r="Q50">
        <f>IFERROR(ROUND(E50/L50,2),0)</f>
        <v>70.849999999999994</v>
      </c>
      <c r="R50" s="9">
        <f>(((I50/60)/60/24)+DATE(1970,1,1))</f>
        <v>41231.053749999999</v>
      </c>
      <c r="S50" s="9">
        <f>(((J50/60)/60/24)+DATE(1970,1,1))</f>
        <v>41201.012083333335</v>
      </c>
    </row>
    <row r="51" spans="1:19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8323</v>
      </c>
      <c r="O51" t="s">
        <v>8324</v>
      </c>
      <c r="P51" s="11">
        <f>ROUND(E51/D51*100,0)</f>
        <v>662</v>
      </c>
      <c r="Q51">
        <f>IFERROR(ROUND(E51/L51,2),0)</f>
        <v>43.33</v>
      </c>
      <c r="R51" s="9">
        <f>(((I51/60)/60/24)+DATE(1970,1,1))</f>
        <v>40796.041921296295</v>
      </c>
      <c r="S51" s="9">
        <f>(((J51/60)/60/24)+DATE(1970,1,1))</f>
        <v>40766.041921296295</v>
      </c>
    </row>
    <row r="52" spans="1:19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8313</v>
      </c>
      <c r="O52" t="s">
        <v>8314</v>
      </c>
      <c r="P52" s="11">
        <f>ROUND(E52/D52*100,0)</f>
        <v>661</v>
      </c>
      <c r="Q52">
        <f>IFERROR(ROUND(E52/L52,2),0)</f>
        <v>21.9</v>
      </c>
      <c r="R52" s="9">
        <f>(((I52/60)/60/24)+DATE(1970,1,1))</f>
        <v>41165.165972222225</v>
      </c>
      <c r="S52" s="9">
        <f>(((J52/60)/60/24)+DATE(1970,1,1))</f>
        <v>41150.902187499996</v>
      </c>
    </row>
    <row r="53" spans="1:19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8313</v>
      </c>
      <c r="O53" t="s">
        <v>8314</v>
      </c>
      <c r="P53" s="11">
        <f>ROUND(E53/D53*100,0)</f>
        <v>647</v>
      </c>
      <c r="Q53">
        <f>IFERROR(ROUND(E53/L53,2),0)</f>
        <v>21.56</v>
      </c>
      <c r="R53" s="9">
        <f>(((I53/60)/60/24)+DATE(1970,1,1))</f>
        <v>42334.871076388896</v>
      </c>
      <c r="S53" s="9">
        <f>(((J53/60)/60/24)+DATE(1970,1,1))</f>
        <v>42304.829409722224</v>
      </c>
    </row>
    <row r="54" spans="1:19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8317</v>
      </c>
      <c r="O54" t="s">
        <v>8318</v>
      </c>
      <c r="P54" s="11">
        <f>ROUND(E54/D54*100,0)</f>
        <v>636</v>
      </c>
      <c r="Q54">
        <f>IFERROR(ROUND(E54/L54,2),0)</f>
        <v>94.1</v>
      </c>
      <c r="R54" s="9">
        <f>(((I54/60)/60/24)+DATE(1970,1,1))</f>
        <v>42540.958333333328</v>
      </c>
      <c r="S54" s="9">
        <f>(((J54/60)/60/24)+DATE(1970,1,1))</f>
        <v>42505.936678240745</v>
      </c>
    </row>
    <row r="55" spans="1:19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8313</v>
      </c>
      <c r="O55" t="s">
        <v>8319</v>
      </c>
      <c r="P55" s="11">
        <f>ROUND(E55/D55*100,0)</f>
        <v>585</v>
      </c>
      <c r="Q55">
        <f>IFERROR(ROUND(E55/L55,2),0)</f>
        <v>222.99</v>
      </c>
      <c r="R55" s="9">
        <f>(((I55/60)/60/24)+DATE(1970,1,1))</f>
        <v>41134.125</v>
      </c>
      <c r="S55" s="9">
        <f>(((J55/60)/60/24)+DATE(1970,1,1))</f>
        <v>41099.966944444444</v>
      </c>
    </row>
    <row r="56" spans="1:19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8313</v>
      </c>
      <c r="O56" t="s">
        <v>8319</v>
      </c>
      <c r="P56" s="11">
        <f>ROUND(E56/D56*100,0)</f>
        <v>579</v>
      </c>
      <c r="Q56">
        <f>IFERROR(ROUND(E56/L56,2),0)</f>
        <v>61.38</v>
      </c>
      <c r="R56" s="9">
        <f>(((I56/60)/60/24)+DATE(1970,1,1))</f>
        <v>42587.792453703703</v>
      </c>
      <c r="S56" s="9">
        <f>(((J56/60)/60/24)+DATE(1970,1,1))</f>
        <v>42557.792453703703</v>
      </c>
    </row>
    <row r="57" spans="1:19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8325</v>
      </c>
      <c r="O57" t="s">
        <v>8326</v>
      </c>
      <c r="P57" s="11">
        <f>ROUND(E57/D57*100,0)</f>
        <v>559</v>
      </c>
      <c r="Q57">
        <f>IFERROR(ROUND(E57/L57,2),0)</f>
        <v>58.38</v>
      </c>
      <c r="R57" s="9">
        <f>(((I57/60)/60/24)+DATE(1970,1,1))</f>
        <v>42771.684479166666</v>
      </c>
      <c r="S57" s="9">
        <f>(((J57/60)/60/24)+DATE(1970,1,1))</f>
        <v>42741.684479166666</v>
      </c>
    </row>
    <row r="58" spans="1:19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8313</v>
      </c>
      <c r="O58" t="s">
        <v>8319</v>
      </c>
      <c r="P58" s="11">
        <f>ROUND(E58/D58*100,0)</f>
        <v>543</v>
      </c>
      <c r="Q58">
        <f>IFERROR(ROUND(E58/L58,2),0)</f>
        <v>116.35</v>
      </c>
      <c r="R58" s="9">
        <f>(((I58/60)/60/24)+DATE(1970,1,1))</f>
        <v>41843.880659722221</v>
      </c>
      <c r="S58" s="9">
        <f>(((J58/60)/60/24)+DATE(1970,1,1))</f>
        <v>41803.880659722221</v>
      </c>
    </row>
    <row r="59" spans="1:19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8317</v>
      </c>
      <c r="O59" t="s">
        <v>8318</v>
      </c>
      <c r="P59" s="11">
        <f>ROUND(E59/D59*100,0)</f>
        <v>542</v>
      </c>
      <c r="Q59">
        <f>IFERROR(ROUND(E59/L59,2),0)</f>
        <v>41.23</v>
      </c>
      <c r="R59" s="9">
        <f>(((I59/60)/60/24)+DATE(1970,1,1))</f>
        <v>42191.125</v>
      </c>
      <c r="S59" s="9">
        <f>(((J59/60)/60/24)+DATE(1970,1,1))</f>
        <v>42163.625787037032</v>
      </c>
    </row>
    <row r="60" spans="1:19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8317</v>
      </c>
      <c r="O60" t="s">
        <v>8318</v>
      </c>
      <c r="P60" s="11">
        <f>ROUND(E60/D60*100,0)</f>
        <v>537</v>
      </c>
      <c r="Q60">
        <f>IFERROR(ROUND(E60/L60,2),0)</f>
        <v>61.2</v>
      </c>
      <c r="R60" s="9">
        <f>(((I60/60)/60/24)+DATE(1970,1,1))</f>
        <v>42455.716319444444</v>
      </c>
      <c r="S60" s="9">
        <f>(((J60/60)/60/24)+DATE(1970,1,1))</f>
        <v>42425.757986111115</v>
      </c>
    </row>
    <row r="61" spans="1:19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8317</v>
      </c>
      <c r="O61" t="s">
        <v>8318</v>
      </c>
      <c r="P61" s="11">
        <f>ROUND(E61/D61*100,0)</f>
        <v>537</v>
      </c>
      <c r="Q61">
        <f>IFERROR(ROUND(E61/L61,2),0)</f>
        <v>22.12</v>
      </c>
      <c r="R61" s="9">
        <f>(((I61/60)/60/24)+DATE(1970,1,1))</f>
        <v>42401.617164351846</v>
      </c>
      <c r="S61" s="9">
        <f>(((J61/60)/60/24)+DATE(1970,1,1))</f>
        <v>42371.617164351846</v>
      </c>
    </row>
    <row r="62" spans="1:19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8328</v>
      </c>
      <c r="O62" t="s">
        <v>8329</v>
      </c>
      <c r="P62" s="11">
        <f>ROUND(E62/D62*100,0)</f>
        <v>526</v>
      </c>
      <c r="Q62">
        <f>IFERROR(ROUND(E62/L62,2),0)</f>
        <v>54.88</v>
      </c>
      <c r="R62" s="9">
        <f>(((I62/60)/60/24)+DATE(1970,1,1))</f>
        <v>41877.917129629634</v>
      </c>
      <c r="S62" s="9">
        <f>(((J62/60)/60/24)+DATE(1970,1,1))</f>
        <v>41842.917129629634</v>
      </c>
    </row>
    <row r="63" spans="1:19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8317</v>
      </c>
      <c r="O63" t="s">
        <v>8318</v>
      </c>
      <c r="P63" s="11">
        <f>ROUND(E63/D63*100,0)</f>
        <v>524</v>
      </c>
      <c r="Q63">
        <f>IFERROR(ROUND(E63/L63,2),0)</f>
        <v>44.17</v>
      </c>
      <c r="R63" s="9">
        <f>(((I63/60)/60/24)+DATE(1970,1,1))</f>
        <v>41914.900752314818</v>
      </c>
      <c r="S63" s="9">
        <f>(((J63/60)/60/24)+DATE(1970,1,1))</f>
        <v>41879.900752314818</v>
      </c>
    </row>
    <row r="64" spans="1:19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8328</v>
      </c>
      <c r="O64" t="s">
        <v>8329</v>
      </c>
      <c r="P64" s="11">
        <f>ROUND(E64/D64*100,0)</f>
        <v>521</v>
      </c>
      <c r="Q64">
        <f>IFERROR(ROUND(E64/L64,2),0)</f>
        <v>48.1</v>
      </c>
      <c r="R64" s="9">
        <f>(((I64/60)/60/24)+DATE(1970,1,1))</f>
        <v>41706.924710648149</v>
      </c>
      <c r="S64" s="9">
        <f>(((J64/60)/60/24)+DATE(1970,1,1))</f>
        <v>41666.924710648149</v>
      </c>
    </row>
    <row r="65" spans="1:19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8313</v>
      </c>
      <c r="O65" t="s">
        <v>8319</v>
      </c>
      <c r="P65" s="11">
        <f>ROUND(E65/D65*100,0)</f>
        <v>508</v>
      </c>
      <c r="Q65">
        <f>IFERROR(ROUND(E65/L65,2),0)</f>
        <v>101.56</v>
      </c>
      <c r="R65" s="9">
        <f>(((I65/60)/60/24)+DATE(1970,1,1))</f>
        <v>42319.998842592591</v>
      </c>
      <c r="S65" s="9">
        <f>(((J65/60)/60/24)+DATE(1970,1,1))</f>
        <v>42289.957175925927</v>
      </c>
    </row>
    <row r="66" spans="1:19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8313</v>
      </c>
      <c r="O66" t="s">
        <v>8319</v>
      </c>
      <c r="P66" s="11">
        <f>ROUND(E66/D66*100,0)</f>
        <v>506</v>
      </c>
      <c r="Q66">
        <f>IFERROR(ROUND(E66/L66,2),0)</f>
        <v>36.33</v>
      </c>
      <c r="R66" s="9">
        <f>(((I66/60)/60/24)+DATE(1970,1,1))</f>
        <v>42715.207638888889</v>
      </c>
      <c r="S66" s="9">
        <f>(((J66/60)/60/24)+DATE(1970,1,1))</f>
        <v>42661.176817129628</v>
      </c>
    </row>
    <row r="67" spans="1:19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8317</v>
      </c>
      <c r="O67" t="s">
        <v>8318</v>
      </c>
      <c r="P67" s="11">
        <f>ROUND(E67/D67*100,0)</f>
        <v>503</v>
      </c>
      <c r="Q67">
        <f>IFERROR(ROUND(E67/L67,2),0)</f>
        <v>68.63</v>
      </c>
      <c r="R67" s="9">
        <f>(((I67/60)/60/24)+DATE(1970,1,1))</f>
        <v>42481.916666666672</v>
      </c>
      <c r="S67" s="9">
        <f>(((J67/60)/60/24)+DATE(1970,1,1))</f>
        <v>42467.788194444445</v>
      </c>
    </row>
    <row r="68" spans="1:19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8321</v>
      </c>
      <c r="O68" t="s">
        <v>8330</v>
      </c>
      <c r="P68" s="11">
        <f>ROUND(E68/D68*100,0)</f>
        <v>497</v>
      </c>
      <c r="Q68">
        <f>IFERROR(ROUND(E68/L68,2),0)</f>
        <v>51.72</v>
      </c>
      <c r="R68" s="9">
        <f>(((I68/60)/60/24)+DATE(1970,1,1))</f>
        <v>41420.99622685185</v>
      </c>
      <c r="S68" s="9">
        <f>(((J68/60)/60/24)+DATE(1970,1,1))</f>
        <v>41399.99622685185</v>
      </c>
    </row>
    <row r="69" spans="1:19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8317</v>
      </c>
      <c r="O69" t="s">
        <v>8318</v>
      </c>
      <c r="P69" s="11">
        <f>ROUND(E69/D69*100,0)</f>
        <v>496</v>
      </c>
      <c r="Q69">
        <f>IFERROR(ROUND(E69/L69,2),0)</f>
        <v>25.09</v>
      </c>
      <c r="R69" s="9">
        <f>(((I69/60)/60/24)+DATE(1970,1,1))</f>
        <v>41839.125</v>
      </c>
      <c r="S69" s="9">
        <f>(((J69/60)/60/24)+DATE(1970,1,1))</f>
        <v>41806.794074074074</v>
      </c>
    </row>
    <row r="70" spans="1:19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8313</v>
      </c>
      <c r="O70" t="s">
        <v>8319</v>
      </c>
      <c r="P70" s="11">
        <f>ROUND(E70/D70*100,0)</f>
        <v>495</v>
      </c>
      <c r="Q70">
        <f>IFERROR(ROUND(E70/L70,2),0)</f>
        <v>173.58</v>
      </c>
      <c r="R70" s="9">
        <f>(((I70/60)/60/24)+DATE(1970,1,1))</f>
        <v>42559.960810185185</v>
      </c>
      <c r="S70" s="9">
        <f>(((J70/60)/60/24)+DATE(1970,1,1))</f>
        <v>42499.960810185185</v>
      </c>
    </row>
    <row r="71" spans="1:19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8313</v>
      </c>
      <c r="O71" t="s">
        <v>8319</v>
      </c>
      <c r="P71" s="11">
        <f>ROUND(E71/D71*100,0)</f>
        <v>493</v>
      </c>
      <c r="Q71">
        <f>IFERROR(ROUND(E71/L71,2),0)</f>
        <v>69.760000000000005</v>
      </c>
      <c r="R71" s="9">
        <f>(((I71/60)/60/24)+DATE(1970,1,1))</f>
        <v>42223.676655092597</v>
      </c>
      <c r="S71" s="9">
        <f>(((J71/60)/60/24)+DATE(1970,1,1))</f>
        <v>42198.676655092597</v>
      </c>
    </row>
    <row r="72" spans="1:19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8317</v>
      </c>
      <c r="O72" t="s">
        <v>8318</v>
      </c>
      <c r="P72" s="11">
        <f>ROUND(E72/D72*100,0)</f>
        <v>489</v>
      </c>
      <c r="Q72">
        <f>IFERROR(ROUND(E72/L72,2),0)</f>
        <v>31.57</v>
      </c>
      <c r="R72" s="9">
        <f>(((I72/60)/60/24)+DATE(1970,1,1))</f>
        <v>42775.208333333328</v>
      </c>
      <c r="S72" s="9">
        <f>(((J72/60)/60/24)+DATE(1970,1,1))</f>
        <v>42745.365474537044</v>
      </c>
    </row>
    <row r="73" spans="1:19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8313</v>
      </c>
      <c r="O73" t="s">
        <v>8319</v>
      </c>
      <c r="P73" s="11">
        <f>ROUND(E73/D73*100,0)</f>
        <v>485</v>
      </c>
      <c r="Q73">
        <f>IFERROR(ROUND(E73/L73,2),0)</f>
        <v>108.97</v>
      </c>
      <c r="R73" s="9">
        <f>(((I73/60)/60/24)+DATE(1970,1,1))</f>
        <v>42635.70857638889</v>
      </c>
      <c r="S73" s="9">
        <f>(((J73/60)/60/24)+DATE(1970,1,1))</f>
        <v>42605.70857638889</v>
      </c>
    </row>
    <row r="74" spans="1:19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8325</v>
      </c>
      <c r="O74" t="s">
        <v>8326</v>
      </c>
      <c r="P74" s="11">
        <f>ROUND(E74/D74*100,0)</f>
        <v>484</v>
      </c>
      <c r="Q74">
        <f>IFERROR(ROUND(E74/L74,2),0)</f>
        <v>82.32</v>
      </c>
      <c r="R74" s="9">
        <f>(((I74/60)/60/24)+DATE(1970,1,1))</f>
        <v>42415.625</v>
      </c>
      <c r="S74" s="9">
        <f>(((J74/60)/60/24)+DATE(1970,1,1))</f>
        <v>42391.475289351853</v>
      </c>
    </row>
    <row r="75" spans="1:19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8313</v>
      </c>
      <c r="O75" t="s">
        <v>8319</v>
      </c>
      <c r="P75" s="11">
        <f>ROUND(E75/D75*100,0)</f>
        <v>473</v>
      </c>
      <c r="Q75">
        <f>IFERROR(ROUND(E75/L75,2),0)</f>
        <v>278.39</v>
      </c>
      <c r="R75" s="9">
        <f>(((I75/60)/60/24)+DATE(1970,1,1))</f>
        <v>42155.071504629625</v>
      </c>
      <c r="S75" s="9">
        <f>(((J75/60)/60/24)+DATE(1970,1,1))</f>
        <v>42115.071504629625</v>
      </c>
    </row>
    <row r="76" spans="1:19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8317</v>
      </c>
      <c r="O76" t="s">
        <v>8318</v>
      </c>
      <c r="P76" s="11">
        <f>ROUND(E76/D76*100,0)</f>
        <v>460</v>
      </c>
      <c r="Q76">
        <f>IFERROR(ROUND(E76/L76,2),0)</f>
        <v>11.67</v>
      </c>
      <c r="R76" s="9">
        <f>(((I76/60)/60/24)+DATE(1970,1,1))</f>
        <v>42759.647777777776</v>
      </c>
      <c r="S76" s="9">
        <f>(((J76/60)/60/24)+DATE(1970,1,1))</f>
        <v>42752.647777777776</v>
      </c>
    </row>
    <row r="77" spans="1:19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8311</v>
      </c>
      <c r="O77" t="s">
        <v>8331</v>
      </c>
      <c r="P77" s="11">
        <f>ROUND(E77/D77*100,0)</f>
        <v>458</v>
      </c>
      <c r="Q77">
        <f>IFERROR(ROUND(E77/L77,2),0)</f>
        <v>23.28</v>
      </c>
      <c r="R77" s="9">
        <f>(((I77/60)/60/24)+DATE(1970,1,1))</f>
        <v>41915.478842592594</v>
      </c>
      <c r="S77" s="9">
        <f>(((J77/60)/60/24)+DATE(1970,1,1))</f>
        <v>41885.478842592594</v>
      </c>
    </row>
    <row r="78" spans="1:19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8323</v>
      </c>
      <c r="O78" t="s">
        <v>8324</v>
      </c>
      <c r="P78" s="11">
        <f>ROUND(E78/D78*100,0)</f>
        <v>456</v>
      </c>
      <c r="Q78">
        <f>IFERROR(ROUND(E78/L78,2),0)</f>
        <v>52.62</v>
      </c>
      <c r="R78" s="9">
        <f>(((I78/60)/60/24)+DATE(1970,1,1))</f>
        <v>40990.125</v>
      </c>
      <c r="S78" s="9">
        <f>(((J78/60)/60/24)+DATE(1970,1,1))</f>
        <v>40959.734398148146</v>
      </c>
    </row>
    <row r="79" spans="1:19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8317</v>
      </c>
      <c r="O79" t="s">
        <v>8318</v>
      </c>
      <c r="P79" s="11">
        <f>ROUND(E79/D79*100,0)</f>
        <v>452</v>
      </c>
      <c r="Q79">
        <f>IFERROR(ROUND(E79/L79,2),0)</f>
        <v>75.650000000000006</v>
      </c>
      <c r="R79" s="9">
        <f>(((I79/60)/60/24)+DATE(1970,1,1))</f>
        <v>42695.207638888889</v>
      </c>
      <c r="S79" s="9">
        <f>(((J79/60)/60/24)+DATE(1970,1,1))</f>
        <v>42664.405925925923</v>
      </c>
    </row>
    <row r="80" spans="1:19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8321</v>
      </c>
      <c r="O80" t="s">
        <v>8332</v>
      </c>
      <c r="P80" s="11">
        <f>ROUND(E80/D80*100,0)</f>
        <v>429</v>
      </c>
      <c r="Q80">
        <f>IFERROR(ROUND(E80/L80,2),0)</f>
        <v>64.819999999999993</v>
      </c>
      <c r="R80" s="9">
        <f>(((I80/60)/60/24)+DATE(1970,1,1))</f>
        <v>41354.752488425926</v>
      </c>
      <c r="S80" s="9">
        <f>(((J80/60)/60/24)+DATE(1970,1,1))</f>
        <v>41324.79415509259</v>
      </c>
    </row>
    <row r="81" spans="1:19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8328</v>
      </c>
      <c r="O81" t="s">
        <v>8329</v>
      </c>
      <c r="P81" s="11">
        <f>ROUND(E81/D81*100,0)</f>
        <v>427</v>
      </c>
      <c r="Q81">
        <f>IFERROR(ROUND(E81/L81,2),0)</f>
        <v>31.69</v>
      </c>
      <c r="R81" s="9">
        <f>(((I81/60)/60/24)+DATE(1970,1,1))</f>
        <v>42686.166666666672</v>
      </c>
      <c r="S81" s="9">
        <f>(((J81/60)/60/24)+DATE(1970,1,1))</f>
        <v>42654.469826388886</v>
      </c>
    </row>
    <row r="82" spans="1:19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8321</v>
      </c>
      <c r="O82" t="s">
        <v>8330</v>
      </c>
      <c r="P82" s="11">
        <f>ROUND(E82/D82*100,0)</f>
        <v>424</v>
      </c>
      <c r="Q82">
        <f>IFERROR(ROUND(E82/L82,2),0)</f>
        <v>21.2</v>
      </c>
      <c r="R82" s="9">
        <f>(((I82/60)/60/24)+DATE(1970,1,1))</f>
        <v>42164.083333333328</v>
      </c>
      <c r="S82" s="9">
        <f>(((J82/60)/60/24)+DATE(1970,1,1))</f>
        <v>42141.762800925921</v>
      </c>
    </row>
    <row r="83" spans="1:19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8313</v>
      </c>
      <c r="O83" t="s">
        <v>8319</v>
      </c>
      <c r="P83" s="11">
        <f>ROUND(E83/D83*100,0)</f>
        <v>421</v>
      </c>
      <c r="Q83">
        <f>IFERROR(ROUND(E83/L83,2),0)</f>
        <v>164.91</v>
      </c>
      <c r="R83" s="9">
        <f>(((I83/60)/60/24)+DATE(1970,1,1))</f>
        <v>41456.75</v>
      </c>
      <c r="S83" s="9">
        <f>(((J83/60)/60/24)+DATE(1970,1,1))</f>
        <v>41424.27107638889</v>
      </c>
    </row>
    <row r="84" spans="1:19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8325</v>
      </c>
      <c r="O84" t="s">
        <v>8326</v>
      </c>
      <c r="P84" s="11">
        <f>ROUND(E84/D84*100,0)</f>
        <v>418</v>
      </c>
      <c r="Q84">
        <f>IFERROR(ROUND(E84/L84,2),0)</f>
        <v>84.91</v>
      </c>
      <c r="R84" s="9">
        <f>(((I84/60)/60/24)+DATE(1970,1,1))</f>
        <v>42251.67432870371</v>
      </c>
      <c r="S84" s="9">
        <f>(((J84/60)/60/24)+DATE(1970,1,1))</f>
        <v>42221.67432870371</v>
      </c>
    </row>
    <row r="85" spans="1:19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8317</v>
      </c>
      <c r="O85" t="s">
        <v>8318</v>
      </c>
      <c r="P85" s="11">
        <f>ROUND(E85/D85*100,0)</f>
        <v>412</v>
      </c>
      <c r="Q85">
        <f>IFERROR(ROUND(E85/L85,2),0)</f>
        <v>44.06</v>
      </c>
      <c r="R85" s="9">
        <f>(((I85/60)/60/24)+DATE(1970,1,1))</f>
        <v>42668.708333333328</v>
      </c>
      <c r="S85" s="9">
        <f>(((J85/60)/60/24)+DATE(1970,1,1))</f>
        <v>42633.586122685185</v>
      </c>
    </row>
    <row r="86" spans="1:19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8317</v>
      </c>
      <c r="O86" t="s">
        <v>8318</v>
      </c>
      <c r="P86" s="11">
        <f>ROUND(E86/D86*100,0)</f>
        <v>408</v>
      </c>
      <c r="Q86">
        <f>IFERROR(ROUND(E86/L86,2),0)</f>
        <v>33.549999999999997</v>
      </c>
      <c r="R86" s="9">
        <f>(((I86/60)/60/24)+DATE(1970,1,1))</f>
        <v>41995.616655092599</v>
      </c>
      <c r="S86" s="9">
        <f>(((J86/60)/60/24)+DATE(1970,1,1))</f>
        <v>41965.616655092599</v>
      </c>
    </row>
    <row r="87" spans="1:19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8313</v>
      </c>
      <c r="O87" t="s">
        <v>8314</v>
      </c>
      <c r="P87" s="11">
        <f>ROUND(E87/D87*100,0)</f>
        <v>408</v>
      </c>
      <c r="Q87">
        <f>IFERROR(ROUND(E87/L87,2),0)</f>
        <v>81.95</v>
      </c>
      <c r="R87" s="9">
        <f>(((I87/60)/60/24)+DATE(1970,1,1))</f>
        <v>42228.083333333328</v>
      </c>
      <c r="S87" s="9">
        <f>(((J87/60)/60/24)+DATE(1970,1,1))</f>
        <v>42184.874675925923</v>
      </c>
    </row>
    <row r="88" spans="1:19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8317</v>
      </c>
      <c r="O88" t="s">
        <v>8318</v>
      </c>
      <c r="P88" s="11">
        <f>ROUND(E88/D88*100,0)</f>
        <v>404</v>
      </c>
      <c r="Q88">
        <f>IFERROR(ROUND(E88/L88,2),0)</f>
        <v>82.4</v>
      </c>
      <c r="R88" s="9">
        <f>(((I88/60)/60/24)+DATE(1970,1,1))</f>
        <v>42264.624895833331</v>
      </c>
      <c r="S88" s="9">
        <f>(((J88/60)/60/24)+DATE(1970,1,1))</f>
        <v>42234.624895833331</v>
      </c>
    </row>
    <row r="89" spans="1:19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8313</v>
      </c>
      <c r="O89" t="s">
        <v>8319</v>
      </c>
      <c r="P89" s="11">
        <f>ROUND(E89/D89*100,0)</f>
        <v>402</v>
      </c>
      <c r="Q89">
        <f>IFERROR(ROUND(E89/L89,2),0)</f>
        <v>245.02</v>
      </c>
      <c r="R89" s="9">
        <f>(((I89/60)/60/24)+DATE(1970,1,1))</f>
        <v>42357.332638888889</v>
      </c>
      <c r="S89" s="9">
        <f>(((J89/60)/60/24)+DATE(1970,1,1))</f>
        <v>42311.216898148152</v>
      </c>
    </row>
    <row r="90" spans="1:19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8313</v>
      </c>
      <c r="O90" t="s">
        <v>8319</v>
      </c>
      <c r="P90" s="11">
        <f>ROUND(E90/D90*100,0)</f>
        <v>399</v>
      </c>
      <c r="Q90">
        <f>IFERROR(ROUND(E90/L90,2),0)</f>
        <v>577.28</v>
      </c>
      <c r="R90" s="9">
        <f>(((I90/60)/60/24)+DATE(1970,1,1))</f>
        <v>41052.791666666664</v>
      </c>
      <c r="S90" s="9">
        <f>(((J90/60)/60/24)+DATE(1970,1,1))</f>
        <v>41020.271770833337</v>
      </c>
    </row>
    <row r="91" spans="1:19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8315</v>
      </c>
      <c r="O91" t="s">
        <v>8316</v>
      </c>
      <c r="P91" s="11">
        <f>ROUND(E91/D91*100,0)</f>
        <v>393</v>
      </c>
      <c r="Q91">
        <f>IFERROR(ROUND(E91/L91,2),0)</f>
        <v>60.38</v>
      </c>
      <c r="R91" s="9">
        <f>(((I91/60)/60/24)+DATE(1970,1,1))</f>
        <v>41050.124305555553</v>
      </c>
      <c r="S91" s="9">
        <f>(((J91/60)/60/24)+DATE(1970,1,1))</f>
        <v>40997.144872685189</v>
      </c>
    </row>
    <row r="92" spans="1:19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8313</v>
      </c>
      <c r="O92" t="s">
        <v>8319</v>
      </c>
      <c r="P92" s="11">
        <f>ROUND(E92/D92*100,0)</f>
        <v>387</v>
      </c>
      <c r="Q92">
        <f>IFERROR(ROUND(E92/L92,2),0)</f>
        <v>593.94000000000005</v>
      </c>
      <c r="R92" s="9">
        <f>(((I92/60)/60/24)+DATE(1970,1,1))</f>
        <v>42131.290277777778</v>
      </c>
      <c r="S92" s="9">
        <f>(((J92/60)/60/24)+DATE(1970,1,1))</f>
        <v>42076.130011574074</v>
      </c>
    </row>
    <row r="93" spans="1:19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8315</v>
      </c>
      <c r="O93" t="s">
        <v>8333</v>
      </c>
      <c r="P93" s="11">
        <f>ROUND(E93/D93*100,0)</f>
        <v>385</v>
      </c>
      <c r="Q93">
        <f>IFERROR(ROUND(E93/L93,2),0)</f>
        <v>32.1</v>
      </c>
      <c r="R93" s="9">
        <f>(((I93/60)/60/24)+DATE(1970,1,1))</f>
        <v>41334.833194444444</v>
      </c>
      <c r="S93" s="9">
        <f>(((J93/60)/60/24)+DATE(1970,1,1))</f>
        <v>41304.833194444444</v>
      </c>
    </row>
    <row r="94" spans="1:19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8313</v>
      </c>
      <c r="O94" t="s">
        <v>8319</v>
      </c>
      <c r="P94" s="11">
        <f>ROUND(E94/D94*100,0)</f>
        <v>384</v>
      </c>
      <c r="Q94">
        <f>IFERROR(ROUND(E94/L94,2),0)</f>
        <v>22.12</v>
      </c>
      <c r="R94" s="9">
        <f>(((I94/60)/60/24)+DATE(1970,1,1))</f>
        <v>41764.887928240743</v>
      </c>
      <c r="S94" s="9">
        <f>(((J94/60)/60/24)+DATE(1970,1,1))</f>
        <v>41719.887928240743</v>
      </c>
    </row>
    <row r="95" spans="1:19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8321</v>
      </c>
      <c r="O95" t="s">
        <v>8327</v>
      </c>
      <c r="P95" s="11">
        <f>ROUND(E95/D95*100,0)</f>
        <v>383</v>
      </c>
      <c r="Q95">
        <f>IFERROR(ROUND(E95/L95,2),0)</f>
        <v>15.04</v>
      </c>
      <c r="R95" s="9">
        <f>(((I95/60)/60/24)+DATE(1970,1,1))</f>
        <v>41290.846817129634</v>
      </c>
      <c r="S95" s="9">
        <f>(((J95/60)/60/24)+DATE(1970,1,1))</f>
        <v>41276.846817129634</v>
      </c>
    </row>
    <row r="96" spans="1:19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8313</v>
      </c>
      <c r="O96" t="s">
        <v>8319</v>
      </c>
      <c r="P96" s="11">
        <f>ROUND(E96/D96*100,0)</f>
        <v>382</v>
      </c>
      <c r="Q96">
        <f>IFERROR(ROUND(E96/L96,2),0)</f>
        <v>128.38999999999999</v>
      </c>
      <c r="R96" s="9">
        <f>(((I96/60)/60/24)+DATE(1970,1,1))</f>
        <v>42167.833333333328</v>
      </c>
      <c r="S96" s="9">
        <f>(((J96/60)/60/24)+DATE(1970,1,1))</f>
        <v>42136.209675925929</v>
      </c>
    </row>
    <row r="97" spans="1:19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8317</v>
      </c>
      <c r="O97" t="s">
        <v>8318</v>
      </c>
      <c r="P97" s="11">
        <f>ROUND(E97/D97*100,0)</f>
        <v>381</v>
      </c>
      <c r="Q97">
        <f>IFERROR(ROUND(E97/L97,2),0)</f>
        <v>188.38</v>
      </c>
      <c r="R97" s="9">
        <f>(((I97/60)/60/24)+DATE(1970,1,1))</f>
        <v>41994.041666666672</v>
      </c>
      <c r="S97" s="9">
        <f>(((J97/60)/60/24)+DATE(1970,1,1))</f>
        <v>41968.829826388886</v>
      </c>
    </row>
    <row r="98" spans="1:19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8323</v>
      </c>
      <c r="O98" t="s">
        <v>8334</v>
      </c>
      <c r="P98" s="11">
        <f>ROUND(E98/D98*100,0)</f>
        <v>378</v>
      </c>
      <c r="Q98">
        <f>IFERROR(ROUND(E98/L98,2),0)</f>
        <v>40.76</v>
      </c>
      <c r="R98" s="9">
        <f>(((I98/60)/60/24)+DATE(1970,1,1))</f>
        <v>42551.789803240739</v>
      </c>
      <c r="S98" s="9">
        <f>(((J98/60)/60/24)+DATE(1970,1,1))</f>
        <v>42522.789803240739</v>
      </c>
    </row>
    <row r="99" spans="1:19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8317</v>
      </c>
      <c r="O99" t="s">
        <v>8318</v>
      </c>
      <c r="P99" s="11">
        <f>ROUND(E99/D99*100,0)</f>
        <v>377</v>
      </c>
      <c r="Q99">
        <f>IFERROR(ROUND(E99/L99,2),0)</f>
        <v>65</v>
      </c>
      <c r="R99" s="9">
        <f>(((I99/60)/60/24)+DATE(1970,1,1))</f>
        <v>42659.854166666672</v>
      </c>
      <c r="S99" s="9">
        <f>(((J99/60)/60/24)+DATE(1970,1,1))</f>
        <v>42647.818819444445</v>
      </c>
    </row>
    <row r="100" spans="1:19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8313</v>
      </c>
      <c r="O100" t="s">
        <v>8319</v>
      </c>
      <c r="P100" s="11">
        <f>ROUND(E100/D100*100,0)</f>
        <v>375</v>
      </c>
      <c r="Q100">
        <f>IFERROR(ROUND(E100/L100,2),0)</f>
        <v>186.81</v>
      </c>
      <c r="R100" s="9">
        <f>(((I100/60)/60/24)+DATE(1970,1,1))</f>
        <v>41505.334131944444</v>
      </c>
      <c r="S100" s="9">
        <f>(((J100/60)/60/24)+DATE(1970,1,1))</f>
        <v>41445.334131944444</v>
      </c>
    </row>
    <row r="101" spans="1:19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8313</v>
      </c>
      <c r="O101" t="s">
        <v>8319</v>
      </c>
      <c r="P101" s="11">
        <f>ROUND(E101/D101*100,0)</f>
        <v>370</v>
      </c>
      <c r="Q101">
        <f>IFERROR(ROUND(E101/L101,2),0)</f>
        <v>182.78</v>
      </c>
      <c r="R101" s="9">
        <f>(((I101/60)/60/24)+DATE(1970,1,1))</f>
        <v>41760.663530092592</v>
      </c>
      <c r="S101" s="9">
        <f>(((J101/60)/60/24)+DATE(1970,1,1))</f>
        <v>41730.663530092592</v>
      </c>
    </row>
    <row r="102" spans="1:19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8313</v>
      </c>
      <c r="O102" t="s">
        <v>8319</v>
      </c>
      <c r="P102" s="11">
        <f>ROUND(E102/D102*100,0)</f>
        <v>361</v>
      </c>
      <c r="Q102">
        <f>IFERROR(ROUND(E102/L102,2),0)</f>
        <v>96.06</v>
      </c>
      <c r="R102" s="9">
        <f>(((I102/60)/60/24)+DATE(1970,1,1))</f>
        <v>41878.021770833337</v>
      </c>
      <c r="S102" s="9">
        <f>(((J102/60)/60/24)+DATE(1970,1,1))</f>
        <v>41848.021770833337</v>
      </c>
    </row>
    <row r="103" spans="1:19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8313</v>
      </c>
      <c r="O103" t="s">
        <v>8319</v>
      </c>
      <c r="P103" s="11">
        <f>ROUND(E103/D103*100,0)</f>
        <v>355</v>
      </c>
      <c r="Q103">
        <f>IFERROR(ROUND(E103/L103,2),0)</f>
        <v>91.21</v>
      </c>
      <c r="R103" s="9">
        <f>(((I103/60)/60/24)+DATE(1970,1,1))</f>
        <v>42463.500717592593</v>
      </c>
      <c r="S103" s="9">
        <f>(((J103/60)/60/24)+DATE(1970,1,1))</f>
        <v>42423.542384259257</v>
      </c>
    </row>
    <row r="104" spans="1:19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8313</v>
      </c>
      <c r="O104" t="s">
        <v>8314</v>
      </c>
      <c r="P104" s="11">
        <f>ROUND(E104/D104*100,0)</f>
        <v>355</v>
      </c>
      <c r="Q104">
        <f>IFERROR(ROUND(E104/L104,2),0)</f>
        <v>89.1</v>
      </c>
      <c r="R104" s="9">
        <f>(((I104/60)/60/24)+DATE(1970,1,1))</f>
        <v>41697.958333333336</v>
      </c>
      <c r="S104" s="9">
        <f>(((J104/60)/60/24)+DATE(1970,1,1))</f>
        <v>41667.823287037041</v>
      </c>
    </row>
    <row r="105" spans="1:19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8313</v>
      </c>
      <c r="O105" t="s">
        <v>8319</v>
      </c>
      <c r="P105" s="11">
        <f>ROUND(E105/D105*100,0)</f>
        <v>353</v>
      </c>
      <c r="Q105">
        <f>IFERROR(ROUND(E105/L105,2),0)</f>
        <v>326.29000000000002</v>
      </c>
      <c r="R105" s="9">
        <f>(((I105/60)/60/24)+DATE(1970,1,1))</f>
        <v>42420.08394675926</v>
      </c>
      <c r="S105" s="9">
        <f>(((J105/60)/60/24)+DATE(1970,1,1))</f>
        <v>42375.08394675926</v>
      </c>
    </row>
    <row r="106" spans="1:19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8317</v>
      </c>
      <c r="O106" t="s">
        <v>8318</v>
      </c>
      <c r="P106" s="11">
        <f>ROUND(E106/D106*100,0)</f>
        <v>353</v>
      </c>
      <c r="Q106">
        <f>IFERROR(ROUND(E106/L106,2),0)</f>
        <v>64.63</v>
      </c>
      <c r="R106" s="9">
        <f>(((I106/60)/60/24)+DATE(1970,1,1))</f>
        <v>41955.332638888889</v>
      </c>
      <c r="S106" s="9">
        <f>(((J106/60)/60/24)+DATE(1970,1,1))</f>
        <v>41915.003275462965</v>
      </c>
    </row>
    <row r="107" spans="1:19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8321</v>
      </c>
      <c r="O107" t="s">
        <v>8327</v>
      </c>
      <c r="P107" s="11">
        <f>ROUND(E107/D107*100,0)</f>
        <v>352</v>
      </c>
      <c r="Q107">
        <f>IFERROR(ROUND(E107/L107,2),0)</f>
        <v>22.08</v>
      </c>
      <c r="R107" s="9">
        <f>(((I107/60)/60/24)+DATE(1970,1,1))</f>
        <v>42294.166666666672</v>
      </c>
      <c r="S107" s="9">
        <f>(((J107/60)/60/24)+DATE(1970,1,1))</f>
        <v>42271.251979166671</v>
      </c>
    </row>
    <row r="108" spans="1:19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8311</v>
      </c>
      <c r="O108" t="s">
        <v>8331</v>
      </c>
      <c r="P108" s="11">
        <f>ROUND(E108/D108*100,0)</f>
        <v>351</v>
      </c>
      <c r="Q108">
        <f>IFERROR(ROUND(E108/L108,2),0)</f>
        <v>71.239999999999995</v>
      </c>
      <c r="R108" s="9">
        <f>(((I108/60)/60/24)+DATE(1970,1,1))</f>
        <v>41421.290972222225</v>
      </c>
      <c r="S108" s="9">
        <f>(((J108/60)/60/24)+DATE(1970,1,1))</f>
        <v>41391.782905092594</v>
      </c>
    </row>
    <row r="109" spans="1:19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8321</v>
      </c>
      <c r="O109" t="s">
        <v>8330</v>
      </c>
      <c r="P109" s="11">
        <f>ROUND(E109/D109*100,0)</f>
        <v>350</v>
      </c>
      <c r="Q109">
        <f>IFERROR(ROUND(E109/L109,2),0)</f>
        <v>75.040000000000006</v>
      </c>
      <c r="R109" s="9">
        <f>(((I109/60)/60/24)+DATE(1970,1,1))</f>
        <v>40580.032511574071</v>
      </c>
      <c r="S109" s="9">
        <f>(((J109/60)/60/24)+DATE(1970,1,1))</f>
        <v>40565.032511574071</v>
      </c>
    </row>
    <row r="110" spans="1:19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8313</v>
      </c>
      <c r="O110" t="s">
        <v>8319</v>
      </c>
      <c r="P110" s="11">
        <f>ROUND(E110/D110*100,0)</f>
        <v>348</v>
      </c>
      <c r="Q110">
        <f>IFERROR(ROUND(E110/L110,2),0)</f>
        <v>511.79</v>
      </c>
      <c r="R110" s="9">
        <f>(((I110/60)/60/24)+DATE(1970,1,1))</f>
        <v>42197.251828703709</v>
      </c>
      <c r="S110" s="9">
        <f>(((J110/60)/60/24)+DATE(1970,1,1))</f>
        <v>42157.251828703709</v>
      </c>
    </row>
    <row r="111" spans="1:19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8313</v>
      </c>
      <c r="O111" t="s">
        <v>8319</v>
      </c>
      <c r="P111" s="11">
        <f>ROUND(E111/D111*100,0)</f>
        <v>347</v>
      </c>
      <c r="Q111">
        <f>IFERROR(ROUND(E111/L111,2),0)</f>
        <v>29.31</v>
      </c>
      <c r="R111" s="9">
        <f>(((I111/60)/60/24)+DATE(1970,1,1))</f>
        <v>41468.899594907409</v>
      </c>
      <c r="S111" s="9">
        <f>(((J111/60)/60/24)+DATE(1970,1,1))</f>
        <v>41438.899594907409</v>
      </c>
    </row>
    <row r="112" spans="1:19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8321</v>
      </c>
      <c r="O112" t="s">
        <v>8327</v>
      </c>
      <c r="P112" s="11">
        <f>ROUND(E112/D112*100,0)</f>
        <v>342</v>
      </c>
      <c r="Q112">
        <f>IFERROR(ROUND(E112/L112,2),0)</f>
        <v>43.03</v>
      </c>
      <c r="R112" s="9">
        <f>(((I112/60)/60/24)+DATE(1970,1,1))</f>
        <v>42625.483206018514</v>
      </c>
      <c r="S112" s="9">
        <f>(((J112/60)/60/24)+DATE(1970,1,1))</f>
        <v>42611.483206018514</v>
      </c>
    </row>
    <row r="113" spans="1:19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8311</v>
      </c>
      <c r="O113" t="s">
        <v>8312</v>
      </c>
      <c r="P113" s="11">
        <f>ROUND(E113/D113*100,0)</f>
        <v>339</v>
      </c>
      <c r="Q113">
        <f>IFERROR(ROUND(E113/L113,2),0)</f>
        <v>62.59</v>
      </c>
      <c r="R113" s="9">
        <f>(((I113/60)/60/24)+DATE(1970,1,1))</f>
        <v>42489.875</v>
      </c>
      <c r="S113" s="9">
        <f>(((J113/60)/60/24)+DATE(1970,1,1))</f>
        <v>42462.140868055561</v>
      </c>
    </row>
    <row r="114" spans="1:19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8311</v>
      </c>
      <c r="O114" t="s">
        <v>8312</v>
      </c>
      <c r="P114" s="11">
        <f>ROUND(E114/D114*100,0)</f>
        <v>336</v>
      </c>
      <c r="Q114">
        <f>IFERROR(ROUND(E114/L114,2),0)</f>
        <v>41.77</v>
      </c>
      <c r="R114" s="9">
        <f>(((I114/60)/60/24)+DATE(1970,1,1))</f>
        <v>40664.207638888889</v>
      </c>
      <c r="S114" s="9">
        <f>(((J114/60)/60/24)+DATE(1970,1,1))</f>
        <v>40633.154363425929</v>
      </c>
    </row>
    <row r="115" spans="1:19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8317</v>
      </c>
      <c r="O115" t="s">
        <v>8318</v>
      </c>
      <c r="P115" s="11">
        <f>ROUND(E115/D115*100,0)</f>
        <v>332</v>
      </c>
      <c r="Q115">
        <f>IFERROR(ROUND(E115/L115,2),0)</f>
        <v>21.23</v>
      </c>
      <c r="R115" s="9">
        <f>(((I115/60)/60/24)+DATE(1970,1,1))</f>
        <v>42352</v>
      </c>
      <c r="S115" s="9">
        <f>(((J115/60)/60/24)+DATE(1970,1,1))</f>
        <v>42331.378923611104</v>
      </c>
    </row>
    <row r="116" spans="1:19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8311</v>
      </c>
      <c r="O116" t="s">
        <v>8312</v>
      </c>
      <c r="P116" s="11">
        <f>ROUND(E116/D116*100,0)</f>
        <v>330</v>
      </c>
      <c r="Q116">
        <f>IFERROR(ROUND(E116/L116,2),0)</f>
        <v>43.42</v>
      </c>
      <c r="R116" s="9">
        <f>(((I116/60)/60/24)+DATE(1970,1,1))</f>
        <v>42521.458333333328</v>
      </c>
      <c r="S116" s="9">
        <f>(((J116/60)/60/24)+DATE(1970,1,1))</f>
        <v>42487.62700231481</v>
      </c>
    </row>
    <row r="117" spans="1:19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8317</v>
      </c>
      <c r="O117" t="s">
        <v>8318</v>
      </c>
      <c r="P117" s="11">
        <f>ROUND(E117/D117*100,0)</f>
        <v>327</v>
      </c>
      <c r="Q117">
        <f>IFERROR(ROUND(E117/L117,2),0)</f>
        <v>97.3</v>
      </c>
      <c r="R117" s="9">
        <f>(((I117/60)/60/24)+DATE(1970,1,1))</f>
        <v>41724.975115740745</v>
      </c>
      <c r="S117" s="9">
        <f>(((J117/60)/60/24)+DATE(1970,1,1))</f>
        <v>41695.016782407409</v>
      </c>
    </row>
    <row r="118" spans="1:19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8313</v>
      </c>
      <c r="O118" t="s">
        <v>8314</v>
      </c>
      <c r="P118" s="11">
        <f>ROUND(E118/D118*100,0)</f>
        <v>326</v>
      </c>
      <c r="Q118">
        <f>IFERROR(ROUND(E118/L118,2),0)</f>
        <v>80.02</v>
      </c>
      <c r="R118" s="9">
        <f>(((I118/60)/60/24)+DATE(1970,1,1))</f>
        <v>41955.888888888891</v>
      </c>
      <c r="S118" s="9">
        <f>(((J118/60)/60/24)+DATE(1970,1,1))</f>
        <v>41915.747314814813</v>
      </c>
    </row>
    <row r="119" spans="1:19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8325</v>
      </c>
      <c r="O119" t="s">
        <v>8326</v>
      </c>
      <c r="P119" s="11">
        <f>ROUND(E119/D119*100,0)</f>
        <v>322</v>
      </c>
      <c r="Q119">
        <f>IFERROR(ROUND(E119/L119,2),0)</f>
        <v>56.41</v>
      </c>
      <c r="R119" s="9">
        <f>(((I119/60)/60/24)+DATE(1970,1,1))</f>
        <v>42102.488182870366</v>
      </c>
      <c r="S119" s="9">
        <f>(((J119/60)/60/24)+DATE(1970,1,1))</f>
        <v>42072.488182870366</v>
      </c>
    </row>
    <row r="120" spans="1:19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8313</v>
      </c>
      <c r="O120" t="s">
        <v>8319</v>
      </c>
      <c r="P120" s="11">
        <f>ROUND(E120/D120*100,0)</f>
        <v>320</v>
      </c>
      <c r="Q120">
        <f>IFERROR(ROUND(E120/L120,2),0)</f>
        <v>55.28</v>
      </c>
      <c r="R120" s="9">
        <f>(((I120/60)/60/24)+DATE(1970,1,1))</f>
        <v>42600.996423611112</v>
      </c>
      <c r="S120" s="9">
        <f>(((J120/60)/60/24)+DATE(1970,1,1))</f>
        <v>42570.996423611112</v>
      </c>
    </row>
    <row r="121" spans="1:19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8317</v>
      </c>
      <c r="O121" t="s">
        <v>8318</v>
      </c>
      <c r="P121" s="11">
        <f>ROUND(E121/D121*100,0)</f>
        <v>320</v>
      </c>
      <c r="Q121">
        <f>IFERROR(ROUND(E121/L121,2),0)</f>
        <v>24.76</v>
      </c>
      <c r="R121" s="9">
        <f>(((I121/60)/60/24)+DATE(1970,1,1))</f>
        <v>42487.083333333328</v>
      </c>
      <c r="S121" s="9">
        <f>(((J121/60)/60/24)+DATE(1970,1,1))</f>
        <v>42469.874907407408</v>
      </c>
    </row>
    <row r="122" spans="1:19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8311</v>
      </c>
      <c r="O122" t="s">
        <v>8331</v>
      </c>
      <c r="P122" s="11">
        <f>ROUND(E122/D122*100,0)</f>
        <v>319</v>
      </c>
      <c r="Q122">
        <f>IFERROR(ROUND(E122/L122,2),0)</f>
        <v>131.38</v>
      </c>
      <c r="R122" s="9">
        <f>(((I122/60)/60/24)+DATE(1970,1,1))</f>
        <v>42564.895625000005</v>
      </c>
      <c r="S122" s="9">
        <f>(((J122/60)/60/24)+DATE(1970,1,1))</f>
        <v>42534.895625000005</v>
      </c>
    </row>
    <row r="123" spans="1:19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8313</v>
      </c>
      <c r="O123" t="s">
        <v>8319</v>
      </c>
      <c r="P123" s="11">
        <f>ROUND(E123/D123*100,0)</f>
        <v>317</v>
      </c>
      <c r="Q123">
        <f>IFERROR(ROUND(E123/L123,2),0)</f>
        <v>259.25</v>
      </c>
      <c r="R123" s="9">
        <f>(((I123/60)/60/24)+DATE(1970,1,1))</f>
        <v>42549.6565162037</v>
      </c>
      <c r="S123" s="9">
        <f>(((J123/60)/60/24)+DATE(1970,1,1))</f>
        <v>42519.6565162037</v>
      </c>
    </row>
    <row r="124" spans="1:19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8323</v>
      </c>
      <c r="O124" t="s">
        <v>8334</v>
      </c>
      <c r="P124" s="11">
        <f>ROUND(E124/D124*100,0)</f>
        <v>315</v>
      </c>
      <c r="Q124">
        <f>IFERROR(ROUND(E124/L124,2),0)</f>
        <v>105.05</v>
      </c>
      <c r="R124" s="9">
        <f>(((I124/60)/60/24)+DATE(1970,1,1))</f>
        <v>41599.207638888889</v>
      </c>
      <c r="S124" s="9">
        <f>(((J124/60)/60/24)+DATE(1970,1,1))</f>
        <v>41579.734259259261</v>
      </c>
    </row>
    <row r="125" spans="1:19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8311</v>
      </c>
      <c r="O125" t="s">
        <v>8312</v>
      </c>
      <c r="P125" s="11">
        <f>ROUND(E125/D125*100,0)</f>
        <v>315</v>
      </c>
      <c r="Q125">
        <f>IFERROR(ROUND(E125/L125,2),0)</f>
        <v>35.799999999999997</v>
      </c>
      <c r="R125" s="9">
        <f>(((I125/60)/60/24)+DATE(1970,1,1))</f>
        <v>42492.958333333328</v>
      </c>
      <c r="S125" s="9">
        <f>(((J125/60)/60/24)+DATE(1970,1,1))</f>
        <v>42479.432291666672</v>
      </c>
    </row>
    <row r="126" spans="1:19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8313</v>
      </c>
      <c r="O126" t="s">
        <v>8319</v>
      </c>
      <c r="P126" s="11">
        <f>ROUND(E126/D126*100,0)</f>
        <v>312</v>
      </c>
      <c r="Q126">
        <f>IFERROR(ROUND(E126/L126,2),0)</f>
        <v>91.76</v>
      </c>
      <c r="R126" s="9">
        <f>(((I126/60)/60/24)+DATE(1970,1,1))</f>
        <v>40361.958333333336</v>
      </c>
      <c r="S126" s="9">
        <f>(((J126/60)/60/24)+DATE(1970,1,1))</f>
        <v>40347.125601851854</v>
      </c>
    </row>
    <row r="127" spans="1:19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8315</v>
      </c>
      <c r="O127" t="s">
        <v>8335</v>
      </c>
      <c r="P127" s="11">
        <f>ROUND(E127/D127*100,0)</f>
        <v>309</v>
      </c>
      <c r="Q127">
        <f>IFERROR(ROUND(E127/L127,2),0)</f>
        <v>117.36</v>
      </c>
      <c r="R127" s="9">
        <f>(((I127/60)/60/24)+DATE(1970,1,1))</f>
        <v>41833</v>
      </c>
      <c r="S127" s="9">
        <f>(((J127/60)/60/24)+DATE(1970,1,1))</f>
        <v>41802.790347222224</v>
      </c>
    </row>
    <row r="128" spans="1:19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8321</v>
      </c>
      <c r="O128" t="s">
        <v>8330</v>
      </c>
      <c r="P128" s="11">
        <f>ROUND(E128/D128*100,0)</f>
        <v>307</v>
      </c>
      <c r="Q128">
        <f>IFERROR(ROUND(E128/L128,2),0)</f>
        <v>61.37</v>
      </c>
      <c r="R128" s="9">
        <f>(((I128/60)/60/24)+DATE(1970,1,1))</f>
        <v>40986.006192129629</v>
      </c>
      <c r="S128" s="9">
        <f>(((J128/60)/60/24)+DATE(1970,1,1))</f>
        <v>40926.047858796301</v>
      </c>
    </row>
    <row r="129" spans="1:19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8315</v>
      </c>
      <c r="O129" t="s">
        <v>8333</v>
      </c>
      <c r="P129" s="11">
        <f>ROUND(E129/D129*100,0)</f>
        <v>305</v>
      </c>
      <c r="Q129">
        <f>IFERROR(ROUND(E129/L129,2),0)</f>
        <v>68.489999999999995</v>
      </c>
      <c r="R129" s="9">
        <f>(((I129/60)/60/24)+DATE(1970,1,1))</f>
        <v>40530.405150462961</v>
      </c>
      <c r="S129" s="9">
        <f>(((J129/60)/60/24)+DATE(1970,1,1))</f>
        <v>40480.363483796296</v>
      </c>
    </row>
    <row r="130" spans="1:19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8313</v>
      </c>
      <c r="O130" t="s">
        <v>8319</v>
      </c>
      <c r="P130" s="11">
        <f>ROUND(E130/D130*100,0)</f>
        <v>305</v>
      </c>
      <c r="Q130">
        <f>IFERROR(ROUND(E130/L130,2),0)</f>
        <v>383.36</v>
      </c>
      <c r="R130" s="9">
        <f>(((I130/60)/60/24)+DATE(1970,1,1))</f>
        <v>42697.365081018521</v>
      </c>
      <c r="S130" s="9">
        <f>(((J130/60)/60/24)+DATE(1970,1,1))</f>
        <v>42661.323414351849</v>
      </c>
    </row>
    <row r="131" spans="1:19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8313</v>
      </c>
      <c r="O131" t="s">
        <v>8319</v>
      </c>
      <c r="P131" s="11">
        <f>ROUND(E131/D131*100,0)</f>
        <v>304</v>
      </c>
      <c r="Q131">
        <f>IFERROR(ROUND(E131/L131,2),0)</f>
        <v>143.21</v>
      </c>
      <c r="R131" s="9">
        <f>(((I131/60)/60/24)+DATE(1970,1,1))</f>
        <v>42719.208333333328</v>
      </c>
      <c r="S131" s="9">
        <f>(((J131/60)/60/24)+DATE(1970,1,1))</f>
        <v>42689.565671296295</v>
      </c>
    </row>
    <row r="132" spans="1:19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8313</v>
      </c>
      <c r="O132" t="s">
        <v>8314</v>
      </c>
      <c r="P132" s="11">
        <f>ROUND(E132/D132*100,0)</f>
        <v>304</v>
      </c>
      <c r="Q132">
        <f>IFERROR(ROUND(E132/L132,2),0)</f>
        <v>157.29</v>
      </c>
      <c r="R132" s="9">
        <f>(((I132/60)/60/24)+DATE(1970,1,1))</f>
        <v>41105.237858796296</v>
      </c>
      <c r="S132" s="9">
        <f>(((J132/60)/60/24)+DATE(1970,1,1))</f>
        <v>41075.237858796296</v>
      </c>
    </row>
    <row r="133" spans="1:19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8311</v>
      </c>
      <c r="O133" t="s">
        <v>8312</v>
      </c>
      <c r="P133" s="11">
        <f>ROUND(E133/D133*100,0)</f>
        <v>302</v>
      </c>
      <c r="Q133">
        <f>IFERROR(ROUND(E133/L133,2),0)</f>
        <v>252.02</v>
      </c>
      <c r="R133" s="9">
        <f>(((I133/60)/60/24)+DATE(1970,1,1))</f>
        <v>42503.794710648144</v>
      </c>
      <c r="S133" s="9">
        <f>(((J133/60)/60/24)+DATE(1970,1,1))</f>
        <v>42473.794710648144</v>
      </c>
    </row>
    <row r="134" spans="1:19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8311</v>
      </c>
      <c r="O134" t="s">
        <v>8331</v>
      </c>
      <c r="P134" s="11">
        <f>ROUND(E134/D134*100,0)</f>
        <v>302</v>
      </c>
      <c r="Q134">
        <f>IFERROR(ROUND(E134/L134,2),0)</f>
        <v>52.1</v>
      </c>
      <c r="R134" s="9">
        <f>(((I134/60)/60/24)+DATE(1970,1,1))</f>
        <v>41789.666666666664</v>
      </c>
      <c r="S134" s="9">
        <f>(((J134/60)/60/24)+DATE(1970,1,1))</f>
        <v>41761.509409722225</v>
      </c>
    </row>
    <row r="135" spans="1:19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8313</v>
      </c>
      <c r="O135" t="s">
        <v>8320</v>
      </c>
      <c r="P135" s="11">
        <f>ROUND(E135/D135*100,0)</f>
        <v>300</v>
      </c>
      <c r="Q135">
        <f>IFERROR(ROUND(E135/L135,2),0)</f>
        <v>73.489999999999995</v>
      </c>
      <c r="R135" s="9">
        <f>(((I135/60)/60/24)+DATE(1970,1,1))</f>
        <v>41941.041666666664</v>
      </c>
      <c r="S135" s="9">
        <f>(((J135/60)/60/24)+DATE(1970,1,1))</f>
        <v>41898.665960648148</v>
      </c>
    </row>
    <row r="136" spans="1:19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8313</v>
      </c>
      <c r="O136" t="s">
        <v>8319</v>
      </c>
      <c r="P136" s="11">
        <f>ROUND(E136/D136*100,0)</f>
        <v>300</v>
      </c>
      <c r="Q136">
        <f>IFERROR(ROUND(E136/L136,2),0)</f>
        <v>70.040000000000006</v>
      </c>
      <c r="R136" s="9">
        <f>(((I136/60)/60/24)+DATE(1970,1,1))</f>
        <v>41638.251770833333</v>
      </c>
      <c r="S136" s="9">
        <f>(((J136/60)/60/24)+DATE(1970,1,1))</f>
        <v>41578.210104166668</v>
      </c>
    </row>
    <row r="137" spans="1:19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8311</v>
      </c>
      <c r="O137" t="s">
        <v>8312</v>
      </c>
      <c r="P137" s="11">
        <f>ROUND(E137/D137*100,0)</f>
        <v>300</v>
      </c>
      <c r="Q137">
        <f>IFERROR(ROUND(E137/L137,2),0)</f>
        <v>53.85</v>
      </c>
      <c r="R137" s="9">
        <f>(((I137/60)/60/24)+DATE(1970,1,1))</f>
        <v>41824.142199074071</v>
      </c>
      <c r="S137" s="9">
        <f>(((J137/60)/60/24)+DATE(1970,1,1))</f>
        <v>41810.142199074071</v>
      </c>
    </row>
    <row r="138" spans="1:19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8317</v>
      </c>
      <c r="O138" t="s">
        <v>8318</v>
      </c>
      <c r="P138" s="11">
        <f>ROUND(E138/D138*100,0)</f>
        <v>299</v>
      </c>
      <c r="Q138">
        <f>IFERROR(ROUND(E138/L138,2),0)</f>
        <v>35.119999999999997</v>
      </c>
      <c r="R138" s="9">
        <f>(((I138/60)/60/24)+DATE(1970,1,1))</f>
        <v>42696.853090277778</v>
      </c>
      <c r="S138" s="9">
        <f>(((J138/60)/60/24)+DATE(1970,1,1))</f>
        <v>42689.853090277778</v>
      </c>
    </row>
    <row r="139" spans="1:19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8313</v>
      </c>
      <c r="O139" t="s">
        <v>8319</v>
      </c>
      <c r="P139" s="11">
        <f>ROUND(E139/D139*100,0)</f>
        <v>297</v>
      </c>
      <c r="Q139">
        <f>IFERROR(ROUND(E139/L139,2),0)</f>
        <v>7.19</v>
      </c>
      <c r="R139" s="9">
        <f>(((I139/60)/60/24)+DATE(1970,1,1))</f>
        <v>42231.32707175926</v>
      </c>
      <c r="S139" s="9">
        <f>(((J139/60)/60/24)+DATE(1970,1,1))</f>
        <v>42199.32707175926</v>
      </c>
    </row>
    <row r="140" spans="1:19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8321</v>
      </c>
      <c r="O140" t="s">
        <v>8330</v>
      </c>
      <c r="P140" s="11">
        <f>ROUND(E140/D140*100,0)</f>
        <v>295</v>
      </c>
      <c r="Q140">
        <f>IFERROR(ROUND(E140/L140,2),0)</f>
        <v>92.1</v>
      </c>
      <c r="R140" s="9">
        <f>(((I140/60)/60/24)+DATE(1970,1,1))</f>
        <v>40636.043865740743</v>
      </c>
      <c r="S140" s="9">
        <f>(((J140/60)/60/24)+DATE(1970,1,1))</f>
        <v>40587.085532407407</v>
      </c>
    </row>
    <row r="141" spans="1:19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8313</v>
      </c>
      <c r="O141" t="s">
        <v>8319</v>
      </c>
      <c r="P141" s="11">
        <f>ROUND(E141/D141*100,0)</f>
        <v>294</v>
      </c>
      <c r="Q141">
        <f>IFERROR(ROUND(E141/L141,2),0)</f>
        <v>483.34</v>
      </c>
      <c r="R141" s="9">
        <f>(((I141/60)/60/24)+DATE(1970,1,1))</f>
        <v>42112.882002314815</v>
      </c>
      <c r="S141" s="9">
        <f>(((J141/60)/60/24)+DATE(1970,1,1))</f>
        <v>42067.923668981486</v>
      </c>
    </row>
    <row r="142" spans="1:19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8328</v>
      </c>
      <c r="O142" t="s">
        <v>8329</v>
      </c>
      <c r="P142" s="11">
        <f>ROUND(E142/D142*100,0)</f>
        <v>294</v>
      </c>
      <c r="Q142">
        <f>IFERROR(ROUND(E142/L142,2),0)</f>
        <v>66.62</v>
      </c>
      <c r="R142" s="9">
        <f>(((I142/60)/60/24)+DATE(1970,1,1))</f>
        <v>42723.332638888889</v>
      </c>
      <c r="S142" s="9">
        <f>(((J142/60)/60/24)+DATE(1970,1,1))</f>
        <v>42692.79987268518</v>
      </c>
    </row>
    <row r="143" spans="1:19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8315</v>
      </c>
      <c r="O143" t="s">
        <v>8333</v>
      </c>
      <c r="P143" s="11">
        <f>ROUND(E143/D143*100,0)</f>
        <v>293</v>
      </c>
      <c r="Q143">
        <f>IFERROR(ROUND(E143/L143,2),0)</f>
        <v>36.61</v>
      </c>
      <c r="R143" s="9">
        <f>(((I143/60)/60/24)+DATE(1970,1,1))</f>
        <v>41353.795520833337</v>
      </c>
      <c r="S143" s="9">
        <f>(((J143/60)/60/24)+DATE(1970,1,1))</f>
        <v>41333.837187500001</v>
      </c>
    </row>
    <row r="144" spans="1:19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8321</v>
      </c>
      <c r="O144" t="s">
        <v>8327</v>
      </c>
      <c r="P144" s="11">
        <f>ROUND(E144/D144*100,0)</f>
        <v>293</v>
      </c>
      <c r="Q144">
        <f>IFERROR(ROUND(E144/L144,2),0)</f>
        <v>73.13</v>
      </c>
      <c r="R144" s="9">
        <f>(((I144/60)/60/24)+DATE(1970,1,1))</f>
        <v>41676.792222222226</v>
      </c>
      <c r="S144" s="9">
        <f>(((J144/60)/60/24)+DATE(1970,1,1))</f>
        <v>41646.792222222226</v>
      </c>
    </row>
    <row r="145" spans="1:19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8325</v>
      </c>
      <c r="O145" t="s">
        <v>8326</v>
      </c>
      <c r="P145" s="11">
        <f>ROUND(E145/D145*100,0)</f>
        <v>290</v>
      </c>
      <c r="Q145">
        <f>IFERROR(ROUND(E145/L145,2),0)</f>
        <v>19.329999999999998</v>
      </c>
      <c r="R145" s="9">
        <f>(((I145/60)/60/24)+DATE(1970,1,1))</f>
        <v>42777.506689814814</v>
      </c>
      <c r="S145" s="9">
        <f>(((J145/60)/60/24)+DATE(1970,1,1))</f>
        <v>42747.506689814814</v>
      </c>
    </row>
    <row r="146" spans="1:19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8311</v>
      </c>
      <c r="O146" t="s">
        <v>8312</v>
      </c>
      <c r="P146" s="11">
        <f>ROUND(E146/D146*100,0)</f>
        <v>289</v>
      </c>
      <c r="Q146">
        <f>IFERROR(ROUND(E146/L146,2),0)</f>
        <v>43.35</v>
      </c>
      <c r="R146" s="9">
        <f>(((I146/60)/60/24)+DATE(1970,1,1))</f>
        <v>42529.582638888889</v>
      </c>
      <c r="S146" s="9">
        <f>(((J146/60)/60/24)+DATE(1970,1,1))</f>
        <v>42521.291504629626</v>
      </c>
    </row>
    <row r="147" spans="1:19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8313</v>
      </c>
      <c r="O147" t="s">
        <v>8319</v>
      </c>
      <c r="P147" s="11">
        <f>ROUND(E147/D147*100,0)</f>
        <v>288</v>
      </c>
      <c r="Q147">
        <f>IFERROR(ROUND(E147/L147,2),0)</f>
        <v>47.47</v>
      </c>
      <c r="R147" s="9">
        <f>(((I147/60)/60/24)+DATE(1970,1,1))</f>
        <v>42180.791666666672</v>
      </c>
      <c r="S147" s="9">
        <f>(((J147/60)/60/24)+DATE(1970,1,1))</f>
        <v>42150.71056712963</v>
      </c>
    </row>
    <row r="148" spans="1:19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8317</v>
      </c>
      <c r="O148" t="s">
        <v>8318</v>
      </c>
      <c r="P148" s="11">
        <f>ROUND(E148/D148*100,0)</f>
        <v>287</v>
      </c>
      <c r="Q148">
        <f>IFERROR(ROUND(E148/L148,2),0)</f>
        <v>41.78</v>
      </c>
      <c r="R148" s="9">
        <f>(((I148/60)/60/24)+DATE(1970,1,1))</f>
        <v>42497.951979166668</v>
      </c>
      <c r="S148" s="9">
        <f>(((J148/60)/60/24)+DATE(1970,1,1))</f>
        <v>42467.951979166668</v>
      </c>
    </row>
    <row r="149" spans="1:19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8311</v>
      </c>
      <c r="O149" t="s">
        <v>8312</v>
      </c>
      <c r="P149" s="11">
        <f>ROUND(E149/D149*100,0)</f>
        <v>287</v>
      </c>
      <c r="Q149">
        <f>IFERROR(ROUND(E149/L149,2),0)</f>
        <v>58.57</v>
      </c>
      <c r="R149" s="9">
        <f>(((I149/60)/60/24)+DATE(1970,1,1))</f>
        <v>42465.095856481479</v>
      </c>
      <c r="S149" s="9">
        <f>(((J149/60)/60/24)+DATE(1970,1,1))</f>
        <v>42451.095856481479</v>
      </c>
    </row>
    <row r="150" spans="1:19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8311</v>
      </c>
      <c r="O150" t="s">
        <v>8312</v>
      </c>
      <c r="P150" s="11">
        <f>ROUND(E150/D150*100,0)</f>
        <v>286</v>
      </c>
      <c r="Q150">
        <f>IFERROR(ROUND(E150/L150,2),0)</f>
        <v>19.27</v>
      </c>
      <c r="R150" s="9">
        <f>(((I150/60)/60/24)+DATE(1970,1,1))</f>
        <v>42342.811898148153</v>
      </c>
      <c r="S150" s="9">
        <f>(((J150/60)/60/24)+DATE(1970,1,1))</f>
        <v>42282.770231481481</v>
      </c>
    </row>
    <row r="151" spans="1:19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8313</v>
      </c>
      <c r="O151" t="s">
        <v>8319</v>
      </c>
      <c r="P151" s="11">
        <f>ROUND(E151/D151*100,0)</f>
        <v>285</v>
      </c>
      <c r="Q151">
        <f>IFERROR(ROUND(E151/L151,2),0)</f>
        <v>279.38</v>
      </c>
      <c r="R151" s="9">
        <f>(((I151/60)/60/24)+DATE(1970,1,1))</f>
        <v>42707.628645833334</v>
      </c>
      <c r="S151" s="9">
        <f>(((J151/60)/60/24)+DATE(1970,1,1))</f>
        <v>42676.586979166663</v>
      </c>
    </row>
    <row r="152" spans="1:19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8317</v>
      </c>
      <c r="O152" t="s">
        <v>8318</v>
      </c>
      <c r="P152" s="11">
        <f>ROUND(E152/D152*100,0)</f>
        <v>285</v>
      </c>
      <c r="Q152">
        <f>IFERROR(ROUND(E152/L152,2),0)</f>
        <v>107.05</v>
      </c>
      <c r="R152" s="9">
        <f>(((I152/60)/60/24)+DATE(1970,1,1))</f>
        <v>42394.666666666672</v>
      </c>
      <c r="S152" s="9">
        <f>(((J152/60)/60/24)+DATE(1970,1,1))</f>
        <v>42380.690289351856</v>
      </c>
    </row>
    <row r="153" spans="1:19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8315</v>
      </c>
      <c r="O153" t="s">
        <v>8333</v>
      </c>
      <c r="P153" s="11">
        <f>ROUND(E153/D153*100,0)</f>
        <v>283</v>
      </c>
      <c r="Q153">
        <f>IFERROR(ROUND(E153/L153,2),0)</f>
        <v>49.88</v>
      </c>
      <c r="R153" s="9">
        <f>(((I153/60)/60/24)+DATE(1970,1,1))</f>
        <v>41359.997118055559</v>
      </c>
      <c r="S153" s="9">
        <f>(((J153/60)/60/24)+DATE(1970,1,1))</f>
        <v>41330.038784722223</v>
      </c>
    </row>
    <row r="154" spans="1:19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8317</v>
      </c>
      <c r="O154" t="s">
        <v>8318</v>
      </c>
      <c r="P154" s="11">
        <f>ROUND(E154/D154*100,0)</f>
        <v>283</v>
      </c>
      <c r="Q154">
        <f>IFERROR(ROUND(E154/L154,2),0)</f>
        <v>42.63</v>
      </c>
      <c r="R154" s="9">
        <f>(((I154/60)/60/24)+DATE(1970,1,1))</f>
        <v>42714.000046296293</v>
      </c>
      <c r="S154" s="9">
        <f>(((J154/60)/60/24)+DATE(1970,1,1))</f>
        <v>42684.000046296293</v>
      </c>
    </row>
    <row r="155" spans="1:19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8325</v>
      </c>
      <c r="O155" t="s">
        <v>8326</v>
      </c>
      <c r="P155" s="11">
        <f>ROUND(E155/D155*100,0)</f>
        <v>282</v>
      </c>
      <c r="Q155">
        <f>IFERROR(ROUND(E155/L155,2),0)</f>
        <v>52.79</v>
      </c>
      <c r="R155" s="9">
        <f>(((I155/60)/60/24)+DATE(1970,1,1))</f>
        <v>42767</v>
      </c>
      <c r="S155" s="9">
        <f>(((J155/60)/60/24)+DATE(1970,1,1))</f>
        <v>42736.732893518521</v>
      </c>
    </row>
    <row r="156" spans="1:19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8313</v>
      </c>
      <c r="O156" t="s">
        <v>8319</v>
      </c>
      <c r="P156" s="11">
        <f>ROUND(E156/D156*100,0)</f>
        <v>281</v>
      </c>
      <c r="Q156">
        <f>IFERROR(ROUND(E156/L156,2),0)</f>
        <v>147.94999999999999</v>
      </c>
      <c r="R156" s="9">
        <f>(((I156/60)/60/24)+DATE(1970,1,1))</f>
        <v>41906.070567129631</v>
      </c>
      <c r="S156" s="9">
        <f>(((J156/60)/60/24)+DATE(1970,1,1))</f>
        <v>41861.070567129631</v>
      </c>
    </row>
    <row r="157" spans="1:19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8313</v>
      </c>
      <c r="O157" t="s">
        <v>8319</v>
      </c>
      <c r="P157" s="11">
        <f>ROUND(E157/D157*100,0)</f>
        <v>281</v>
      </c>
      <c r="Q157">
        <f>IFERROR(ROUND(E157/L157,2),0)</f>
        <v>201.96</v>
      </c>
      <c r="R157" s="9">
        <f>(((I157/60)/60/24)+DATE(1970,1,1))</f>
        <v>42645.278749999998</v>
      </c>
      <c r="S157" s="9">
        <f>(((J157/60)/60/24)+DATE(1970,1,1))</f>
        <v>42600.278749999998</v>
      </c>
    </row>
    <row r="158" spans="1:19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8325</v>
      </c>
      <c r="O158" t="s">
        <v>8326</v>
      </c>
      <c r="P158" s="11">
        <f>ROUND(E158/D158*100,0)</f>
        <v>280</v>
      </c>
      <c r="Q158">
        <f>IFERROR(ROUND(E158/L158,2),0)</f>
        <v>81.27</v>
      </c>
      <c r="R158" s="9">
        <f>(((I158/60)/60/24)+DATE(1970,1,1))</f>
        <v>42461.166666666672</v>
      </c>
      <c r="S158" s="9">
        <f>(((J158/60)/60/24)+DATE(1970,1,1))</f>
        <v>42430.720451388886</v>
      </c>
    </row>
    <row r="159" spans="1:19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8313</v>
      </c>
      <c r="O159" t="s">
        <v>8320</v>
      </c>
      <c r="P159" s="11">
        <f>ROUND(E159/D159*100,0)</f>
        <v>279</v>
      </c>
      <c r="Q159">
        <f>IFERROR(ROUND(E159/L159,2),0)</f>
        <v>23.52</v>
      </c>
      <c r="R159" s="9">
        <f>(((I159/60)/60/24)+DATE(1970,1,1))</f>
        <v>42594.026319444441</v>
      </c>
      <c r="S159" s="9">
        <f>(((J159/60)/60/24)+DATE(1970,1,1))</f>
        <v>42564.026319444441</v>
      </c>
    </row>
    <row r="160" spans="1:19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8325</v>
      </c>
      <c r="O160" t="s">
        <v>8326</v>
      </c>
      <c r="P160" s="11">
        <f>ROUND(E160/D160*100,0)</f>
        <v>278</v>
      </c>
      <c r="Q160">
        <f>IFERROR(ROUND(E160/L160,2),0)</f>
        <v>67.16</v>
      </c>
      <c r="R160" s="9">
        <f>(((I160/60)/60/24)+DATE(1970,1,1))</f>
        <v>41800.356249999997</v>
      </c>
      <c r="S160" s="9">
        <f>(((J160/60)/60/24)+DATE(1970,1,1))</f>
        <v>41772.657685185186</v>
      </c>
    </row>
    <row r="161" spans="1:19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8321</v>
      </c>
      <c r="O161" t="s">
        <v>8330</v>
      </c>
      <c r="P161" s="11">
        <f>ROUND(E161/D161*100,0)</f>
        <v>272</v>
      </c>
      <c r="Q161">
        <f>IFERROR(ROUND(E161/L161,2),0)</f>
        <v>48.54</v>
      </c>
      <c r="R161" s="9">
        <f>(((I161/60)/60/24)+DATE(1970,1,1))</f>
        <v>41258.924884259257</v>
      </c>
      <c r="S161" s="9">
        <f>(((J161/60)/60/24)+DATE(1970,1,1))</f>
        <v>41228.924884259257</v>
      </c>
    </row>
    <row r="162" spans="1:19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8317</v>
      </c>
      <c r="O162" t="s">
        <v>8318</v>
      </c>
      <c r="P162" s="11">
        <f>ROUND(E162/D162*100,0)</f>
        <v>272</v>
      </c>
      <c r="Q162">
        <f>IFERROR(ROUND(E162/L162,2),0)</f>
        <v>98.41</v>
      </c>
      <c r="R162" s="9">
        <f>(((I162/60)/60/24)+DATE(1970,1,1))</f>
        <v>42588.327986111108</v>
      </c>
      <c r="S162" s="9">
        <f>(((J162/60)/60/24)+DATE(1970,1,1))</f>
        <v>42573.327986111108</v>
      </c>
    </row>
    <row r="163" spans="1:19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8317</v>
      </c>
      <c r="O163" t="s">
        <v>8318</v>
      </c>
      <c r="P163" s="11">
        <f>ROUND(E163/D163*100,0)</f>
        <v>271</v>
      </c>
      <c r="Q163">
        <f>IFERROR(ROUND(E163/L163,2),0)</f>
        <v>140.97999999999999</v>
      </c>
      <c r="R163" s="9">
        <f>(((I163/60)/60/24)+DATE(1970,1,1))</f>
        <v>42482.825740740736</v>
      </c>
      <c r="S163" s="9">
        <f>(((J163/60)/60/24)+DATE(1970,1,1))</f>
        <v>42452.825740740736</v>
      </c>
    </row>
    <row r="164" spans="1:19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8317</v>
      </c>
      <c r="O164" t="s">
        <v>8318</v>
      </c>
      <c r="P164" s="11">
        <f>ROUND(E164/D164*100,0)</f>
        <v>271</v>
      </c>
      <c r="Q164">
        <f>IFERROR(ROUND(E164/L164,2),0)</f>
        <v>53.08</v>
      </c>
      <c r="R164" s="9">
        <f>(((I164/60)/60/24)+DATE(1970,1,1))</f>
        <v>42372.957638888889</v>
      </c>
      <c r="S164" s="9">
        <f>(((J164/60)/60/24)+DATE(1970,1,1))</f>
        <v>42338.709108796291</v>
      </c>
    </row>
    <row r="165" spans="1:19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8325</v>
      </c>
      <c r="O165" t="s">
        <v>8326</v>
      </c>
      <c r="P165" s="11">
        <f>ROUND(E165/D165*100,0)</f>
        <v>270</v>
      </c>
      <c r="Q165">
        <f>IFERROR(ROUND(E165/L165,2),0)</f>
        <v>76.44</v>
      </c>
      <c r="R165" s="9">
        <f>(((I165/60)/60/24)+DATE(1970,1,1))</f>
        <v>42356.818738425922</v>
      </c>
      <c r="S165" s="9">
        <f>(((J165/60)/60/24)+DATE(1970,1,1))</f>
        <v>42326.818738425922</v>
      </c>
    </row>
    <row r="166" spans="1:19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8313</v>
      </c>
      <c r="O166" t="s">
        <v>8320</v>
      </c>
      <c r="P166" s="11">
        <f>ROUND(E166/D166*100,0)</f>
        <v>267</v>
      </c>
      <c r="Q166">
        <f>IFERROR(ROUND(E166/L166,2),0)</f>
        <v>31.66</v>
      </c>
      <c r="R166" s="9">
        <f>(((I166/60)/60/24)+DATE(1970,1,1))</f>
        <v>42193.957326388889</v>
      </c>
      <c r="S166" s="9">
        <f>(((J166/60)/60/24)+DATE(1970,1,1))</f>
        <v>42163.957326388889</v>
      </c>
    </row>
    <row r="167" spans="1:19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8321</v>
      </c>
      <c r="O167" t="s">
        <v>8336</v>
      </c>
      <c r="P167" s="11">
        <f>ROUND(E167/D167*100,0)</f>
        <v>267</v>
      </c>
      <c r="Q167">
        <f>IFERROR(ROUND(E167/L167,2),0)</f>
        <v>63.1</v>
      </c>
      <c r="R167" s="9">
        <f>(((I167/60)/60/24)+DATE(1970,1,1))</f>
        <v>42712.333333333328</v>
      </c>
      <c r="S167" s="9">
        <f>(((J167/60)/60/24)+DATE(1970,1,1))</f>
        <v>42695.257870370369</v>
      </c>
    </row>
    <row r="168" spans="1:19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8321</v>
      </c>
      <c r="O168" t="s">
        <v>8332</v>
      </c>
      <c r="P168" s="11">
        <f>ROUND(E168/D168*100,0)</f>
        <v>266</v>
      </c>
      <c r="Q168">
        <f>IFERROR(ROUND(E168/L168,2),0)</f>
        <v>26.57</v>
      </c>
      <c r="R168" s="9">
        <f>(((I168/60)/60/24)+DATE(1970,1,1))</f>
        <v>41021.708055555559</v>
      </c>
      <c r="S168" s="9">
        <f>(((J168/60)/60/24)+DATE(1970,1,1))</f>
        <v>40991.708055555559</v>
      </c>
    </row>
    <row r="169" spans="1:19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8321</v>
      </c>
      <c r="O169" t="s">
        <v>8330</v>
      </c>
      <c r="P169" s="11">
        <f>ROUND(E169/D169*100,0)</f>
        <v>265</v>
      </c>
      <c r="Q169">
        <f>IFERROR(ROUND(E169/L169,2),0)</f>
        <v>84.21</v>
      </c>
      <c r="R169" s="9">
        <f>(((I169/60)/60/24)+DATE(1970,1,1))</f>
        <v>40970.290972222225</v>
      </c>
      <c r="S169" s="9">
        <f>(((J169/60)/60/24)+DATE(1970,1,1))</f>
        <v>40939.837673611109</v>
      </c>
    </row>
    <row r="170" spans="1:19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8311</v>
      </c>
      <c r="O170" t="s">
        <v>8331</v>
      </c>
      <c r="P170" s="11">
        <f>ROUND(E170/D170*100,0)</f>
        <v>265</v>
      </c>
      <c r="Q170">
        <f>IFERROR(ROUND(E170/L170,2),0)</f>
        <v>57.63</v>
      </c>
      <c r="R170" s="9">
        <f>(((I170/60)/60/24)+DATE(1970,1,1))</f>
        <v>42421.398472222223</v>
      </c>
      <c r="S170" s="9">
        <f>(((J170/60)/60/24)+DATE(1970,1,1))</f>
        <v>42387.398472222223</v>
      </c>
    </row>
    <row r="171" spans="1:19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8321</v>
      </c>
      <c r="O171" t="s">
        <v>8330</v>
      </c>
      <c r="P171" s="11">
        <f>ROUND(E171/D171*100,0)</f>
        <v>263</v>
      </c>
      <c r="Q171">
        <f>IFERROR(ROUND(E171/L171,2),0)</f>
        <v>42</v>
      </c>
      <c r="R171" s="9">
        <f>(((I171/60)/60/24)+DATE(1970,1,1))</f>
        <v>41335.332638888889</v>
      </c>
      <c r="S171" s="9">
        <f>(((J171/60)/60/24)+DATE(1970,1,1))</f>
        <v>41303.044016203705</v>
      </c>
    </row>
    <row r="172" spans="1:19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8313</v>
      </c>
      <c r="O172" t="s">
        <v>8319</v>
      </c>
      <c r="P172" s="11">
        <f>ROUND(E172/D172*100,0)</f>
        <v>263</v>
      </c>
      <c r="Q172">
        <f>IFERROR(ROUND(E172/L172,2),0)</f>
        <v>272.36</v>
      </c>
      <c r="R172" s="9">
        <f>(((I172/60)/60/24)+DATE(1970,1,1))</f>
        <v>41593.166666666664</v>
      </c>
      <c r="S172" s="9">
        <f>(((J172/60)/60/24)+DATE(1970,1,1))</f>
        <v>41561.500706018516</v>
      </c>
    </row>
    <row r="173" spans="1:19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8313</v>
      </c>
      <c r="O173" t="s">
        <v>8319</v>
      </c>
      <c r="P173" s="11">
        <f>ROUND(E173/D173*100,0)</f>
        <v>262</v>
      </c>
      <c r="Q173">
        <f>IFERROR(ROUND(E173/L173,2),0)</f>
        <v>127.32</v>
      </c>
      <c r="R173" s="9">
        <f>(((I173/60)/60/24)+DATE(1970,1,1))</f>
        <v>40920.041666666664</v>
      </c>
      <c r="S173" s="9">
        <f>(((J173/60)/60/24)+DATE(1970,1,1))</f>
        <v>40898.089236111111</v>
      </c>
    </row>
    <row r="174" spans="1:19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8325</v>
      </c>
      <c r="O174" t="s">
        <v>8326</v>
      </c>
      <c r="P174" s="11">
        <f>ROUND(E174/D174*100,0)</f>
        <v>261</v>
      </c>
      <c r="Q174">
        <f>IFERROR(ROUND(E174/L174,2),0)</f>
        <v>54.62</v>
      </c>
      <c r="R174" s="9">
        <f>(((I174/60)/60/24)+DATE(1970,1,1))</f>
        <v>42369.125</v>
      </c>
      <c r="S174" s="9">
        <f>(((J174/60)/60/24)+DATE(1970,1,1))</f>
        <v>42333.619050925925</v>
      </c>
    </row>
    <row r="175" spans="1:19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8325</v>
      </c>
      <c r="O175" t="s">
        <v>8326</v>
      </c>
      <c r="P175" s="11">
        <f>ROUND(E175/D175*100,0)</f>
        <v>260</v>
      </c>
      <c r="Q175">
        <f>IFERROR(ROUND(E175/L175,2),0)</f>
        <v>34.69</v>
      </c>
      <c r="R175" s="9">
        <f>(((I175/60)/60/24)+DATE(1970,1,1))</f>
        <v>42657.253263888888</v>
      </c>
      <c r="S175" s="9">
        <f>(((J175/60)/60/24)+DATE(1970,1,1))</f>
        <v>42627.253263888888</v>
      </c>
    </row>
    <row r="176" spans="1:19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8313</v>
      </c>
      <c r="O176" t="s">
        <v>8319</v>
      </c>
      <c r="P176" s="11">
        <f>ROUND(E176/D176*100,0)</f>
        <v>260</v>
      </c>
      <c r="Q176">
        <f>IFERROR(ROUND(E176/L176,2),0)</f>
        <v>180.75</v>
      </c>
      <c r="R176" s="9">
        <f>(((I176/60)/60/24)+DATE(1970,1,1))</f>
        <v>42482.272824074069</v>
      </c>
      <c r="S176" s="9">
        <f>(((J176/60)/60/24)+DATE(1970,1,1))</f>
        <v>42452.272824074069</v>
      </c>
    </row>
    <row r="177" spans="1:19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8313</v>
      </c>
      <c r="O177" t="s">
        <v>8319</v>
      </c>
      <c r="P177" s="11">
        <f>ROUND(E177/D177*100,0)</f>
        <v>257</v>
      </c>
      <c r="Q177">
        <f>IFERROR(ROUND(E177/L177,2),0)</f>
        <v>247.94</v>
      </c>
      <c r="R177" s="9">
        <f>(((I177/60)/60/24)+DATE(1970,1,1))</f>
        <v>42588.291666666672</v>
      </c>
      <c r="S177" s="9">
        <f>(((J177/60)/60/24)+DATE(1970,1,1))</f>
        <v>42549.722962962958</v>
      </c>
    </row>
    <row r="178" spans="1:19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8315</v>
      </c>
      <c r="O178" t="s">
        <v>8333</v>
      </c>
      <c r="P178" s="11">
        <f>ROUND(E178/D178*100,0)</f>
        <v>256</v>
      </c>
      <c r="Q178">
        <f>IFERROR(ROUND(E178/L178,2),0)</f>
        <v>69.77</v>
      </c>
      <c r="R178" s="9">
        <f>(((I178/60)/60/24)+DATE(1970,1,1))</f>
        <v>41158.709490740745</v>
      </c>
      <c r="S178" s="9">
        <f>(((J178/60)/60/24)+DATE(1970,1,1))</f>
        <v>41144.709490740745</v>
      </c>
    </row>
    <row r="179" spans="1:19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8325</v>
      </c>
      <c r="O179" t="s">
        <v>8326</v>
      </c>
      <c r="P179" s="11">
        <f>ROUND(E179/D179*100,0)</f>
        <v>254</v>
      </c>
      <c r="Q179">
        <f>IFERROR(ROUND(E179/L179,2),0)</f>
        <v>493.82</v>
      </c>
      <c r="R179" s="9">
        <f>(((I179/60)/60/24)+DATE(1970,1,1))</f>
        <v>42155.875</v>
      </c>
      <c r="S179" s="9">
        <f>(((J179/60)/60/24)+DATE(1970,1,1))</f>
        <v>42132.941805555558</v>
      </c>
    </row>
    <row r="180" spans="1:19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8321</v>
      </c>
      <c r="O180" t="s">
        <v>8332</v>
      </c>
      <c r="P180" s="11">
        <f>ROUND(E180/D180*100,0)</f>
        <v>254</v>
      </c>
      <c r="Q180">
        <f>IFERROR(ROUND(E180/L180,2),0)</f>
        <v>51.31</v>
      </c>
      <c r="R180" s="9">
        <f>(((I180/60)/60/24)+DATE(1970,1,1))</f>
        <v>41964.166666666672</v>
      </c>
      <c r="S180" s="9">
        <f>(((J180/60)/60/24)+DATE(1970,1,1))</f>
        <v>41951.788807870369</v>
      </c>
    </row>
    <row r="181" spans="1:19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8328</v>
      </c>
      <c r="O181" t="s">
        <v>8329</v>
      </c>
      <c r="P181" s="11">
        <f>ROUND(E181/D181*100,0)</f>
        <v>254</v>
      </c>
      <c r="Q181">
        <f>IFERROR(ROUND(E181/L181,2),0)</f>
        <v>47.38</v>
      </c>
      <c r="R181" s="9">
        <f>(((I181/60)/60/24)+DATE(1970,1,1))</f>
        <v>42169.781678240746</v>
      </c>
      <c r="S181" s="9">
        <f>(((J181/60)/60/24)+DATE(1970,1,1))</f>
        <v>42139.781678240746</v>
      </c>
    </row>
    <row r="182" spans="1:19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8325</v>
      </c>
      <c r="O182" t="s">
        <v>8326</v>
      </c>
      <c r="P182" s="11">
        <f>ROUND(E182/D182*100,0)</f>
        <v>253</v>
      </c>
      <c r="Q182">
        <f>IFERROR(ROUND(E182/L182,2),0)</f>
        <v>121</v>
      </c>
      <c r="R182" s="9">
        <f>(((I182/60)/60/24)+DATE(1970,1,1))</f>
        <v>42534.249305555553</v>
      </c>
      <c r="S182" s="9">
        <f>(((J182/60)/60/24)+DATE(1970,1,1))</f>
        <v>42503.66474537037</v>
      </c>
    </row>
    <row r="183" spans="1:19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8313</v>
      </c>
      <c r="O183" t="s">
        <v>8319</v>
      </c>
      <c r="P183" s="11">
        <f>ROUND(E183/D183*100,0)</f>
        <v>253</v>
      </c>
      <c r="Q183">
        <f>IFERROR(ROUND(E183/L183,2),0)</f>
        <v>68.25</v>
      </c>
      <c r="R183" s="9">
        <f>(((I183/60)/60/24)+DATE(1970,1,1))</f>
        <v>42764.857094907406</v>
      </c>
      <c r="S183" s="9">
        <f>(((J183/60)/60/24)+DATE(1970,1,1))</f>
        <v>42704.857094907406</v>
      </c>
    </row>
    <row r="184" spans="1:19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8321</v>
      </c>
      <c r="O184" t="s">
        <v>8330</v>
      </c>
      <c r="P184" s="11">
        <f>ROUND(E184/D184*100,0)</f>
        <v>252</v>
      </c>
      <c r="Q184">
        <f>IFERROR(ROUND(E184/L184,2),0)</f>
        <v>55.61</v>
      </c>
      <c r="R184" s="9">
        <f>(((I184/60)/60/24)+DATE(1970,1,1))</f>
        <v>42707.710717592592</v>
      </c>
      <c r="S184" s="9">
        <f>(((J184/60)/60/24)+DATE(1970,1,1))</f>
        <v>42677.669050925921</v>
      </c>
    </row>
    <row r="185" spans="1:19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8311</v>
      </c>
      <c r="O185" t="s">
        <v>8312</v>
      </c>
      <c r="P185" s="11">
        <f>ROUND(E185/D185*100,0)</f>
        <v>251</v>
      </c>
      <c r="Q185">
        <f>IFERROR(ROUND(E185/L185,2),0)</f>
        <v>44.24</v>
      </c>
      <c r="R185" s="9">
        <f>(((I185/60)/60/24)+DATE(1970,1,1))</f>
        <v>42607.165972222225</v>
      </c>
      <c r="S185" s="9">
        <f>(((J185/60)/60/24)+DATE(1970,1,1))</f>
        <v>42596.644699074073</v>
      </c>
    </row>
    <row r="186" spans="1:19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8325</v>
      </c>
      <c r="O186" t="s">
        <v>8326</v>
      </c>
      <c r="P186" s="11">
        <f>ROUND(E186/D186*100,0)</f>
        <v>250</v>
      </c>
      <c r="Q186">
        <f>IFERROR(ROUND(E186/L186,2),0)</f>
        <v>66.02</v>
      </c>
      <c r="R186" s="9">
        <f>(((I186/60)/60/24)+DATE(1970,1,1))</f>
        <v>42243.802199074074</v>
      </c>
      <c r="S186" s="9">
        <f>(((J186/60)/60/24)+DATE(1970,1,1))</f>
        <v>42213.802199074074</v>
      </c>
    </row>
    <row r="187" spans="1:19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8321</v>
      </c>
      <c r="O187" t="s">
        <v>8330</v>
      </c>
      <c r="P187" s="11">
        <f>ROUND(E187/D187*100,0)</f>
        <v>250</v>
      </c>
      <c r="Q187">
        <f>IFERROR(ROUND(E187/L187,2),0)</f>
        <v>67.31</v>
      </c>
      <c r="R187" s="9">
        <f>(((I187/60)/60/24)+DATE(1970,1,1))</f>
        <v>42572.009097222224</v>
      </c>
      <c r="S187" s="9">
        <f>(((J187/60)/60/24)+DATE(1970,1,1))</f>
        <v>42565.009097222224</v>
      </c>
    </row>
    <row r="188" spans="1:19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8313</v>
      </c>
      <c r="O188" t="s">
        <v>8319</v>
      </c>
      <c r="P188" s="11">
        <f>ROUND(E188/D188*100,0)</f>
        <v>248</v>
      </c>
      <c r="Q188">
        <f>IFERROR(ROUND(E188/L188,2),0)</f>
        <v>408.98</v>
      </c>
      <c r="R188" s="9">
        <f>(((I188/60)/60/24)+DATE(1970,1,1))</f>
        <v>41976.542187500003</v>
      </c>
      <c r="S188" s="9">
        <f>(((J188/60)/60/24)+DATE(1970,1,1))</f>
        <v>41941.500520833331</v>
      </c>
    </row>
    <row r="189" spans="1:19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8313</v>
      </c>
      <c r="O189" t="s">
        <v>8319</v>
      </c>
      <c r="P189" s="11">
        <f>ROUND(E189/D189*100,0)</f>
        <v>248</v>
      </c>
      <c r="Q189">
        <f>IFERROR(ROUND(E189/L189,2),0)</f>
        <v>27.47</v>
      </c>
      <c r="R189" s="9">
        <f>(((I189/60)/60/24)+DATE(1970,1,1))</f>
        <v>41593.968784722223</v>
      </c>
      <c r="S189" s="9">
        <f>(((J189/60)/60/24)+DATE(1970,1,1))</f>
        <v>41578.927118055559</v>
      </c>
    </row>
    <row r="190" spans="1:19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8315</v>
      </c>
      <c r="O190" t="s">
        <v>8316</v>
      </c>
      <c r="P190" s="11">
        <f>ROUND(E190/D190*100,0)</f>
        <v>247</v>
      </c>
      <c r="Q190">
        <f>IFERROR(ROUND(E190/L190,2),0)</f>
        <v>78.72</v>
      </c>
      <c r="R190" s="9">
        <f>(((I190/60)/60/24)+DATE(1970,1,1))</f>
        <v>41425.613078703704</v>
      </c>
      <c r="S190" s="9">
        <f>(((J190/60)/60/24)+DATE(1970,1,1))</f>
        <v>41365.613078703704</v>
      </c>
    </row>
    <row r="191" spans="1:19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8313</v>
      </c>
      <c r="O191" t="s">
        <v>8319</v>
      </c>
      <c r="P191" s="11">
        <f>ROUND(E191/D191*100,0)</f>
        <v>246</v>
      </c>
      <c r="Q191">
        <f>IFERROR(ROUND(E191/L191,2),0)</f>
        <v>161.88</v>
      </c>
      <c r="R191" s="9">
        <f>(((I191/60)/60/24)+DATE(1970,1,1))</f>
        <v>41654.791666666664</v>
      </c>
      <c r="S191" s="9">
        <f>(((J191/60)/60/24)+DATE(1970,1,1))</f>
        <v>41611.917673611111</v>
      </c>
    </row>
    <row r="192" spans="1:19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8311</v>
      </c>
      <c r="O192" t="s">
        <v>8331</v>
      </c>
      <c r="P192" s="11">
        <f>ROUND(E192/D192*100,0)</f>
        <v>246</v>
      </c>
      <c r="Q192">
        <f>IFERROR(ROUND(E192/L192,2),0)</f>
        <v>67.7</v>
      </c>
      <c r="R192" s="9">
        <f>(((I192/60)/60/24)+DATE(1970,1,1))</f>
        <v>41188.993923611109</v>
      </c>
      <c r="S192" s="9">
        <f>(((J192/60)/60/24)+DATE(1970,1,1))</f>
        <v>41158.993923611109</v>
      </c>
    </row>
    <row r="193" spans="1:19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8317</v>
      </c>
      <c r="O193" t="s">
        <v>8318</v>
      </c>
      <c r="P193" s="11">
        <f>ROUND(E193/D193*100,0)</f>
        <v>243</v>
      </c>
      <c r="Q193">
        <f>IFERROR(ROUND(E193/L193,2),0)</f>
        <v>82.15</v>
      </c>
      <c r="R193" s="9">
        <f>(((I193/60)/60/24)+DATE(1970,1,1))</f>
        <v>42672.791666666672</v>
      </c>
      <c r="S193" s="9">
        <f>(((J193/60)/60/24)+DATE(1970,1,1))</f>
        <v>42644.667534722219</v>
      </c>
    </row>
    <row r="194" spans="1:19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8311</v>
      </c>
      <c r="O194" t="s">
        <v>8312</v>
      </c>
      <c r="P194" s="11">
        <f>ROUND(E194/D194*100,0)</f>
        <v>242</v>
      </c>
      <c r="Q194">
        <f>IFERROR(ROUND(E194/L194,2),0)</f>
        <v>24.2</v>
      </c>
      <c r="R194" s="9">
        <f>(((I194/60)/60/24)+DATE(1970,1,1))</f>
        <v>42167.621018518519</v>
      </c>
      <c r="S194" s="9">
        <f>(((J194/60)/60/24)+DATE(1970,1,1))</f>
        <v>42107.621018518519</v>
      </c>
    </row>
    <row r="195" spans="1:19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8311</v>
      </c>
      <c r="O195" t="s">
        <v>8312</v>
      </c>
      <c r="P195" s="11">
        <f>ROUND(E195/D195*100,0)</f>
        <v>242</v>
      </c>
      <c r="Q195">
        <f>IFERROR(ROUND(E195/L195,2),0)</f>
        <v>43.21</v>
      </c>
      <c r="R195" s="9">
        <f>(((I195/60)/60/24)+DATE(1970,1,1))</f>
        <v>42589.776724537034</v>
      </c>
      <c r="S195" s="9">
        <f>(((J195/60)/60/24)+DATE(1970,1,1))</f>
        <v>42559.776724537034</v>
      </c>
    </row>
    <row r="196" spans="1:19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8321</v>
      </c>
      <c r="O196" t="s">
        <v>8332</v>
      </c>
      <c r="P196" s="11">
        <f>ROUND(E196/D196*100,0)</f>
        <v>241</v>
      </c>
      <c r="Q196">
        <f>IFERROR(ROUND(E196/L196,2),0)</f>
        <v>23.15</v>
      </c>
      <c r="R196" s="9">
        <f>(((I196/60)/60/24)+DATE(1970,1,1))</f>
        <v>40813.207638888889</v>
      </c>
      <c r="S196" s="9">
        <f>(((J196/60)/60/24)+DATE(1970,1,1))</f>
        <v>40772.848749999997</v>
      </c>
    </row>
    <row r="197" spans="1:19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8315</v>
      </c>
      <c r="O197" t="s">
        <v>8333</v>
      </c>
      <c r="P197" s="11">
        <f>ROUND(E197/D197*100,0)</f>
        <v>240</v>
      </c>
      <c r="Q197">
        <f>IFERROR(ROUND(E197/L197,2),0)</f>
        <v>41.38</v>
      </c>
      <c r="R197" s="9">
        <f>(((I197/60)/60/24)+DATE(1970,1,1))</f>
        <v>40600.24800925926</v>
      </c>
      <c r="S197" s="9">
        <f>(((J197/60)/60/24)+DATE(1970,1,1))</f>
        <v>40555.24800925926</v>
      </c>
    </row>
    <row r="198" spans="1:19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8311</v>
      </c>
      <c r="O198" t="s">
        <v>8312</v>
      </c>
      <c r="P198" s="11">
        <f>ROUND(E198/D198*100,0)</f>
        <v>239</v>
      </c>
      <c r="Q198">
        <f>IFERROR(ROUND(E198/L198,2),0)</f>
        <v>26.02</v>
      </c>
      <c r="R198" s="9">
        <f>(((I198/60)/60/24)+DATE(1970,1,1))</f>
        <v>42062.716145833328</v>
      </c>
      <c r="S198" s="9">
        <f>(((J198/60)/60/24)+DATE(1970,1,1))</f>
        <v>42032.716145833328</v>
      </c>
    </row>
    <row r="199" spans="1:19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8323</v>
      </c>
      <c r="O199" t="s">
        <v>8334</v>
      </c>
      <c r="P199" s="11">
        <f>ROUND(E199/D199*100,0)</f>
        <v>238</v>
      </c>
      <c r="Q199">
        <f>IFERROR(ROUND(E199/L199,2),0)</f>
        <v>33.06</v>
      </c>
      <c r="R199" s="9">
        <f>(((I199/60)/60/24)+DATE(1970,1,1))</f>
        <v>41249.054560185185</v>
      </c>
      <c r="S199" s="9">
        <f>(((J199/60)/60/24)+DATE(1970,1,1))</f>
        <v>41235.054560185185</v>
      </c>
    </row>
    <row r="200" spans="1:19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8321</v>
      </c>
      <c r="O200" t="s">
        <v>8327</v>
      </c>
      <c r="P200" s="11">
        <f>ROUND(E200/D200*100,0)</f>
        <v>237</v>
      </c>
      <c r="Q200">
        <f>IFERROR(ROUND(E200/L200,2),0)</f>
        <v>36.21</v>
      </c>
      <c r="R200" s="9">
        <f>(((I200/60)/60/24)+DATE(1970,1,1))</f>
        <v>42175.919687500005</v>
      </c>
      <c r="S200" s="9">
        <f>(((J200/60)/60/24)+DATE(1970,1,1))</f>
        <v>42145.919687500005</v>
      </c>
    </row>
    <row r="201" spans="1:19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8313</v>
      </c>
      <c r="O201" t="s">
        <v>8319</v>
      </c>
      <c r="P201" s="11">
        <f>ROUND(E201/D201*100,0)</f>
        <v>235</v>
      </c>
      <c r="Q201">
        <f>IFERROR(ROUND(E201/L201,2),0)</f>
        <v>64.180000000000007</v>
      </c>
      <c r="R201" s="9">
        <f>(((I201/60)/60/24)+DATE(1970,1,1))</f>
        <v>42040.822233796294</v>
      </c>
      <c r="S201" s="9">
        <f>(((J201/60)/60/24)+DATE(1970,1,1))</f>
        <v>42010.822233796294</v>
      </c>
    </row>
    <row r="202" spans="1:19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8313</v>
      </c>
      <c r="O202" t="s">
        <v>8319</v>
      </c>
      <c r="P202" s="11">
        <f>ROUND(E202/D202*100,0)</f>
        <v>234</v>
      </c>
      <c r="Q202">
        <f>IFERROR(ROUND(E202/L202,2),0)</f>
        <v>331.1</v>
      </c>
      <c r="R202" s="9">
        <f>(((I202/60)/60/24)+DATE(1970,1,1))</f>
        <v>41830.604895833334</v>
      </c>
      <c r="S202" s="9">
        <f>(((J202/60)/60/24)+DATE(1970,1,1))</f>
        <v>41800.604895833334</v>
      </c>
    </row>
    <row r="203" spans="1:19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8321</v>
      </c>
      <c r="O203" t="s">
        <v>8330</v>
      </c>
      <c r="P203" s="11">
        <f>ROUND(E203/D203*100,0)</f>
        <v>233</v>
      </c>
      <c r="Q203">
        <f>IFERROR(ROUND(E203/L203,2),0)</f>
        <v>175</v>
      </c>
      <c r="R203" s="9">
        <f>(((I203/60)/60/24)+DATE(1970,1,1))</f>
        <v>41026.646921296298</v>
      </c>
      <c r="S203" s="9">
        <f>(((J203/60)/60/24)+DATE(1970,1,1))</f>
        <v>40996.646921296298</v>
      </c>
    </row>
    <row r="204" spans="1:19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8311</v>
      </c>
      <c r="O204" t="s">
        <v>8331</v>
      </c>
      <c r="P204" s="11">
        <f>ROUND(E204/D204*100,0)</f>
        <v>233</v>
      </c>
      <c r="Q204">
        <f>IFERROR(ROUND(E204/L204,2),0)</f>
        <v>44.46</v>
      </c>
      <c r="R204" s="9">
        <f>(((I204/60)/60/24)+DATE(1970,1,1))</f>
        <v>42572.698217592595</v>
      </c>
      <c r="S204" s="9">
        <f>(((J204/60)/60/24)+DATE(1970,1,1))</f>
        <v>42512.698217592595</v>
      </c>
    </row>
    <row r="205" spans="1:19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8315</v>
      </c>
      <c r="O205" t="s">
        <v>8333</v>
      </c>
      <c r="P205" s="11">
        <f>ROUND(E205/D205*100,0)</f>
        <v>232</v>
      </c>
      <c r="Q205">
        <f>IFERROR(ROUND(E205/L205,2),0)</f>
        <v>106.43</v>
      </c>
      <c r="R205" s="9">
        <f>(((I205/60)/60/24)+DATE(1970,1,1))</f>
        <v>41153.083333333336</v>
      </c>
      <c r="S205" s="9">
        <f>(((J205/60)/60/24)+DATE(1970,1,1))</f>
        <v>41114.094872685186</v>
      </c>
    </row>
    <row r="206" spans="1:19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8315</v>
      </c>
      <c r="O206" t="s">
        <v>8333</v>
      </c>
      <c r="P206" s="11">
        <f>ROUND(E206/D206*100,0)</f>
        <v>229</v>
      </c>
      <c r="Q206">
        <f>IFERROR(ROUND(E206/L206,2),0)</f>
        <v>56.9</v>
      </c>
      <c r="R206" s="9">
        <f>(((I206/60)/60/24)+DATE(1970,1,1))</f>
        <v>41536.756111111114</v>
      </c>
      <c r="S206" s="9">
        <f>(((J206/60)/60/24)+DATE(1970,1,1))</f>
        <v>41506.756111111114</v>
      </c>
    </row>
    <row r="207" spans="1:19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8311</v>
      </c>
      <c r="O207" t="s">
        <v>8312</v>
      </c>
      <c r="P207" s="11">
        <f>ROUND(E207/D207*100,0)</f>
        <v>228</v>
      </c>
      <c r="Q207">
        <f>IFERROR(ROUND(E207/L207,2),0)</f>
        <v>57</v>
      </c>
      <c r="R207" s="9">
        <f>(((I207/60)/60/24)+DATE(1970,1,1))</f>
        <v>42075.800717592589</v>
      </c>
      <c r="S207" s="9">
        <f>(((J207/60)/60/24)+DATE(1970,1,1))</f>
        <v>42045.84238425926</v>
      </c>
    </row>
    <row r="208" spans="1:19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8313</v>
      </c>
      <c r="O208" t="s">
        <v>8319</v>
      </c>
      <c r="P208" s="11">
        <f>ROUND(E208/D208*100,0)</f>
        <v>226</v>
      </c>
      <c r="Q208">
        <f>IFERROR(ROUND(E208/L208,2),0)</f>
        <v>230.56</v>
      </c>
      <c r="R208" s="9">
        <f>(((I208/60)/60/24)+DATE(1970,1,1))</f>
        <v>40970.125</v>
      </c>
      <c r="S208" s="9">
        <f>(((J208/60)/60/24)+DATE(1970,1,1))</f>
        <v>40941.199826388889</v>
      </c>
    </row>
    <row r="209" spans="1:19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8313</v>
      </c>
      <c r="O209" t="s">
        <v>8319</v>
      </c>
      <c r="P209" s="11">
        <f>ROUND(E209/D209*100,0)</f>
        <v>226</v>
      </c>
      <c r="Q209">
        <f>IFERROR(ROUND(E209/L209,2),0)</f>
        <v>118.61</v>
      </c>
      <c r="R209" s="9">
        <f>(((I209/60)/60/24)+DATE(1970,1,1))</f>
        <v>41242.996481481481</v>
      </c>
      <c r="S209" s="9">
        <f>(((J209/60)/60/24)+DATE(1970,1,1))</f>
        <v>41212.996481481481</v>
      </c>
    </row>
    <row r="210" spans="1:19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8321</v>
      </c>
      <c r="O210" t="s">
        <v>8332</v>
      </c>
      <c r="P210" s="11">
        <f>ROUND(E210/D210*100,0)</f>
        <v>226</v>
      </c>
      <c r="Q210">
        <f>IFERROR(ROUND(E210/L210,2),0)</f>
        <v>94.03</v>
      </c>
      <c r="R210" s="9">
        <f>(((I210/60)/60/24)+DATE(1970,1,1))</f>
        <v>40594.081030092595</v>
      </c>
      <c r="S210" s="9">
        <f>(((J210/60)/60/24)+DATE(1970,1,1))</f>
        <v>40564.081030092595</v>
      </c>
    </row>
    <row r="211" spans="1:19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8311</v>
      </c>
      <c r="O211" t="s">
        <v>8312</v>
      </c>
      <c r="P211" s="11">
        <f>ROUND(E211/D211*100,0)</f>
        <v>225</v>
      </c>
      <c r="Q211">
        <f>IFERROR(ROUND(E211/L211,2),0)</f>
        <v>75</v>
      </c>
      <c r="R211" s="9">
        <f>(((I211/60)/60/24)+DATE(1970,1,1))</f>
        <v>42517.740868055553</v>
      </c>
      <c r="S211" s="9">
        <f>(((J211/60)/60/24)+DATE(1970,1,1))</f>
        <v>42503.740868055553</v>
      </c>
    </row>
    <row r="212" spans="1:19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8313</v>
      </c>
      <c r="O212" t="s">
        <v>8314</v>
      </c>
      <c r="P212" s="11">
        <f>ROUND(E212/D212*100,0)</f>
        <v>224</v>
      </c>
      <c r="Q212">
        <f>IFERROR(ROUND(E212/L212,2),0)</f>
        <v>58.93</v>
      </c>
      <c r="R212" s="9">
        <f>(((I212/60)/60/24)+DATE(1970,1,1))</f>
        <v>42809</v>
      </c>
      <c r="S212" s="9">
        <f>(((J212/60)/60/24)+DATE(1970,1,1))</f>
        <v>42767.801712962959</v>
      </c>
    </row>
    <row r="213" spans="1:19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8317</v>
      </c>
      <c r="O213" t="s">
        <v>8318</v>
      </c>
      <c r="P213" s="11">
        <f>ROUND(E213/D213*100,0)</f>
        <v>223</v>
      </c>
      <c r="Q213">
        <f>IFERROR(ROUND(E213/L213,2),0)</f>
        <v>21.38</v>
      </c>
      <c r="R213" s="9">
        <f>(((I213/60)/60/24)+DATE(1970,1,1))</f>
        <v>42696.451921296291</v>
      </c>
      <c r="S213" s="9">
        <f>(((J213/60)/60/24)+DATE(1970,1,1))</f>
        <v>42682.451921296291</v>
      </c>
    </row>
    <row r="214" spans="1:19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8311</v>
      </c>
      <c r="O214" t="s">
        <v>8312</v>
      </c>
      <c r="P214" s="11">
        <f>ROUND(E214/D214*100,0)</f>
        <v>223</v>
      </c>
      <c r="Q214">
        <f>IFERROR(ROUND(E214/L214,2),0)</f>
        <v>61.94</v>
      </c>
      <c r="R214" s="9">
        <f>(((I214/60)/60/24)+DATE(1970,1,1))</f>
        <v>41859.936111111114</v>
      </c>
      <c r="S214" s="9">
        <f>(((J214/60)/60/24)+DATE(1970,1,1))</f>
        <v>41830.545694444445</v>
      </c>
    </row>
    <row r="215" spans="1:19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8311</v>
      </c>
      <c r="O215" t="s">
        <v>8312</v>
      </c>
      <c r="P215" s="11">
        <f>ROUND(E215/D215*100,0)</f>
        <v>221</v>
      </c>
      <c r="Q215">
        <f>IFERROR(ROUND(E215/L215,2),0)</f>
        <v>61.39</v>
      </c>
      <c r="R215" s="9">
        <f>(((I215/60)/60/24)+DATE(1970,1,1))</f>
        <v>42137.067557870367</v>
      </c>
      <c r="S215" s="9">
        <f>(((J215/60)/60/24)+DATE(1970,1,1))</f>
        <v>42107.067557870367</v>
      </c>
    </row>
    <row r="216" spans="1:19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8315</v>
      </c>
      <c r="O216" t="s">
        <v>8316</v>
      </c>
      <c r="P216" s="11">
        <f>ROUND(E216/D216*100,0)</f>
        <v>220</v>
      </c>
      <c r="Q216">
        <f>IFERROR(ROUND(E216/L216,2),0)</f>
        <v>46.7</v>
      </c>
      <c r="R216" s="9">
        <f>(((I216/60)/60/24)+DATE(1970,1,1))</f>
        <v>40600.025810185187</v>
      </c>
      <c r="S216" s="9">
        <f>(((J216/60)/60/24)+DATE(1970,1,1))</f>
        <v>40570.025810185187</v>
      </c>
    </row>
    <row r="217" spans="1:19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8317</v>
      </c>
      <c r="O217" t="s">
        <v>8318</v>
      </c>
      <c r="P217" s="11">
        <f>ROUND(E217/D217*100,0)</f>
        <v>220</v>
      </c>
      <c r="Q217">
        <f>IFERROR(ROUND(E217/L217,2),0)</f>
        <v>37.479999999999997</v>
      </c>
      <c r="R217" s="9">
        <f>(((I217/60)/60/24)+DATE(1970,1,1))</f>
        <v>42806.507430555561</v>
      </c>
      <c r="S217" s="9">
        <f>(((J217/60)/60/24)+DATE(1970,1,1))</f>
        <v>42781.549097222218</v>
      </c>
    </row>
    <row r="218" spans="1:19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8321</v>
      </c>
      <c r="O218" t="s">
        <v>8330</v>
      </c>
      <c r="P218" s="11">
        <f>ROUND(E218/D218*100,0)</f>
        <v>219</v>
      </c>
      <c r="Q218">
        <f>IFERROR(ROUND(E218/L218,2),0)</f>
        <v>62.5</v>
      </c>
      <c r="R218" s="9">
        <f>(((I218/60)/60/24)+DATE(1970,1,1))</f>
        <v>42214.646863425922</v>
      </c>
      <c r="S218" s="9">
        <f>(((J218/60)/60/24)+DATE(1970,1,1))</f>
        <v>42184.646863425922</v>
      </c>
    </row>
    <row r="219" spans="1:19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8313</v>
      </c>
      <c r="O219" t="s">
        <v>8319</v>
      </c>
      <c r="P219" s="11">
        <f>ROUND(E219/D219*100,0)</f>
        <v>219</v>
      </c>
      <c r="Q219">
        <f>IFERROR(ROUND(E219/L219,2),0)</f>
        <v>67.260000000000005</v>
      </c>
      <c r="R219" s="9">
        <f>(((I219/60)/60/24)+DATE(1970,1,1))</f>
        <v>41874.771793981483</v>
      </c>
      <c r="S219" s="9">
        <f>(((J219/60)/60/24)+DATE(1970,1,1))</f>
        <v>41844.771793981483</v>
      </c>
    </row>
    <row r="220" spans="1:19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8321</v>
      </c>
      <c r="O220" t="s">
        <v>8336</v>
      </c>
      <c r="P220" s="11">
        <f>ROUND(E220/D220*100,0)</f>
        <v>218</v>
      </c>
      <c r="Q220">
        <f>IFERROR(ROUND(E220/L220,2),0)</f>
        <v>19.46</v>
      </c>
      <c r="R220" s="9">
        <f>(((I220/60)/60/24)+DATE(1970,1,1))</f>
        <v>42668.791666666672</v>
      </c>
      <c r="S220" s="9">
        <f>(((J220/60)/60/24)+DATE(1970,1,1))</f>
        <v>42609.311990740738</v>
      </c>
    </row>
    <row r="221" spans="1:19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8311</v>
      </c>
      <c r="O221" t="s">
        <v>8312</v>
      </c>
      <c r="P221" s="11">
        <f>ROUND(E221/D221*100,0)</f>
        <v>218</v>
      </c>
      <c r="Q221">
        <f>IFERROR(ROUND(E221/L221,2),0)</f>
        <v>54.5</v>
      </c>
      <c r="R221" s="9">
        <f>(((I221/60)/60/24)+DATE(1970,1,1))</f>
        <v>42070.204861111109</v>
      </c>
      <c r="S221" s="9">
        <f>(((J221/60)/60/24)+DATE(1970,1,1))</f>
        <v>42056.091631944444</v>
      </c>
    </row>
    <row r="222" spans="1:19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8313</v>
      </c>
      <c r="O222" t="s">
        <v>8319</v>
      </c>
      <c r="P222" s="11">
        <f>ROUND(E222/D222*100,0)</f>
        <v>217</v>
      </c>
      <c r="Q222">
        <f>IFERROR(ROUND(E222/L222,2),0)</f>
        <v>78.83</v>
      </c>
      <c r="R222" s="9">
        <f>(((I222/60)/60/24)+DATE(1970,1,1))</f>
        <v>42758.71230324074</v>
      </c>
      <c r="S222" s="9">
        <f>(((J222/60)/60/24)+DATE(1970,1,1))</f>
        <v>42728.71230324074</v>
      </c>
    </row>
    <row r="223" spans="1:19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8325</v>
      </c>
      <c r="O223" t="s">
        <v>8326</v>
      </c>
      <c r="P223" s="11">
        <f>ROUND(E223/D223*100,0)</f>
        <v>215</v>
      </c>
      <c r="Q223">
        <f>IFERROR(ROUND(E223/L223,2),0)</f>
        <v>78.180000000000007</v>
      </c>
      <c r="R223" s="9">
        <f>(((I223/60)/60/24)+DATE(1970,1,1))</f>
        <v>40313.340277777781</v>
      </c>
      <c r="S223" s="9">
        <f>(((J223/60)/60/24)+DATE(1970,1,1))</f>
        <v>40254.450335648151</v>
      </c>
    </row>
    <row r="224" spans="1:19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8311</v>
      </c>
      <c r="O224" t="s">
        <v>8312</v>
      </c>
      <c r="P224" s="11">
        <f>ROUND(E224/D224*100,0)</f>
        <v>215</v>
      </c>
      <c r="Q224">
        <f>IFERROR(ROUND(E224/L224,2),0)</f>
        <v>35.770000000000003</v>
      </c>
      <c r="R224" s="9">
        <f>(((I224/60)/60/24)+DATE(1970,1,1))</f>
        <v>41882.833333333336</v>
      </c>
      <c r="S224" s="9">
        <f>(((J224/60)/60/24)+DATE(1970,1,1))</f>
        <v>41841.820486111108</v>
      </c>
    </row>
    <row r="225" spans="1:19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8315</v>
      </c>
      <c r="O225" t="s">
        <v>8333</v>
      </c>
      <c r="P225" s="11">
        <f>ROUND(E225/D225*100,0)</f>
        <v>214</v>
      </c>
      <c r="Q225">
        <f>IFERROR(ROUND(E225/L225,2),0)</f>
        <v>144.69</v>
      </c>
      <c r="R225" s="9">
        <f>(((I225/60)/60/24)+DATE(1970,1,1))</f>
        <v>42231.25</v>
      </c>
      <c r="S225" s="9">
        <f>(((J225/60)/60/24)+DATE(1970,1,1))</f>
        <v>42200.67659722222</v>
      </c>
    </row>
    <row r="226" spans="1:19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8313</v>
      </c>
      <c r="O226" t="s">
        <v>8320</v>
      </c>
      <c r="P226" s="11">
        <f>ROUND(E226/D226*100,0)</f>
        <v>214</v>
      </c>
      <c r="Q226">
        <f>IFERROR(ROUND(E226/L226,2),0)</f>
        <v>122.74</v>
      </c>
      <c r="R226" s="9">
        <f>(((I226/60)/60/24)+DATE(1970,1,1))</f>
        <v>42477.762951388882</v>
      </c>
      <c r="S226" s="9">
        <f>(((J226/60)/60/24)+DATE(1970,1,1))</f>
        <v>42417.804618055554</v>
      </c>
    </row>
    <row r="227" spans="1:19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8321</v>
      </c>
      <c r="O227" t="s">
        <v>8330</v>
      </c>
      <c r="P227" s="11">
        <f>ROUND(E227/D227*100,0)</f>
        <v>213</v>
      </c>
      <c r="Q227">
        <f>IFERROR(ROUND(E227/L227,2),0)</f>
        <v>38.18</v>
      </c>
      <c r="R227" s="9">
        <f>(((I227/60)/60/24)+DATE(1970,1,1))</f>
        <v>41517.611250000002</v>
      </c>
      <c r="S227" s="9">
        <f>(((J227/60)/60/24)+DATE(1970,1,1))</f>
        <v>41487.611250000002</v>
      </c>
    </row>
    <row r="228" spans="1:19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8311</v>
      </c>
      <c r="O228" t="s">
        <v>8331</v>
      </c>
      <c r="P228" s="11">
        <f>ROUND(E228/D228*100,0)</f>
        <v>213</v>
      </c>
      <c r="Q228">
        <f>IFERROR(ROUND(E228/L228,2),0)</f>
        <v>33.31</v>
      </c>
      <c r="R228" s="9">
        <f>(((I228/60)/60/24)+DATE(1970,1,1))</f>
        <v>40453.207638888889</v>
      </c>
      <c r="S228" s="9">
        <f>(((J228/60)/60/24)+DATE(1970,1,1))</f>
        <v>40378.893206018518</v>
      </c>
    </row>
    <row r="229" spans="1:19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8321</v>
      </c>
      <c r="O229" t="s">
        <v>8330</v>
      </c>
      <c r="P229" s="11">
        <f>ROUND(E229/D229*100,0)</f>
        <v>212</v>
      </c>
      <c r="Q229">
        <f>IFERROR(ROUND(E229/L229,2),0)</f>
        <v>50.25</v>
      </c>
      <c r="R229" s="9">
        <f>(((I229/60)/60/24)+DATE(1970,1,1))</f>
        <v>42727.074976851851</v>
      </c>
      <c r="S229" s="9">
        <f>(((J229/60)/60/24)+DATE(1970,1,1))</f>
        <v>42707.074976851851</v>
      </c>
    </row>
    <row r="230" spans="1:19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8313</v>
      </c>
      <c r="O230" t="s">
        <v>8319</v>
      </c>
      <c r="P230" s="11">
        <f>ROUND(E230/D230*100,0)</f>
        <v>212</v>
      </c>
      <c r="Q230">
        <f>IFERROR(ROUND(E230/L230,2),0)</f>
        <v>127.36</v>
      </c>
      <c r="R230" s="9">
        <f>(((I230/60)/60/24)+DATE(1970,1,1))</f>
        <v>42681.462233796294</v>
      </c>
      <c r="S230" s="9">
        <f>(((J230/60)/60/24)+DATE(1970,1,1))</f>
        <v>42651.420567129629</v>
      </c>
    </row>
    <row r="231" spans="1:19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8328</v>
      </c>
      <c r="O231" t="s">
        <v>8329</v>
      </c>
      <c r="P231" s="11">
        <f>ROUND(E231/D231*100,0)</f>
        <v>212</v>
      </c>
      <c r="Q231">
        <f>IFERROR(ROUND(E231/L231,2),0)</f>
        <v>13.54</v>
      </c>
      <c r="R231" s="9">
        <f>(((I231/60)/60/24)+DATE(1970,1,1))</f>
        <v>41788.743055555555</v>
      </c>
      <c r="S231" s="9">
        <f>(((J231/60)/60/24)+DATE(1970,1,1))</f>
        <v>41767.650347222225</v>
      </c>
    </row>
    <row r="232" spans="1:19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8321</v>
      </c>
      <c r="O232" t="s">
        <v>8330</v>
      </c>
      <c r="P232" s="11">
        <f>ROUND(E232/D232*100,0)</f>
        <v>211</v>
      </c>
      <c r="Q232">
        <f>IFERROR(ROUND(E232/L232,2),0)</f>
        <v>95.93</v>
      </c>
      <c r="R232" s="9">
        <f>(((I232/60)/60/24)+DATE(1970,1,1))</f>
        <v>41344.166666666664</v>
      </c>
      <c r="S232" s="9">
        <f>(((J232/60)/60/24)+DATE(1970,1,1))</f>
        <v>41320.717465277776</v>
      </c>
    </row>
    <row r="233" spans="1:19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8313</v>
      </c>
      <c r="O233" t="s">
        <v>8319</v>
      </c>
      <c r="P233" s="11">
        <f>ROUND(E233/D233*100,0)</f>
        <v>211</v>
      </c>
      <c r="Q233">
        <f>IFERROR(ROUND(E233/L233,2),0)</f>
        <v>262.16000000000003</v>
      </c>
      <c r="R233" s="9">
        <f>(((I233/60)/60/24)+DATE(1970,1,1))</f>
        <v>42357.041666666672</v>
      </c>
      <c r="S233" s="9">
        <f>(((J233/60)/60/24)+DATE(1970,1,1))</f>
        <v>42311.625081018516</v>
      </c>
    </row>
    <row r="234" spans="1:19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8311</v>
      </c>
      <c r="O234" t="s">
        <v>8312</v>
      </c>
      <c r="P234" s="11">
        <f>ROUND(E234/D234*100,0)</f>
        <v>211</v>
      </c>
      <c r="Q234">
        <f>IFERROR(ROUND(E234/L234,2),0)</f>
        <v>29.07</v>
      </c>
      <c r="R234" s="9">
        <f>(((I234/60)/60/24)+DATE(1970,1,1))</f>
        <v>42132.836805555555</v>
      </c>
      <c r="S234" s="9">
        <f>(((J234/60)/60/24)+DATE(1970,1,1))</f>
        <v>42105.267488425925</v>
      </c>
    </row>
    <row r="235" spans="1:19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8311</v>
      </c>
      <c r="O235" t="s">
        <v>8312</v>
      </c>
      <c r="P235" s="11">
        <f>ROUND(E235/D235*100,0)</f>
        <v>211</v>
      </c>
      <c r="Q235">
        <f>IFERROR(ROUND(E235/L235,2),0)</f>
        <v>58.61</v>
      </c>
      <c r="R235" s="9">
        <f>(((I235/60)/60/24)+DATE(1970,1,1))</f>
        <v>41838.991944444446</v>
      </c>
      <c r="S235" s="9">
        <f>(((J235/60)/60/24)+DATE(1970,1,1))</f>
        <v>41808.991944444446</v>
      </c>
    </row>
    <row r="236" spans="1:19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8311</v>
      </c>
      <c r="O236" t="s">
        <v>8312</v>
      </c>
      <c r="P236" s="11">
        <f>ROUND(E236/D236*100,0)</f>
        <v>210</v>
      </c>
      <c r="Q236">
        <f>IFERROR(ROUND(E236/L236,2),0)</f>
        <v>105</v>
      </c>
      <c r="R236" s="9">
        <f>(((I236/60)/60/24)+DATE(1970,1,1))</f>
        <v>42177.729930555557</v>
      </c>
      <c r="S236" s="9">
        <f>(((J236/60)/60/24)+DATE(1970,1,1))</f>
        <v>42147.729930555557</v>
      </c>
    </row>
    <row r="237" spans="1:19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8313</v>
      </c>
      <c r="O237" t="s">
        <v>8319</v>
      </c>
      <c r="P237" s="11">
        <f>ROUND(E237/D237*100,0)</f>
        <v>209</v>
      </c>
      <c r="Q237">
        <f>IFERROR(ROUND(E237/L237,2),0)</f>
        <v>131.99</v>
      </c>
      <c r="R237" s="9">
        <f>(((I237/60)/60/24)+DATE(1970,1,1))</f>
        <v>41343.755219907405</v>
      </c>
      <c r="S237" s="9">
        <f>(((J237/60)/60/24)+DATE(1970,1,1))</f>
        <v>41313.755219907405</v>
      </c>
    </row>
    <row r="238" spans="1:19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8315</v>
      </c>
      <c r="O238" t="s">
        <v>8333</v>
      </c>
      <c r="P238" s="11">
        <f>ROUND(E238/D238*100,0)</f>
        <v>207</v>
      </c>
      <c r="Q238">
        <f>IFERROR(ROUND(E238/L238,2),0)</f>
        <v>43.02</v>
      </c>
      <c r="R238" s="9">
        <f>(((I238/60)/60/24)+DATE(1970,1,1))</f>
        <v>41778.117581018516</v>
      </c>
      <c r="S238" s="9">
        <f>(((J238/60)/60/24)+DATE(1970,1,1))</f>
        <v>41755.117581018516</v>
      </c>
    </row>
    <row r="239" spans="1:19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8325</v>
      </c>
      <c r="O239" t="s">
        <v>8326</v>
      </c>
      <c r="P239" s="11">
        <f>ROUND(E239/D239*100,0)</f>
        <v>207</v>
      </c>
      <c r="Q239">
        <f>IFERROR(ROUND(E239/L239,2),0)</f>
        <v>221.79</v>
      </c>
      <c r="R239" s="9">
        <f>(((I239/60)/60/24)+DATE(1970,1,1))</f>
        <v>42786.501041666663</v>
      </c>
      <c r="S239" s="9">
        <f>(((J239/60)/60/24)+DATE(1970,1,1))</f>
        <v>42756.501041666663</v>
      </c>
    </row>
    <row r="240" spans="1:19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8313</v>
      </c>
      <c r="O240" t="s">
        <v>8319</v>
      </c>
      <c r="P240" s="11">
        <f>ROUND(E240/D240*100,0)</f>
        <v>207</v>
      </c>
      <c r="Q240">
        <f>IFERROR(ROUND(E240/L240,2),0)</f>
        <v>136.63999999999999</v>
      </c>
      <c r="R240" s="9">
        <f>(((I240/60)/60/24)+DATE(1970,1,1))</f>
        <v>41865.540486111109</v>
      </c>
      <c r="S240" s="9">
        <f>(((J240/60)/60/24)+DATE(1970,1,1))</f>
        <v>41835.540486111109</v>
      </c>
    </row>
    <row r="241" spans="1:19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8321</v>
      </c>
      <c r="O241" t="s">
        <v>8327</v>
      </c>
      <c r="P241" s="11">
        <f>ROUND(E241/D241*100,0)</f>
        <v>206</v>
      </c>
      <c r="Q241">
        <f>IFERROR(ROUND(E241/L241,2),0)</f>
        <v>106.2</v>
      </c>
      <c r="R241" s="9">
        <f>(((I241/60)/60/24)+DATE(1970,1,1))</f>
        <v>42157.032638888893</v>
      </c>
      <c r="S241" s="9">
        <f>(((J241/60)/60/24)+DATE(1970,1,1))</f>
        <v>42127.069548611107</v>
      </c>
    </row>
    <row r="242" spans="1:19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8325</v>
      </c>
      <c r="O242" t="s">
        <v>8326</v>
      </c>
      <c r="P242" s="11">
        <f>ROUND(E242/D242*100,0)</f>
        <v>205</v>
      </c>
      <c r="Q242">
        <f>IFERROR(ROUND(E242/L242,2),0)</f>
        <v>130.53</v>
      </c>
      <c r="R242" s="9">
        <f>(((I242/60)/60/24)+DATE(1970,1,1))</f>
        <v>41790.8200462963</v>
      </c>
      <c r="S242" s="9">
        <f>(((J242/60)/60/24)+DATE(1970,1,1))</f>
        <v>41760.8200462963</v>
      </c>
    </row>
    <row r="243" spans="1:19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8321</v>
      </c>
      <c r="O243" t="s">
        <v>8330</v>
      </c>
      <c r="P243" s="11">
        <f>ROUND(E243/D243*100,0)</f>
        <v>205</v>
      </c>
      <c r="Q243">
        <f>IFERROR(ROUND(E243/L243,2),0)</f>
        <v>45.62</v>
      </c>
      <c r="R243" s="9">
        <f>(((I243/60)/60/24)+DATE(1970,1,1))</f>
        <v>42644.722013888888</v>
      </c>
      <c r="S243" s="9">
        <f>(((J243/60)/60/24)+DATE(1970,1,1))</f>
        <v>42614.722013888888</v>
      </c>
    </row>
    <row r="244" spans="1:19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8321</v>
      </c>
      <c r="O244" t="s">
        <v>8330</v>
      </c>
      <c r="P244" s="11">
        <f>ROUND(E244/D244*100,0)</f>
        <v>204</v>
      </c>
      <c r="Q244">
        <f>IFERROR(ROUND(E244/L244,2),0)</f>
        <v>59.85</v>
      </c>
      <c r="R244" s="9">
        <f>(((I244/60)/60/24)+DATE(1970,1,1))</f>
        <v>41097.165972222225</v>
      </c>
      <c r="S244" s="9">
        <f>(((J244/60)/60/24)+DATE(1970,1,1))</f>
        <v>41059.006805555553</v>
      </c>
    </row>
    <row r="245" spans="1:19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8323</v>
      </c>
      <c r="O245" t="s">
        <v>8334</v>
      </c>
      <c r="P245" s="11">
        <f>ROUND(E245/D245*100,0)</f>
        <v>204</v>
      </c>
      <c r="Q245">
        <f>IFERROR(ROUND(E245/L245,2),0)</f>
        <v>59.36</v>
      </c>
      <c r="R245" s="9">
        <f>(((I245/60)/60/24)+DATE(1970,1,1))</f>
        <v>42354.290972222225</v>
      </c>
      <c r="S245" s="9">
        <f>(((J245/60)/60/24)+DATE(1970,1,1))</f>
        <v>42317.33258101852</v>
      </c>
    </row>
    <row r="246" spans="1:19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8321</v>
      </c>
      <c r="O246" t="s">
        <v>8330</v>
      </c>
      <c r="P246" s="11">
        <f>ROUND(E246/D246*100,0)</f>
        <v>203</v>
      </c>
      <c r="Q246">
        <f>IFERROR(ROUND(E246/L246,2),0)</f>
        <v>30.58</v>
      </c>
      <c r="R246" s="9">
        <f>(((I246/60)/60/24)+DATE(1970,1,1))</f>
        <v>42583.759374999994</v>
      </c>
      <c r="S246" s="9">
        <f>(((J246/60)/60/24)+DATE(1970,1,1))</f>
        <v>42568.759374999994</v>
      </c>
    </row>
    <row r="247" spans="1:19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8328</v>
      </c>
      <c r="O247" t="s">
        <v>8329</v>
      </c>
      <c r="P247" s="11">
        <f>ROUND(E247/D247*100,0)</f>
        <v>203</v>
      </c>
      <c r="Q247">
        <f>IFERROR(ROUND(E247/L247,2),0)</f>
        <v>130.22999999999999</v>
      </c>
      <c r="R247" s="9">
        <f>(((I247/60)/60/24)+DATE(1970,1,1))</f>
        <v>41866.625254629631</v>
      </c>
      <c r="S247" s="9">
        <f>(((J247/60)/60/24)+DATE(1970,1,1))</f>
        <v>41836.625254629631</v>
      </c>
    </row>
    <row r="248" spans="1:19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8321</v>
      </c>
      <c r="O248" t="s">
        <v>8332</v>
      </c>
      <c r="P248" s="11">
        <f>ROUND(E248/D248*100,0)</f>
        <v>203</v>
      </c>
      <c r="Q248">
        <f>IFERROR(ROUND(E248/L248,2),0)</f>
        <v>47.68</v>
      </c>
      <c r="R248" s="9">
        <f>(((I248/60)/60/24)+DATE(1970,1,1))</f>
        <v>41274.75</v>
      </c>
      <c r="S248" s="9">
        <f>(((J248/60)/60/24)+DATE(1970,1,1))</f>
        <v>41226.648576388885</v>
      </c>
    </row>
    <row r="249" spans="1:19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8321</v>
      </c>
      <c r="O249" t="s">
        <v>8330</v>
      </c>
      <c r="P249" s="11">
        <f>ROUND(E249/D249*100,0)</f>
        <v>202</v>
      </c>
      <c r="Q249">
        <f>IFERROR(ROUND(E249/L249,2),0)</f>
        <v>55.7</v>
      </c>
      <c r="R249" s="9">
        <f>(((I249/60)/60/24)+DATE(1970,1,1))</f>
        <v>41609.887175925927</v>
      </c>
      <c r="S249" s="9">
        <f>(((J249/60)/60/24)+DATE(1970,1,1))</f>
        <v>41579.845509259263</v>
      </c>
    </row>
    <row r="250" spans="1:19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8321</v>
      </c>
      <c r="O250" t="s">
        <v>8322</v>
      </c>
      <c r="P250" s="11">
        <f>ROUND(E250/D250*100,0)</f>
        <v>202</v>
      </c>
      <c r="Q250">
        <f>IFERROR(ROUND(E250/L250,2),0)</f>
        <v>89.25</v>
      </c>
      <c r="R250" s="9">
        <f>(((I250/60)/60/24)+DATE(1970,1,1))</f>
        <v>42600.290972222225</v>
      </c>
      <c r="S250" s="9">
        <f>(((J250/60)/60/24)+DATE(1970,1,1))</f>
        <v>42569.605393518519</v>
      </c>
    </row>
    <row r="251" spans="1:19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8325</v>
      </c>
      <c r="O251" t="s">
        <v>8326</v>
      </c>
      <c r="P251" s="11">
        <f>ROUND(E251/D251*100,0)</f>
        <v>202</v>
      </c>
      <c r="Q251">
        <f>IFERROR(ROUND(E251/L251,2),0)</f>
        <v>80.650000000000006</v>
      </c>
      <c r="R251" s="9">
        <f>(((I251/60)/60/24)+DATE(1970,1,1))</f>
        <v>42479.836851851855</v>
      </c>
      <c r="S251" s="9">
        <f>(((J251/60)/60/24)+DATE(1970,1,1))</f>
        <v>42454.836851851855</v>
      </c>
    </row>
    <row r="252" spans="1:19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8313</v>
      </c>
      <c r="O252" t="s">
        <v>8319</v>
      </c>
      <c r="P252" s="11">
        <f>ROUND(E252/D252*100,0)</f>
        <v>202</v>
      </c>
      <c r="Q252">
        <f>IFERROR(ROUND(E252/L252,2),0)</f>
        <v>45.55</v>
      </c>
      <c r="R252" s="9">
        <f>(((I252/60)/60/24)+DATE(1970,1,1))</f>
        <v>42426.494583333333</v>
      </c>
      <c r="S252" s="9">
        <f>(((J252/60)/60/24)+DATE(1970,1,1))</f>
        <v>42396.494583333333</v>
      </c>
    </row>
    <row r="253" spans="1:19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8313</v>
      </c>
      <c r="O253" t="s">
        <v>8319</v>
      </c>
      <c r="P253" s="11">
        <f>ROUND(E253/D253*100,0)</f>
        <v>202</v>
      </c>
      <c r="Q253">
        <f>IFERROR(ROUND(E253/L253,2),0)</f>
        <v>77.23</v>
      </c>
      <c r="R253" s="9">
        <f>(((I253/60)/60/24)+DATE(1970,1,1))</f>
        <v>42368.59993055556</v>
      </c>
      <c r="S253" s="9">
        <f>(((J253/60)/60/24)+DATE(1970,1,1))</f>
        <v>42333.59993055556</v>
      </c>
    </row>
    <row r="254" spans="1:19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8311</v>
      </c>
      <c r="O254" t="s">
        <v>8312</v>
      </c>
      <c r="P254" s="11">
        <f>ROUND(E254/D254*100,0)</f>
        <v>202</v>
      </c>
      <c r="Q254">
        <f>IFERROR(ROUND(E254/L254,2),0)</f>
        <v>29.71</v>
      </c>
      <c r="R254" s="9">
        <f>(((I254/60)/60/24)+DATE(1970,1,1))</f>
        <v>42195.75</v>
      </c>
      <c r="S254" s="9">
        <f>(((J254/60)/60/24)+DATE(1970,1,1))</f>
        <v>42179.898472222223</v>
      </c>
    </row>
    <row r="255" spans="1:19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8311</v>
      </c>
      <c r="O255" t="s">
        <v>8312</v>
      </c>
      <c r="P255" s="11">
        <f>ROUND(E255/D255*100,0)</f>
        <v>202</v>
      </c>
      <c r="Q255">
        <f>IFERROR(ROUND(E255/L255,2),0)</f>
        <v>59.41</v>
      </c>
      <c r="R255" s="9">
        <f>(((I255/60)/60/24)+DATE(1970,1,1))</f>
        <v>42246</v>
      </c>
      <c r="S255" s="9">
        <f>(((J255/60)/60/24)+DATE(1970,1,1))</f>
        <v>42220.79487268519</v>
      </c>
    </row>
    <row r="256" spans="1:19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8313</v>
      </c>
      <c r="O256" t="s">
        <v>8319</v>
      </c>
      <c r="P256" s="11">
        <f>ROUND(E256/D256*100,0)</f>
        <v>201</v>
      </c>
      <c r="Q256">
        <f>IFERROR(ROUND(E256/L256,2),0)</f>
        <v>51.31</v>
      </c>
      <c r="R256" s="9">
        <f>(((I256/60)/60/24)+DATE(1970,1,1))</f>
        <v>40655.181400462963</v>
      </c>
      <c r="S256" s="9">
        <f>(((J256/60)/60/24)+DATE(1970,1,1))</f>
        <v>40624.181400462963</v>
      </c>
    </row>
    <row r="257" spans="1:19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8313</v>
      </c>
      <c r="O257" t="s">
        <v>8319</v>
      </c>
      <c r="P257" s="11">
        <f>ROUND(E257/D257*100,0)</f>
        <v>201</v>
      </c>
      <c r="Q257">
        <f>IFERROR(ROUND(E257/L257,2),0)</f>
        <v>220.74</v>
      </c>
      <c r="R257" s="9">
        <f>(((I257/60)/60/24)+DATE(1970,1,1))</f>
        <v>42166.184560185182</v>
      </c>
      <c r="S257" s="9">
        <f>(((J257/60)/60/24)+DATE(1970,1,1))</f>
        <v>42136.184560185182</v>
      </c>
    </row>
    <row r="258" spans="1:19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8321</v>
      </c>
      <c r="O258" t="s">
        <v>8330</v>
      </c>
      <c r="P258" s="11">
        <f>ROUND(E258/D258*100,0)</f>
        <v>200</v>
      </c>
      <c r="Q258">
        <f>IFERROR(ROUND(E258/L258,2),0)</f>
        <v>118.2</v>
      </c>
      <c r="R258" s="9">
        <f>(((I258/60)/60/24)+DATE(1970,1,1))</f>
        <v>41888.64271990741</v>
      </c>
      <c r="S258" s="9">
        <f>(((J258/60)/60/24)+DATE(1970,1,1))</f>
        <v>41843.64271990741</v>
      </c>
    </row>
    <row r="259" spans="1:19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8321</v>
      </c>
      <c r="O259" t="s">
        <v>8330</v>
      </c>
      <c r="P259" s="11">
        <f>ROUND(E259/D259*100,0)</f>
        <v>200</v>
      </c>
      <c r="Q259">
        <f>IFERROR(ROUND(E259/L259,2),0)</f>
        <v>182.13</v>
      </c>
      <c r="R259" s="9">
        <f>(((I259/60)/60/24)+DATE(1970,1,1))</f>
        <v>41322.809363425928</v>
      </c>
      <c r="S259" s="9">
        <f>(((J259/60)/60/24)+DATE(1970,1,1))</f>
        <v>41305.809363425928</v>
      </c>
    </row>
    <row r="260" spans="1:19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8321</v>
      </c>
      <c r="O260" t="s">
        <v>8327</v>
      </c>
      <c r="P260" s="11">
        <f>ROUND(E260/D260*100,0)</f>
        <v>200</v>
      </c>
      <c r="Q260">
        <f>IFERROR(ROUND(E260/L260,2),0)</f>
        <v>10</v>
      </c>
      <c r="R260" s="9">
        <f>(((I260/60)/60/24)+DATE(1970,1,1))</f>
        <v>42139.826145833329</v>
      </c>
      <c r="S260" s="9">
        <f>(((J260/60)/60/24)+DATE(1970,1,1))</f>
        <v>42109.826145833329</v>
      </c>
    </row>
    <row r="261" spans="1:19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8325</v>
      </c>
      <c r="O261" t="s">
        <v>8326</v>
      </c>
      <c r="P261" s="11">
        <f>ROUND(E261/D261*100,0)</f>
        <v>199</v>
      </c>
      <c r="Q261">
        <f>IFERROR(ROUND(E261/L261,2),0)</f>
        <v>183.8</v>
      </c>
      <c r="R261" s="9">
        <f>(((I261/60)/60/24)+DATE(1970,1,1))</f>
        <v>42182.288819444439</v>
      </c>
      <c r="S261" s="9">
        <f>(((J261/60)/60/24)+DATE(1970,1,1))</f>
        <v>42152.288819444439</v>
      </c>
    </row>
    <row r="262" spans="1:19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8321</v>
      </c>
      <c r="O262" t="s">
        <v>8330</v>
      </c>
      <c r="P262" s="11">
        <f>ROUND(E262/D262*100,0)</f>
        <v>199</v>
      </c>
      <c r="Q262">
        <f>IFERROR(ROUND(E262/L262,2),0)</f>
        <v>94.49</v>
      </c>
      <c r="R262" s="9">
        <f>(((I262/60)/60/24)+DATE(1970,1,1))</f>
        <v>40544.207638888889</v>
      </c>
      <c r="S262" s="9">
        <f>(((J262/60)/60/24)+DATE(1970,1,1))</f>
        <v>40487.621365740742</v>
      </c>
    </row>
    <row r="263" spans="1:19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8313</v>
      </c>
      <c r="O263" t="s">
        <v>8319</v>
      </c>
      <c r="P263" s="11">
        <f>ROUND(E263/D263*100,0)</f>
        <v>199</v>
      </c>
      <c r="Q263">
        <f>IFERROR(ROUND(E263/L263,2),0)</f>
        <v>51.21</v>
      </c>
      <c r="R263" s="9">
        <f>(((I263/60)/60/24)+DATE(1970,1,1))</f>
        <v>41633.333668981482</v>
      </c>
      <c r="S263" s="9">
        <f>(((J263/60)/60/24)+DATE(1970,1,1))</f>
        <v>41603.333668981482</v>
      </c>
    </row>
    <row r="264" spans="1:19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8315</v>
      </c>
      <c r="O264" t="s">
        <v>8316</v>
      </c>
      <c r="P264" s="11">
        <f>ROUND(E264/D264*100,0)</f>
        <v>198</v>
      </c>
      <c r="Q264">
        <f>IFERROR(ROUND(E264/L264,2),0)</f>
        <v>53.04</v>
      </c>
      <c r="R264" s="9">
        <f>(((I264/60)/60/24)+DATE(1970,1,1))</f>
        <v>41104.126388888886</v>
      </c>
      <c r="S264" s="9">
        <f>(((J264/60)/60/24)+DATE(1970,1,1))</f>
        <v>41100.158877314818</v>
      </c>
    </row>
    <row r="265" spans="1:19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8313</v>
      </c>
      <c r="O265" t="s">
        <v>8319</v>
      </c>
      <c r="P265" s="11">
        <f>ROUND(E265/D265*100,0)</f>
        <v>198</v>
      </c>
      <c r="Q265">
        <f>IFERROR(ROUND(E265/L265,2),0)</f>
        <v>101.86</v>
      </c>
      <c r="R265" s="9">
        <f>(((I265/60)/60/24)+DATE(1970,1,1))</f>
        <v>41563.60665509259</v>
      </c>
      <c r="S265" s="9">
        <f>(((J265/60)/60/24)+DATE(1970,1,1))</f>
        <v>41526.60665509259</v>
      </c>
    </row>
    <row r="266" spans="1:19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8313</v>
      </c>
      <c r="O266" t="s">
        <v>8319</v>
      </c>
      <c r="P266" s="11">
        <f>ROUND(E266/D266*100,0)</f>
        <v>196</v>
      </c>
      <c r="Q266">
        <f>IFERROR(ROUND(E266/L266,2),0)</f>
        <v>36</v>
      </c>
      <c r="R266" s="9">
        <f>(((I266/60)/60/24)+DATE(1970,1,1))</f>
        <v>41843.642939814818</v>
      </c>
      <c r="S266" s="9">
        <f>(((J266/60)/60/24)+DATE(1970,1,1))</f>
        <v>41783.642939814818</v>
      </c>
    </row>
    <row r="267" spans="1:19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8321</v>
      </c>
      <c r="O267" t="s">
        <v>8327</v>
      </c>
      <c r="P267" s="11">
        <f>ROUND(E267/D267*100,0)</f>
        <v>196</v>
      </c>
      <c r="Q267">
        <f>IFERROR(ROUND(E267/L267,2),0)</f>
        <v>40.75</v>
      </c>
      <c r="R267" s="9">
        <f>(((I267/60)/60/24)+DATE(1970,1,1))</f>
        <v>41739.290972222225</v>
      </c>
      <c r="S267" s="9">
        <f>(((J267/60)/60/24)+DATE(1970,1,1))</f>
        <v>41716.785011574073</v>
      </c>
    </row>
    <row r="268" spans="1:19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8321</v>
      </c>
      <c r="O268" t="s">
        <v>8332</v>
      </c>
      <c r="P268" s="11">
        <f>ROUND(E268/D268*100,0)</f>
        <v>195</v>
      </c>
      <c r="Q268">
        <f>IFERROR(ROUND(E268/L268,2),0)</f>
        <v>27.39</v>
      </c>
      <c r="R268" s="9">
        <f>(((I268/60)/60/24)+DATE(1970,1,1))</f>
        <v>40484.018055555556</v>
      </c>
      <c r="S268" s="9">
        <f>(((J268/60)/60/24)+DATE(1970,1,1))</f>
        <v>40456.954351851848</v>
      </c>
    </row>
    <row r="269" spans="1:19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8321</v>
      </c>
      <c r="O269" t="s">
        <v>8337</v>
      </c>
      <c r="P269" s="11">
        <f>ROUND(E269/D269*100,0)</f>
        <v>195</v>
      </c>
      <c r="Q269">
        <f>IFERROR(ROUND(E269/L269,2),0)</f>
        <v>64.03</v>
      </c>
      <c r="R269" s="9">
        <f>(((I269/60)/60/24)+DATE(1970,1,1))</f>
        <v>42062.020833333328</v>
      </c>
      <c r="S269" s="9">
        <f>(((J269/60)/60/24)+DATE(1970,1,1))</f>
        <v>42027.13817129629</v>
      </c>
    </row>
    <row r="270" spans="1:19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8321</v>
      </c>
      <c r="O270" t="s">
        <v>8336</v>
      </c>
      <c r="P270" s="11">
        <f>ROUND(E270/D270*100,0)</f>
        <v>194</v>
      </c>
      <c r="Q270">
        <f>IFERROR(ROUND(E270/L270,2),0)</f>
        <v>36.630000000000003</v>
      </c>
      <c r="R270" s="9">
        <f>(((I270/60)/60/24)+DATE(1970,1,1))</f>
        <v>41944.207638888889</v>
      </c>
      <c r="S270" s="9">
        <f>(((J270/60)/60/24)+DATE(1970,1,1))</f>
        <v>41905.684629629628</v>
      </c>
    </row>
    <row r="271" spans="1:19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8313</v>
      </c>
      <c r="O271" t="s">
        <v>8319</v>
      </c>
      <c r="P271" s="11">
        <f>ROUND(E271/D271*100,0)</f>
        <v>193</v>
      </c>
      <c r="Q271">
        <f>IFERROR(ROUND(E271/L271,2),0)</f>
        <v>63.05</v>
      </c>
      <c r="R271" s="9">
        <f>(((I271/60)/60/24)+DATE(1970,1,1))</f>
        <v>41772.780509259261</v>
      </c>
      <c r="S271" s="9">
        <f>(((J271/60)/60/24)+DATE(1970,1,1))</f>
        <v>41742.780509259261</v>
      </c>
    </row>
    <row r="272" spans="1:19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8313</v>
      </c>
      <c r="O272" t="s">
        <v>8319</v>
      </c>
      <c r="P272" s="11">
        <f>ROUND(E272/D272*100,0)</f>
        <v>192</v>
      </c>
      <c r="Q272">
        <f>IFERROR(ROUND(E272/L272,2),0)</f>
        <v>23.65</v>
      </c>
      <c r="R272" s="9">
        <f>(((I272/60)/60/24)+DATE(1970,1,1))</f>
        <v>41773.961111111108</v>
      </c>
      <c r="S272" s="9">
        <f>(((J272/60)/60/24)+DATE(1970,1,1))</f>
        <v>41737.097499999996</v>
      </c>
    </row>
    <row r="273" spans="1:19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8315</v>
      </c>
      <c r="O273" t="s">
        <v>8333</v>
      </c>
      <c r="P273" s="11">
        <f>ROUND(E273/D273*100,0)</f>
        <v>191</v>
      </c>
      <c r="Q273">
        <f>IFERROR(ROUND(E273/L273,2),0)</f>
        <v>83.35</v>
      </c>
      <c r="R273" s="9">
        <f>(((I273/60)/60/24)+DATE(1970,1,1))</f>
        <v>40712.051689814813</v>
      </c>
      <c r="S273" s="9">
        <f>(((J273/60)/60/24)+DATE(1970,1,1))</f>
        <v>40682.051689814813</v>
      </c>
    </row>
    <row r="274" spans="1:19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8313</v>
      </c>
      <c r="O274" t="s">
        <v>8319</v>
      </c>
      <c r="P274" s="11">
        <f>ROUND(E274/D274*100,0)</f>
        <v>191</v>
      </c>
      <c r="Q274">
        <f>IFERROR(ROUND(E274/L274,2),0)</f>
        <v>86.16</v>
      </c>
      <c r="R274" s="9">
        <f>(((I274/60)/60/24)+DATE(1970,1,1))</f>
        <v>41425.5</v>
      </c>
      <c r="S274" s="9">
        <f>(((J274/60)/60/24)+DATE(1970,1,1))</f>
        <v>41389.364849537036</v>
      </c>
    </row>
    <row r="275" spans="1:19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8311</v>
      </c>
      <c r="O275" t="s">
        <v>8331</v>
      </c>
      <c r="P275" s="11">
        <f>ROUND(E275/D275*100,0)</f>
        <v>191</v>
      </c>
      <c r="Q275">
        <f>IFERROR(ROUND(E275/L275,2),0)</f>
        <v>259.95</v>
      </c>
      <c r="R275" s="9">
        <f>(((I275/60)/60/24)+DATE(1970,1,1))</f>
        <v>41892.202777777777</v>
      </c>
      <c r="S275" s="9">
        <f>(((J275/60)/60/24)+DATE(1970,1,1))</f>
        <v>41862.803078703706</v>
      </c>
    </row>
    <row r="276" spans="1:19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8311</v>
      </c>
      <c r="O276" t="s">
        <v>8312</v>
      </c>
      <c r="P276" s="11">
        <f>ROUND(E276/D276*100,0)</f>
        <v>191</v>
      </c>
      <c r="Q276">
        <f>IFERROR(ROUND(E276/L276,2),0)</f>
        <v>358.69</v>
      </c>
      <c r="R276" s="9">
        <f>(((I276/60)/60/24)+DATE(1970,1,1))</f>
        <v>41852.290972222225</v>
      </c>
      <c r="S276" s="9">
        <f>(((J276/60)/60/24)+DATE(1970,1,1))</f>
        <v>41821.205636574072</v>
      </c>
    </row>
    <row r="277" spans="1:19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8311</v>
      </c>
      <c r="O277" t="s">
        <v>8312</v>
      </c>
      <c r="P277" s="11">
        <f>ROUND(E277/D277*100,0)</f>
        <v>190</v>
      </c>
      <c r="Q277">
        <f>IFERROR(ROUND(E277/L277,2),0)</f>
        <v>50</v>
      </c>
      <c r="R277" s="9">
        <f>(((I277/60)/60/24)+DATE(1970,1,1))</f>
        <v>41866.527222222219</v>
      </c>
      <c r="S277" s="9">
        <f>(((J277/60)/60/24)+DATE(1970,1,1))</f>
        <v>41852.527222222219</v>
      </c>
    </row>
    <row r="278" spans="1:19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8321</v>
      </c>
      <c r="O278" t="s">
        <v>8330</v>
      </c>
      <c r="P278" s="11">
        <f>ROUND(E278/D278*100,0)</f>
        <v>189</v>
      </c>
      <c r="Q278">
        <f>IFERROR(ROUND(E278/L278,2),0)</f>
        <v>43.06</v>
      </c>
      <c r="R278" s="9">
        <f>(((I278/60)/60/24)+DATE(1970,1,1))</f>
        <v>42454.12023148148</v>
      </c>
      <c r="S278" s="9">
        <f>(((J278/60)/60/24)+DATE(1970,1,1))</f>
        <v>42424.161898148144</v>
      </c>
    </row>
    <row r="279" spans="1:19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8323</v>
      </c>
      <c r="O279" t="s">
        <v>8324</v>
      </c>
      <c r="P279" s="11">
        <f>ROUND(E279/D279*100,0)</f>
        <v>189</v>
      </c>
      <c r="Q279">
        <f>IFERROR(ROUND(E279/L279,2),0)</f>
        <v>64.17</v>
      </c>
      <c r="R279" s="9">
        <f>(((I279/60)/60/24)+DATE(1970,1,1))</f>
        <v>41993.207638888889</v>
      </c>
      <c r="S279" s="9">
        <f>(((J279/60)/60/24)+DATE(1970,1,1))</f>
        <v>41960.722951388889</v>
      </c>
    </row>
    <row r="280" spans="1:19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8311</v>
      </c>
      <c r="O280" t="s">
        <v>8312</v>
      </c>
      <c r="P280" s="11">
        <f>ROUND(E280/D280*100,0)</f>
        <v>189</v>
      </c>
      <c r="Q280">
        <f>IFERROR(ROUND(E280/L280,2),0)</f>
        <v>31.21</v>
      </c>
      <c r="R280" s="9">
        <f>(((I280/60)/60/24)+DATE(1970,1,1))</f>
        <v>41263.499131944445</v>
      </c>
      <c r="S280" s="9">
        <f>(((J280/60)/60/24)+DATE(1970,1,1))</f>
        <v>41233.499131944445</v>
      </c>
    </row>
    <row r="281" spans="1:19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8313</v>
      </c>
      <c r="O281" t="s">
        <v>8314</v>
      </c>
      <c r="P281" s="11">
        <f>ROUND(E281/D281*100,0)</f>
        <v>188</v>
      </c>
      <c r="Q281">
        <f>IFERROR(ROUND(E281/L281,2),0)</f>
        <v>35.549999999999997</v>
      </c>
      <c r="R281" s="9">
        <f>(((I281/60)/60/24)+DATE(1970,1,1))</f>
        <v>42300.458333333328</v>
      </c>
      <c r="S281" s="9">
        <f>(((J281/60)/60/24)+DATE(1970,1,1))</f>
        <v>42273.884305555555</v>
      </c>
    </row>
    <row r="282" spans="1:19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8321</v>
      </c>
      <c r="O282" t="s">
        <v>8332</v>
      </c>
      <c r="P282" s="11">
        <f>ROUND(E282/D282*100,0)</f>
        <v>187</v>
      </c>
      <c r="Q282">
        <f>IFERROR(ROUND(E282/L282,2),0)</f>
        <v>38.74</v>
      </c>
      <c r="R282" s="9">
        <f>(((I282/60)/60/24)+DATE(1970,1,1))</f>
        <v>41075.165972222225</v>
      </c>
      <c r="S282" s="9">
        <f>(((J282/60)/60/24)+DATE(1970,1,1))</f>
        <v>41059.118993055556</v>
      </c>
    </row>
    <row r="283" spans="1:19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8313</v>
      </c>
      <c r="O283" t="s">
        <v>8314</v>
      </c>
      <c r="P283" s="11">
        <f>ROUND(E283/D283*100,0)</f>
        <v>187</v>
      </c>
      <c r="Q283">
        <f>IFERROR(ROUND(E283/L283,2),0)</f>
        <v>37.46</v>
      </c>
      <c r="R283" s="9">
        <f>(((I283/60)/60/24)+DATE(1970,1,1))</f>
        <v>42659.041666666672</v>
      </c>
      <c r="S283" s="9">
        <f>(((J283/60)/60/24)+DATE(1970,1,1))</f>
        <v>42636.614745370374</v>
      </c>
    </row>
    <row r="284" spans="1:19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8311</v>
      </c>
      <c r="O284" t="s">
        <v>8312</v>
      </c>
      <c r="P284" s="11">
        <f>ROUND(E284/D284*100,0)</f>
        <v>187</v>
      </c>
      <c r="Q284">
        <f>IFERROR(ROUND(E284/L284,2),0)</f>
        <v>20.12</v>
      </c>
      <c r="R284" s="9">
        <f>(((I284/60)/60/24)+DATE(1970,1,1))</f>
        <v>42343</v>
      </c>
      <c r="S284" s="9">
        <f>(((J284/60)/60/24)+DATE(1970,1,1))</f>
        <v>42313.703900462962</v>
      </c>
    </row>
    <row r="285" spans="1:19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8311</v>
      </c>
      <c r="O285" t="s">
        <v>8312</v>
      </c>
      <c r="P285" s="11">
        <f>ROUND(E285/D285*100,0)</f>
        <v>186</v>
      </c>
      <c r="Q285">
        <f>IFERROR(ROUND(E285/L285,2),0)</f>
        <v>41.22</v>
      </c>
      <c r="R285" s="9">
        <f>(((I285/60)/60/24)+DATE(1970,1,1))</f>
        <v>41891.524837962963</v>
      </c>
      <c r="S285" s="9">
        <f>(((J285/60)/60/24)+DATE(1970,1,1))</f>
        <v>41861.524837962963</v>
      </c>
    </row>
    <row r="286" spans="1:19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8311</v>
      </c>
      <c r="O286" t="s">
        <v>8312</v>
      </c>
      <c r="P286" s="11">
        <f>ROUND(E286/D286*100,0)</f>
        <v>186</v>
      </c>
      <c r="Q286">
        <f>IFERROR(ROUND(E286/L286,2),0)</f>
        <v>80.87</v>
      </c>
      <c r="R286" s="9">
        <f>(((I286/60)/60/24)+DATE(1970,1,1))</f>
        <v>42573.226388888885</v>
      </c>
      <c r="S286" s="9">
        <f>(((J286/60)/60/24)+DATE(1970,1,1))</f>
        <v>42552.048356481479</v>
      </c>
    </row>
    <row r="287" spans="1:19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8315</v>
      </c>
      <c r="O287" t="s">
        <v>8333</v>
      </c>
      <c r="P287" s="11">
        <f>ROUND(E287/D287*100,0)</f>
        <v>185</v>
      </c>
      <c r="Q287">
        <f>IFERROR(ROUND(E287/L287,2),0)</f>
        <v>85.44</v>
      </c>
      <c r="R287" s="9">
        <f>(((I287/60)/60/24)+DATE(1970,1,1))</f>
        <v>40330.165972222225</v>
      </c>
      <c r="S287" s="9">
        <f>(((J287/60)/60/24)+DATE(1970,1,1))</f>
        <v>40266.662708333337</v>
      </c>
    </row>
    <row r="288" spans="1:19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8317</v>
      </c>
      <c r="O288" t="s">
        <v>8318</v>
      </c>
      <c r="P288" s="11">
        <f>ROUND(E288/D288*100,0)</f>
        <v>185</v>
      </c>
      <c r="Q288">
        <f>IFERROR(ROUND(E288/L288,2),0)</f>
        <v>65.319999999999993</v>
      </c>
      <c r="R288" s="9">
        <f>(((I288/60)/60/24)+DATE(1970,1,1))</f>
        <v>42452.290972222225</v>
      </c>
      <c r="S288" s="9">
        <f>(((J288/60)/60/24)+DATE(1970,1,1))</f>
        <v>42417.625046296293</v>
      </c>
    </row>
    <row r="289" spans="1:19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8321</v>
      </c>
      <c r="O289" t="s">
        <v>8330</v>
      </c>
      <c r="P289" s="11">
        <f>ROUND(E289/D289*100,0)</f>
        <v>185</v>
      </c>
      <c r="Q289">
        <f>IFERROR(ROUND(E289/L289,2),0)</f>
        <v>50.45</v>
      </c>
      <c r="R289" s="9">
        <f>(((I289/60)/60/24)+DATE(1970,1,1))</f>
        <v>40749.284722222219</v>
      </c>
      <c r="S289" s="9">
        <f>(((J289/60)/60/24)+DATE(1970,1,1))</f>
        <v>40687.285844907405</v>
      </c>
    </row>
    <row r="290" spans="1:19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8321</v>
      </c>
      <c r="O290" t="s">
        <v>8330</v>
      </c>
      <c r="P290" s="11">
        <f>ROUND(E290/D290*100,0)</f>
        <v>185</v>
      </c>
      <c r="Q290">
        <f>IFERROR(ROUND(E290/L290,2),0)</f>
        <v>115.83</v>
      </c>
      <c r="R290" s="9">
        <f>(((I290/60)/60/24)+DATE(1970,1,1))</f>
        <v>42383.17460648148</v>
      </c>
      <c r="S290" s="9">
        <f>(((J290/60)/60/24)+DATE(1970,1,1))</f>
        <v>42323.17460648148</v>
      </c>
    </row>
    <row r="291" spans="1:19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8311</v>
      </c>
      <c r="O291" t="s">
        <v>8312</v>
      </c>
      <c r="P291" s="11">
        <f>ROUND(E291/D291*100,0)</f>
        <v>184</v>
      </c>
      <c r="Q291">
        <f>IFERROR(ROUND(E291/L291,2),0)</f>
        <v>24.21</v>
      </c>
      <c r="R291" s="9">
        <f>(((I291/60)/60/24)+DATE(1970,1,1))</f>
        <v>42154.756944444445</v>
      </c>
      <c r="S291" s="9">
        <f>(((J291/60)/60/24)+DATE(1970,1,1))</f>
        <v>42140.712314814817</v>
      </c>
    </row>
    <row r="292" spans="1:19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8311</v>
      </c>
      <c r="O292" t="s">
        <v>8312</v>
      </c>
      <c r="P292" s="11">
        <f>ROUND(E292/D292*100,0)</f>
        <v>184</v>
      </c>
      <c r="Q292">
        <f>IFERROR(ROUND(E292/L292,2),0)</f>
        <v>30.67</v>
      </c>
      <c r="R292" s="9">
        <f>(((I292/60)/60/24)+DATE(1970,1,1))</f>
        <v>42413.793124999997</v>
      </c>
      <c r="S292" s="9">
        <f>(((J292/60)/60/24)+DATE(1970,1,1))</f>
        <v>42383.793124999997</v>
      </c>
    </row>
    <row r="293" spans="1:19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8315</v>
      </c>
      <c r="O293" t="s">
        <v>8335</v>
      </c>
      <c r="P293" s="11">
        <f>ROUND(E293/D293*100,0)</f>
        <v>183</v>
      </c>
      <c r="Q293">
        <f>IFERROR(ROUND(E293/L293,2),0)</f>
        <v>159.51</v>
      </c>
      <c r="R293" s="9">
        <f>(((I293/60)/60/24)+DATE(1970,1,1))</f>
        <v>42062.693043981482</v>
      </c>
      <c r="S293" s="9">
        <f>(((J293/60)/60/24)+DATE(1970,1,1))</f>
        <v>42032.693043981482</v>
      </c>
    </row>
    <row r="294" spans="1:19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8323</v>
      </c>
      <c r="O294" t="s">
        <v>8334</v>
      </c>
      <c r="P294" s="11">
        <f>ROUND(E294/D294*100,0)</f>
        <v>183</v>
      </c>
      <c r="Q294">
        <f>IFERROR(ROUND(E294/L294,2),0)</f>
        <v>71.44</v>
      </c>
      <c r="R294" s="9">
        <f>(((I294/60)/60/24)+DATE(1970,1,1))</f>
        <v>41460.038888888892</v>
      </c>
      <c r="S294" s="9">
        <f>(((J294/60)/60/24)+DATE(1970,1,1))</f>
        <v>41430.038888888892</v>
      </c>
    </row>
    <row r="295" spans="1:19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8315</v>
      </c>
      <c r="O295" t="s">
        <v>8333</v>
      </c>
      <c r="P295" s="11">
        <f>ROUND(E295/D295*100,0)</f>
        <v>182</v>
      </c>
      <c r="Q295">
        <f>IFERROR(ROUND(E295/L295,2),0)</f>
        <v>81.75</v>
      </c>
      <c r="R295" s="9">
        <f>(((I295/60)/60/24)+DATE(1970,1,1))</f>
        <v>41705.957638888889</v>
      </c>
      <c r="S295" s="9">
        <f>(((J295/60)/60/24)+DATE(1970,1,1))</f>
        <v>41674.063078703701</v>
      </c>
    </row>
    <row r="296" spans="1:19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8313</v>
      </c>
      <c r="O296" t="s">
        <v>8319</v>
      </c>
      <c r="P296" s="11">
        <f>ROUND(E296/D296*100,0)</f>
        <v>182</v>
      </c>
      <c r="Q296">
        <f>IFERROR(ROUND(E296/L296,2),0)</f>
        <v>143.97999999999999</v>
      </c>
      <c r="R296" s="9">
        <f>(((I296/60)/60/24)+DATE(1970,1,1))</f>
        <v>42684.567442129628</v>
      </c>
      <c r="S296" s="9">
        <f>(((J296/60)/60/24)+DATE(1970,1,1))</f>
        <v>42654.525775462964</v>
      </c>
    </row>
    <row r="297" spans="1:19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8328</v>
      </c>
      <c r="O297" t="s">
        <v>8329</v>
      </c>
      <c r="P297" s="11">
        <f>ROUND(E297/D297*100,0)</f>
        <v>182</v>
      </c>
      <c r="Q297">
        <f>IFERROR(ROUND(E297/L297,2),0)</f>
        <v>34.130000000000003</v>
      </c>
      <c r="R297" s="9">
        <f>(((I297/60)/60/24)+DATE(1970,1,1))</f>
        <v>42480.781828703708</v>
      </c>
      <c r="S297" s="9">
        <f>(((J297/60)/60/24)+DATE(1970,1,1))</f>
        <v>42452.781828703708</v>
      </c>
    </row>
    <row r="298" spans="1:19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8321</v>
      </c>
      <c r="O298" t="s">
        <v>8330</v>
      </c>
      <c r="P298" s="11">
        <f>ROUND(E298/D298*100,0)</f>
        <v>181</v>
      </c>
      <c r="Q298">
        <f>IFERROR(ROUND(E298/L298,2),0)</f>
        <v>31.14</v>
      </c>
      <c r="R298" s="9">
        <f>(((I298/60)/60/24)+DATE(1970,1,1))</f>
        <v>41333.593923611108</v>
      </c>
      <c r="S298" s="9">
        <f>(((J298/60)/60/24)+DATE(1970,1,1))</f>
        <v>41303.593923611108</v>
      </c>
    </row>
    <row r="299" spans="1:19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8321</v>
      </c>
      <c r="O299" t="s">
        <v>8330</v>
      </c>
      <c r="P299" s="11">
        <f>ROUND(E299/D299*100,0)</f>
        <v>181</v>
      </c>
      <c r="Q299">
        <f>IFERROR(ROUND(E299/L299,2),0)</f>
        <v>33.32</v>
      </c>
      <c r="R299" s="9">
        <f>(((I299/60)/60/24)+DATE(1970,1,1))</f>
        <v>42238.750254629631</v>
      </c>
      <c r="S299" s="9">
        <f>(((J299/60)/60/24)+DATE(1970,1,1))</f>
        <v>42198.750254629631</v>
      </c>
    </row>
    <row r="300" spans="1:19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8328</v>
      </c>
      <c r="O300" t="s">
        <v>8329</v>
      </c>
      <c r="P300" s="11">
        <f>ROUND(E300/D300*100,0)</f>
        <v>181</v>
      </c>
      <c r="Q300">
        <f>IFERROR(ROUND(E300/L300,2),0)</f>
        <v>40.49</v>
      </c>
      <c r="R300" s="9">
        <f>(((I300/60)/60/24)+DATE(1970,1,1))</f>
        <v>42791.961099537039</v>
      </c>
      <c r="S300" s="9">
        <f>(((J300/60)/60/24)+DATE(1970,1,1))</f>
        <v>42761.961099537039</v>
      </c>
    </row>
    <row r="301" spans="1:19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8321</v>
      </c>
      <c r="O301" t="s">
        <v>8330</v>
      </c>
      <c r="P301" s="11">
        <f>ROUND(E301/D301*100,0)</f>
        <v>180</v>
      </c>
      <c r="Q301">
        <f>IFERROR(ROUND(E301/L301,2),0)</f>
        <v>43.52</v>
      </c>
      <c r="R301" s="9">
        <f>(((I301/60)/60/24)+DATE(1970,1,1))</f>
        <v>42085.931157407409</v>
      </c>
      <c r="S301" s="9">
        <f>(((J301/60)/60/24)+DATE(1970,1,1))</f>
        <v>42055.972824074073</v>
      </c>
    </row>
    <row r="302" spans="1:19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8325</v>
      </c>
      <c r="O302" t="s">
        <v>8326</v>
      </c>
      <c r="P302" s="11">
        <f>ROUND(E302/D302*100,0)</f>
        <v>180</v>
      </c>
      <c r="Q302">
        <f>IFERROR(ROUND(E302/L302,2),0)</f>
        <v>96.38</v>
      </c>
      <c r="R302" s="9">
        <f>(((I302/60)/60/24)+DATE(1970,1,1))</f>
        <v>42588.75</v>
      </c>
      <c r="S302" s="9">
        <f>(((J302/60)/60/24)+DATE(1970,1,1))</f>
        <v>42552.315127314811</v>
      </c>
    </row>
    <row r="303" spans="1:19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8317</v>
      </c>
      <c r="O303" t="s">
        <v>8318</v>
      </c>
      <c r="P303" s="11">
        <f>ROUND(E303/D303*100,0)</f>
        <v>180</v>
      </c>
      <c r="Q303">
        <f>IFERROR(ROUND(E303/L303,2),0)</f>
        <v>24.27</v>
      </c>
      <c r="R303" s="9">
        <f>(((I303/60)/60/24)+DATE(1970,1,1))</f>
        <v>42513.125</v>
      </c>
      <c r="S303" s="9">
        <f>(((J303/60)/60/24)+DATE(1970,1,1))</f>
        <v>42496.582337962958</v>
      </c>
    </row>
    <row r="304" spans="1:19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8321</v>
      </c>
      <c r="O304" t="s">
        <v>8332</v>
      </c>
      <c r="P304" s="11">
        <f>ROUND(E304/D304*100,0)</f>
        <v>180</v>
      </c>
      <c r="Q304">
        <f>IFERROR(ROUND(E304/L304,2),0)</f>
        <v>26.27</v>
      </c>
      <c r="R304" s="9">
        <f>(((I304/60)/60/24)+DATE(1970,1,1))</f>
        <v>41175.719305555554</v>
      </c>
      <c r="S304" s="9">
        <f>(((J304/60)/60/24)+DATE(1970,1,1))</f>
        <v>41145.719305555554</v>
      </c>
    </row>
    <row r="305" spans="1:19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8311</v>
      </c>
      <c r="O305" t="s">
        <v>8331</v>
      </c>
      <c r="P305" s="11">
        <f>ROUND(E305/D305*100,0)</f>
        <v>180</v>
      </c>
      <c r="Q305">
        <f>IFERROR(ROUND(E305/L305,2),0)</f>
        <v>54</v>
      </c>
      <c r="R305" s="9">
        <f>(((I305/60)/60/24)+DATE(1970,1,1))</f>
        <v>42119.216238425928</v>
      </c>
      <c r="S305" s="9">
        <f>(((J305/60)/60/24)+DATE(1970,1,1))</f>
        <v>42098.216238425928</v>
      </c>
    </row>
    <row r="306" spans="1:19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8311</v>
      </c>
      <c r="O306" t="s">
        <v>8312</v>
      </c>
      <c r="P306" s="11">
        <f>ROUND(E306/D306*100,0)</f>
        <v>180</v>
      </c>
      <c r="Q306">
        <f>IFERROR(ROUND(E306/L306,2),0)</f>
        <v>12</v>
      </c>
      <c r="R306" s="9">
        <f>(((I306/60)/60/24)+DATE(1970,1,1))</f>
        <v>42500.875</v>
      </c>
      <c r="S306" s="9">
        <f>(((J306/60)/60/24)+DATE(1970,1,1))</f>
        <v>42477.729780092588</v>
      </c>
    </row>
    <row r="307" spans="1:19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8311</v>
      </c>
      <c r="O307" t="s">
        <v>8312</v>
      </c>
      <c r="P307" s="11">
        <f>ROUND(E307/D307*100,0)</f>
        <v>180</v>
      </c>
      <c r="Q307">
        <f>IFERROR(ROUND(E307/L307,2),0)</f>
        <v>43.5</v>
      </c>
      <c r="R307" s="9">
        <f>(((I307/60)/60/24)+DATE(1970,1,1))</f>
        <v>41960.332638888889</v>
      </c>
      <c r="S307" s="9">
        <f>(((J307/60)/60/24)+DATE(1970,1,1))</f>
        <v>41923.354351851849</v>
      </c>
    </row>
    <row r="308" spans="1:19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8315</v>
      </c>
      <c r="O308" t="s">
        <v>8333</v>
      </c>
      <c r="P308" s="11">
        <f>ROUND(E308/D308*100,0)</f>
        <v>179</v>
      </c>
      <c r="Q308">
        <f>IFERROR(ROUND(E308/L308,2),0)</f>
        <v>73.34</v>
      </c>
      <c r="R308" s="9">
        <f>(((I308/60)/60/24)+DATE(1970,1,1))</f>
        <v>40499.266898148147</v>
      </c>
      <c r="S308" s="9">
        <f>(((J308/60)/60/24)+DATE(1970,1,1))</f>
        <v>40469.225231481483</v>
      </c>
    </row>
    <row r="309" spans="1:19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8323</v>
      </c>
      <c r="O309" t="s">
        <v>8334</v>
      </c>
      <c r="P309" s="11">
        <f>ROUND(E309/D309*100,0)</f>
        <v>179</v>
      </c>
      <c r="Q309">
        <f>IFERROR(ROUND(E309/L309,2),0)</f>
        <v>53.73</v>
      </c>
      <c r="R309" s="9">
        <f>(((I309/60)/60/24)+DATE(1970,1,1))</f>
        <v>41397.572280092594</v>
      </c>
      <c r="S309" s="9">
        <f>(((J309/60)/60/24)+DATE(1970,1,1))</f>
        <v>41367.572280092594</v>
      </c>
    </row>
    <row r="310" spans="1:19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8313</v>
      </c>
      <c r="O310" t="s">
        <v>8319</v>
      </c>
      <c r="P310" s="11">
        <f>ROUND(E310/D310*100,0)</f>
        <v>179</v>
      </c>
      <c r="Q310">
        <f>IFERROR(ROUND(E310/L310,2),0)</f>
        <v>282.72000000000003</v>
      </c>
      <c r="R310" s="9">
        <f>(((I310/60)/60/24)+DATE(1970,1,1))</f>
        <v>41755.082384259258</v>
      </c>
      <c r="S310" s="9">
        <f>(((J310/60)/60/24)+DATE(1970,1,1))</f>
        <v>41725.082384259258</v>
      </c>
    </row>
    <row r="311" spans="1:19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8315</v>
      </c>
      <c r="O311" t="s">
        <v>8333</v>
      </c>
      <c r="P311" s="11">
        <f>ROUND(E311/D311*100,0)</f>
        <v>177</v>
      </c>
      <c r="Q311">
        <f>IFERROR(ROUND(E311/L311,2),0)</f>
        <v>81.89</v>
      </c>
      <c r="R311" s="9">
        <f>(((I311/60)/60/24)+DATE(1970,1,1))</f>
        <v>40296.78402777778</v>
      </c>
      <c r="S311" s="9">
        <f>(((J311/60)/60/24)+DATE(1970,1,1))</f>
        <v>40235.900358796294</v>
      </c>
    </row>
    <row r="312" spans="1:19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8311</v>
      </c>
      <c r="O312" t="s">
        <v>8331</v>
      </c>
      <c r="P312" s="11">
        <f>ROUND(E312/D312*100,0)</f>
        <v>177</v>
      </c>
      <c r="Q312">
        <f>IFERROR(ROUND(E312/L312,2),0)</f>
        <v>97</v>
      </c>
      <c r="R312" s="9">
        <f>(((I312/60)/60/24)+DATE(1970,1,1))</f>
        <v>42359.207638888889</v>
      </c>
      <c r="S312" s="9">
        <f>(((J312/60)/60/24)+DATE(1970,1,1))</f>
        <v>42337.02039351852</v>
      </c>
    </row>
    <row r="313" spans="1:19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8315</v>
      </c>
      <c r="O313" t="s">
        <v>8333</v>
      </c>
      <c r="P313" s="11">
        <f>ROUND(E313/D313*100,0)</f>
        <v>176</v>
      </c>
      <c r="Q313">
        <f>IFERROR(ROUND(E313/L313,2),0)</f>
        <v>91.19</v>
      </c>
      <c r="R313" s="9">
        <f>(((I313/60)/60/24)+DATE(1970,1,1))</f>
        <v>41215.166666666664</v>
      </c>
      <c r="S313" s="9">
        <f>(((J313/60)/60/24)+DATE(1970,1,1))</f>
        <v>41184.277986111112</v>
      </c>
    </row>
    <row r="314" spans="1:19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8325</v>
      </c>
      <c r="O314" t="s">
        <v>8326</v>
      </c>
      <c r="P314" s="11">
        <f>ROUND(E314/D314*100,0)</f>
        <v>176</v>
      </c>
      <c r="Q314">
        <f>IFERROR(ROUND(E314/L314,2),0)</f>
        <v>56.64</v>
      </c>
      <c r="R314" s="9">
        <f>(((I314/60)/60/24)+DATE(1970,1,1))</f>
        <v>41974.125</v>
      </c>
      <c r="S314" s="9">
        <f>(((J314/60)/60/24)+DATE(1970,1,1))</f>
        <v>41941.802384259259</v>
      </c>
    </row>
    <row r="315" spans="1:19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8321</v>
      </c>
      <c r="O315" t="s">
        <v>8332</v>
      </c>
      <c r="P315" s="11">
        <f>ROUND(E315/D315*100,0)</f>
        <v>176</v>
      </c>
      <c r="Q315">
        <f>IFERROR(ROUND(E315/L315,2),0)</f>
        <v>56</v>
      </c>
      <c r="R315" s="9">
        <f>(((I315/60)/60/24)+DATE(1970,1,1))</f>
        <v>41032.958634259259</v>
      </c>
      <c r="S315" s="9">
        <f>(((J315/60)/60/24)+DATE(1970,1,1))</f>
        <v>41002.958634259259</v>
      </c>
    </row>
    <row r="316" spans="1:19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8321</v>
      </c>
      <c r="O316" t="s">
        <v>8322</v>
      </c>
      <c r="P316" s="11">
        <f>ROUND(E316/D316*100,0)</f>
        <v>175</v>
      </c>
      <c r="Q316">
        <f>IFERROR(ROUND(E316/L316,2),0)</f>
        <v>62.5</v>
      </c>
      <c r="R316" s="9">
        <f>(((I316/60)/60/24)+DATE(1970,1,1))</f>
        <v>40746.068807870368</v>
      </c>
      <c r="S316" s="9">
        <f>(((J316/60)/60/24)+DATE(1970,1,1))</f>
        <v>40723.068807870368</v>
      </c>
    </row>
    <row r="317" spans="1:19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8311</v>
      </c>
      <c r="O317" t="s">
        <v>8312</v>
      </c>
      <c r="P317" s="11">
        <f>ROUND(E317/D317*100,0)</f>
        <v>175</v>
      </c>
      <c r="Q317">
        <f>IFERROR(ROUND(E317/L317,2),0)</f>
        <v>264.85000000000002</v>
      </c>
      <c r="R317" s="9">
        <f>(((I317/60)/60/24)+DATE(1970,1,1))</f>
        <v>42370.166666666672</v>
      </c>
      <c r="S317" s="9">
        <f>(((J317/60)/60/24)+DATE(1970,1,1))</f>
        <v>42341.818379629629</v>
      </c>
    </row>
    <row r="318" spans="1:19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8311</v>
      </c>
      <c r="O318" t="s">
        <v>8312</v>
      </c>
      <c r="P318" s="11">
        <f>ROUND(E318/D318*100,0)</f>
        <v>175</v>
      </c>
      <c r="Q318">
        <f>IFERROR(ROUND(E318/L318,2),0)</f>
        <v>29.17</v>
      </c>
      <c r="R318" s="9">
        <f>(((I318/60)/60/24)+DATE(1970,1,1))</f>
        <v>41919.768229166664</v>
      </c>
      <c r="S318" s="9">
        <f>(((J318/60)/60/24)+DATE(1970,1,1))</f>
        <v>41889.768229166664</v>
      </c>
    </row>
    <row r="319" spans="1:19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8311</v>
      </c>
      <c r="O319" t="s">
        <v>8312</v>
      </c>
      <c r="P319" s="11">
        <f>ROUND(E319/D319*100,0)</f>
        <v>175</v>
      </c>
      <c r="Q319">
        <f>IFERROR(ROUND(E319/L319,2),0)</f>
        <v>48.7</v>
      </c>
      <c r="R319" s="9">
        <f>(((I319/60)/60/24)+DATE(1970,1,1))</f>
        <v>42531.125</v>
      </c>
      <c r="S319" s="9">
        <f>(((J319/60)/60/24)+DATE(1970,1,1))</f>
        <v>42493.219236111108</v>
      </c>
    </row>
    <row r="320" spans="1:19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8311</v>
      </c>
      <c r="O320" t="s">
        <v>8312</v>
      </c>
      <c r="P320" s="11">
        <f>ROUND(E320/D320*100,0)</f>
        <v>175</v>
      </c>
      <c r="Q320">
        <f>IFERROR(ROUND(E320/L320,2),0)</f>
        <v>68.06</v>
      </c>
      <c r="R320" s="9">
        <f>(((I320/60)/60/24)+DATE(1970,1,1))</f>
        <v>42028.207638888889</v>
      </c>
      <c r="S320" s="9">
        <f>(((J320/60)/60/24)+DATE(1970,1,1))</f>
        <v>42003.948425925926</v>
      </c>
    </row>
    <row r="321" spans="1:19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8315</v>
      </c>
      <c r="O321" t="s">
        <v>8333</v>
      </c>
      <c r="P321" s="11">
        <f>ROUND(E321/D321*100,0)</f>
        <v>174</v>
      </c>
      <c r="Q321">
        <f>IFERROR(ROUND(E321/L321,2),0)</f>
        <v>86.14</v>
      </c>
      <c r="R321" s="9">
        <f>(((I321/60)/60/24)+DATE(1970,1,1))</f>
        <v>42118.222187499996</v>
      </c>
      <c r="S321" s="9">
        <f>(((J321/60)/60/24)+DATE(1970,1,1))</f>
        <v>42078.222187499996</v>
      </c>
    </row>
    <row r="322" spans="1:19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8325</v>
      </c>
      <c r="O322" t="s">
        <v>8326</v>
      </c>
      <c r="P322" s="11">
        <f>ROUND(E322/D322*100,0)</f>
        <v>174</v>
      </c>
      <c r="Q322">
        <f>IFERROR(ROUND(E322/L322,2),0)</f>
        <v>32.32</v>
      </c>
      <c r="R322" s="9">
        <f>(((I322/60)/60/24)+DATE(1970,1,1))</f>
        <v>42600.702986111108</v>
      </c>
      <c r="S322" s="9">
        <f>(((J322/60)/60/24)+DATE(1970,1,1))</f>
        <v>42570.702986111108</v>
      </c>
    </row>
    <row r="323" spans="1:19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8321</v>
      </c>
      <c r="O323" t="s">
        <v>8322</v>
      </c>
      <c r="P323" s="11">
        <f>ROUND(E323/D323*100,0)</f>
        <v>174</v>
      </c>
      <c r="Q323">
        <f>IFERROR(ROUND(E323/L323,2),0)</f>
        <v>51.85</v>
      </c>
      <c r="R323" s="9">
        <f>(((I323/60)/60/24)+DATE(1970,1,1))</f>
        <v>40657.834444444445</v>
      </c>
      <c r="S323" s="9">
        <f>(((J323/60)/60/24)+DATE(1970,1,1))</f>
        <v>40626.834444444445</v>
      </c>
    </row>
    <row r="324" spans="1:19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8311</v>
      </c>
      <c r="O324" t="s">
        <v>8312</v>
      </c>
      <c r="P324" s="11">
        <f>ROUND(E324/D324*100,0)</f>
        <v>174</v>
      </c>
      <c r="Q324">
        <f>IFERROR(ROUND(E324/L324,2),0)</f>
        <v>68.84</v>
      </c>
      <c r="R324" s="9">
        <f>(((I324/60)/60/24)+DATE(1970,1,1))</f>
        <v>42463.708333333328</v>
      </c>
      <c r="S324" s="9">
        <f>(((J324/60)/60/24)+DATE(1970,1,1))</f>
        <v>42440.416504629626</v>
      </c>
    </row>
    <row r="325" spans="1:19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8315</v>
      </c>
      <c r="O325" t="s">
        <v>8316</v>
      </c>
      <c r="P325" s="11">
        <f>ROUND(E325/D325*100,0)</f>
        <v>173</v>
      </c>
      <c r="Q325">
        <f>IFERROR(ROUND(E325/L325,2),0)</f>
        <v>86.67</v>
      </c>
      <c r="R325" s="9">
        <f>(((I325/60)/60/24)+DATE(1970,1,1))</f>
        <v>41463.01829861111</v>
      </c>
      <c r="S325" s="9">
        <f>(((J325/60)/60/24)+DATE(1970,1,1))</f>
        <v>41433.01829861111</v>
      </c>
    </row>
    <row r="326" spans="1:19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8323</v>
      </c>
      <c r="O326" t="s">
        <v>8334</v>
      </c>
      <c r="P326" s="11">
        <f>ROUND(E326/D326*100,0)</f>
        <v>173</v>
      </c>
      <c r="Q326">
        <f>IFERROR(ROUND(E326/L326,2),0)</f>
        <v>32.07</v>
      </c>
      <c r="R326" s="9">
        <f>(((I326/60)/60/24)+DATE(1970,1,1))</f>
        <v>41123.900694444441</v>
      </c>
      <c r="S326" s="9">
        <f>(((J326/60)/60/24)+DATE(1970,1,1))</f>
        <v>41095.900694444441</v>
      </c>
    </row>
    <row r="327" spans="1:19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8321</v>
      </c>
      <c r="O327" t="s">
        <v>8332</v>
      </c>
      <c r="P327" s="11">
        <f>ROUND(E327/D327*100,0)</f>
        <v>173</v>
      </c>
      <c r="Q327">
        <f>IFERROR(ROUND(E327/L327,2),0)</f>
        <v>49.34</v>
      </c>
      <c r="R327" s="9">
        <f>(((I327/60)/60/24)+DATE(1970,1,1))</f>
        <v>42073.110983796301</v>
      </c>
      <c r="S327" s="9">
        <f>(((J327/60)/60/24)+DATE(1970,1,1))</f>
        <v>42043.152650462958</v>
      </c>
    </row>
    <row r="328" spans="1:19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8321</v>
      </c>
      <c r="O328" t="s">
        <v>8330</v>
      </c>
      <c r="P328" s="11">
        <f>ROUND(E328/D328*100,0)</f>
        <v>173</v>
      </c>
      <c r="Q328">
        <f>IFERROR(ROUND(E328/L328,2),0)</f>
        <v>100.47</v>
      </c>
      <c r="R328" s="9">
        <f>(((I328/60)/60/24)+DATE(1970,1,1))</f>
        <v>41022.166666666664</v>
      </c>
      <c r="S328" s="9">
        <f>(((J328/60)/60/24)+DATE(1970,1,1))</f>
        <v>40987.977060185185</v>
      </c>
    </row>
    <row r="329" spans="1:19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8328</v>
      </c>
      <c r="O329" t="s">
        <v>8329</v>
      </c>
      <c r="P329" s="11">
        <f>ROUND(E329/D329*100,0)</f>
        <v>173</v>
      </c>
      <c r="Q329">
        <f>IFERROR(ROUND(E329/L329,2),0)</f>
        <v>75.13</v>
      </c>
      <c r="R329" s="9">
        <f>(((I329/60)/60/24)+DATE(1970,1,1))</f>
        <v>42273.190057870372</v>
      </c>
      <c r="S329" s="9">
        <f>(((J329/60)/60/24)+DATE(1970,1,1))</f>
        <v>42243.190057870372</v>
      </c>
    </row>
    <row r="330" spans="1:19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8325</v>
      </c>
      <c r="O330" t="s">
        <v>8326</v>
      </c>
      <c r="P330" s="11">
        <f>ROUND(E330/D330*100,0)</f>
        <v>172</v>
      </c>
      <c r="Q330">
        <f>IFERROR(ROUND(E330/L330,2),0)</f>
        <v>174.21</v>
      </c>
      <c r="R330" s="9">
        <f>(((I330/60)/60/24)+DATE(1970,1,1))</f>
        <v>42309.125</v>
      </c>
      <c r="S330" s="9">
        <f>(((J330/60)/60/24)+DATE(1970,1,1))</f>
        <v>42278.662037037036</v>
      </c>
    </row>
    <row r="331" spans="1:19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8321</v>
      </c>
      <c r="O331" t="s">
        <v>8332</v>
      </c>
      <c r="P331" s="11">
        <f>ROUND(E331/D331*100,0)</f>
        <v>172</v>
      </c>
      <c r="Q331">
        <f>IFERROR(ROUND(E331/L331,2),0)</f>
        <v>94.05</v>
      </c>
      <c r="R331" s="9">
        <f>(((I331/60)/60/24)+DATE(1970,1,1))</f>
        <v>41909.130868055552</v>
      </c>
      <c r="S331" s="9">
        <f>(((J331/60)/60/24)+DATE(1970,1,1))</f>
        <v>41879.130868055552</v>
      </c>
    </row>
    <row r="332" spans="1:19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8313</v>
      </c>
      <c r="O332" t="s">
        <v>8314</v>
      </c>
      <c r="P332" s="11">
        <f>ROUND(E332/D332*100,0)</f>
        <v>172</v>
      </c>
      <c r="Q332">
        <f>IFERROR(ROUND(E332/L332,2),0)</f>
        <v>58.42</v>
      </c>
      <c r="R332" s="9">
        <f>(((I332/60)/60/24)+DATE(1970,1,1))</f>
        <v>42013.143171296295</v>
      </c>
      <c r="S332" s="9">
        <f>(((J332/60)/60/24)+DATE(1970,1,1))</f>
        <v>41982.143171296295</v>
      </c>
    </row>
    <row r="333" spans="1:19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8311</v>
      </c>
      <c r="O333" t="s">
        <v>8331</v>
      </c>
      <c r="P333" s="11">
        <f>ROUND(E333/D333*100,0)</f>
        <v>172</v>
      </c>
      <c r="Q333">
        <f>IFERROR(ROUND(E333/L333,2),0)</f>
        <v>153.52000000000001</v>
      </c>
      <c r="R333" s="9">
        <f>(((I333/60)/60/24)+DATE(1970,1,1))</f>
        <v>42150.912500000006</v>
      </c>
      <c r="S333" s="9">
        <f>(((J333/60)/60/24)+DATE(1970,1,1))</f>
        <v>42090.912500000006</v>
      </c>
    </row>
    <row r="334" spans="1:19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8311</v>
      </c>
      <c r="O334" t="s">
        <v>8312</v>
      </c>
      <c r="P334" s="11">
        <f>ROUND(E334/D334*100,0)</f>
        <v>172</v>
      </c>
      <c r="Q334">
        <f>IFERROR(ROUND(E334/L334,2),0)</f>
        <v>33.03</v>
      </c>
      <c r="R334" s="9">
        <f>(((I334/60)/60/24)+DATE(1970,1,1))</f>
        <v>41836.605034722219</v>
      </c>
      <c r="S334" s="9">
        <f>(((J334/60)/60/24)+DATE(1970,1,1))</f>
        <v>41806.605034722219</v>
      </c>
    </row>
    <row r="335" spans="1:19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8321</v>
      </c>
      <c r="O335" t="s">
        <v>8330</v>
      </c>
      <c r="P335" s="11">
        <f>ROUND(E335/D335*100,0)</f>
        <v>171</v>
      </c>
      <c r="Q335">
        <f>IFERROR(ROUND(E335/L335,2),0)</f>
        <v>62.87</v>
      </c>
      <c r="R335" s="9">
        <f>(((I335/60)/60/24)+DATE(1970,1,1))</f>
        <v>42750.066192129627</v>
      </c>
      <c r="S335" s="9">
        <f>(((J335/60)/60/24)+DATE(1970,1,1))</f>
        <v>42720.066192129627</v>
      </c>
    </row>
    <row r="336" spans="1:19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8321</v>
      </c>
      <c r="O336" t="s">
        <v>8332</v>
      </c>
      <c r="P336" s="11">
        <f>ROUND(E336/D336*100,0)</f>
        <v>171</v>
      </c>
      <c r="Q336">
        <f>IFERROR(ROUND(E336/L336,2),0)</f>
        <v>35.840000000000003</v>
      </c>
      <c r="R336" s="9">
        <f>(((I336/60)/60/24)+DATE(1970,1,1))</f>
        <v>40709.165972222225</v>
      </c>
      <c r="S336" s="9">
        <f>(((J336/60)/60/24)+DATE(1970,1,1))</f>
        <v>40670.507326388892</v>
      </c>
    </row>
    <row r="337" spans="1:19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8317</v>
      </c>
      <c r="O337" t="s">
        <v>8318</v>
      </c>
      <c r="P337" s="11">
        <f>ROUND(E337/D337*100,0)</f>
        <v>171</v>
      </c>
      <c r="Q337">
        <f>IFERROR(ROUND(E337/L337,2),0)</f>
        <v>25.43</v>
      </c>
      <c r="R337" s="9">
        <f>(((I337/60)/60/24)+DATE(1970,1,1))</f>
        <v>41520.166666666664</v>
      </c>
      <c r="S337" s="9">
        <f>(((J337/60)/60/24)+DATE(1970,1,1))</f>
        <v>41484.664247685185</v>
      </c>
    </row>
    <row r="338" spans="1:19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8321</v>
      </c>
      <c r="O338" t="s">
        <v>8332</v>
      </c>
      <c r="P338" s="11">
        <f>ROUND(E338/D338*100,0)</f>
        <v>171</v>
      </c>
      <c r="Q338">
        <f>IFERROR(ROUND(E338/L338,2),0)</f>
        <v>46.18</v>
      </c>
      <c r="R338" s="9">
        <f>(((I338/60)/60/24)+DATE(1970,1,1))</f>
        <v>41639.291666666664</v>
      </c>
      <c r="S338" s="9">
        <f>(((J338/60)/60/24)+DATE(1970,1,1))</f>
        <v>41605.868449074071</v>
      </c>
    </row>
    <row r="339" spans="1:19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8321</v>
      </c>
      <c r="O339" t="s">
        <v>8332</v>
      </c>
      <c r="P339" s="11">
        <f>ROUND(E339/D339*100,0)</f>
        <v>171</v>
      </c>
      <c r="Q339">
        <f>IFERROR(ROUND(E339/L339,2),0)</f>
        <v>31.34</v>
      </c>
      <c r="R339" s="9">
        <f>(((I339/60)/60/24)+DATE(1970,1,1))</f>
        <v>41133.691493055558</v>
      </c>
      <c r="S339" s="9">
        <f>(((J339/60)/60/24)+DATE(1970,1,1))</f>
        <v>41088.691493055558</v>
      </c>
    </row>
    <row r="340" spans="1:19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8313</v>
      </c>
      <c r="O340" t="s">
        <v>8338</v>
      </c>
      <c r="P340" s="11">
        <f>ROUND(E340/D340*100,0)</f>
        <v>171</v>
      </c>
      <c r="Q340">
        <f>IFERROR(ROUND(E340/L340,2),0)</f>
        <v>60.96</v>
      </c>
      <c r="R340" s="9">
        <f>(((I340/60)/60/24)+DATE(1970,1,1))</f>
        <v>42317.60555555555</v>
      </c>
      <c r="S340" s="9">
        <f>(((J340/60)/60/24)+DATE(1970,1,1))</f>
        <v>42275.588715277772</v>
      </c>
    </row>
    <row r="341" spans="1:19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8311</v>
      </c>
      <c r="O341" t="s">
        <v>8312</v>
      </c>
      <c r="P341" s="11">
        <f>ROUND(E341/D341*100,0)</f>
        <v>171</v>
      </c>
      <c r="Q341">
        <f>IFERROR(ROUND(E341/L341,2),0)</f>
        <v>8.57</v>
      </c>
      <c r="R341" s="9">
        <f>(((I341/60)/60/24)+DATE(1970,1,1))</f>
        <v>42442.5</v>
      </c>
      <c r="S341" s="9">
        <f>(((J341/60)/60/24)+DATE(1970,1,1))</f>
        <v>42425.730671296296</v>
      </c>
    </row>
    <row r="342" spans="1:19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8311</v>
      </c>
      <c r="O342" t="s">
        <v>8312</v>
      </c>
      <c r="P342" s="11">
        <f>ROUND(E342/D342*100,0)</f>
        <v>171</v>
      </c>
      <c r="Q342">
        <f>IFERROR(ROUND(E342/L342,2),0)</f>
        <v>52.17</v>
      </c>
      <c r="R342" s="9">
        <f>(((I342/60)/60/24)+DATE(1970,1,1))</f>
        <v>42473.554166666669</v>
      </c>
      <c r="S342" s="9">
        <f>(((J342/60)/60/24)+DATE(1970,1,1))</f>
        <v>42452.916481481487</v>
      </c>
    </row>
    <row r="343" spans="1:19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8311</v>
      </c>
      <c r="O343" t="s">
        <v>8312</v>
      </c>
      <c r="P343" s="11">
        <f>ROUND(E343/D343*100,0)</f>
        <v>171</v>
      </c>
      <c r="Q343">
        <f>IFERROR(ROUND(E343/L343,2),0)</f>
        <v>68.25</v>
      </c>
      <c r="R343" s="9">
        <f>(((I343/60)/60/24)+DATE(1970,1,1))</f>
        <v>42560.166666666672</v>
      </c>
      <c r="S343" s="9">
        <f>(((J343/60)/60/24)+DATE(1970,1,1))</f>
        <v>42532.052523148144</v>
      </c>
    </row>
    <row r="344" spans="1:19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8311</v>
      </c>
      <c r="O344" t="s">
        <v>8312</v>
      </c>
      <c r="P344" s="11">
        <f>ROUND(E344/D344*100,0)</f>
        <v>171</v>
      </c>
      <c r="Q344">
        <f>IFERROR(ROUND(E344/L344,2),0)</f>
        <v>44.91</v>
      </c>
      <c r="R344" s="9">
        <f>(((I344/60)/60/24)+DATE(1970,1,1))</f>
        <v>42313.906018518523</v>
      </c>
      <c r="S344" s="9">
        <f>(((J344/60)/60/24)+DATE(1970,1,1))</f>
        <v>42283.864351851851</v>
      </c>
    </row>
    <row r="345" spans="1:19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8315</v>
      </c>
      <c r="O345" t="s">
        <v>8333</v>
      </c>
      <c r="P345" s="11">
        <f>ROUND(E345/D345*100,0)</f>
        <v>170</v>
      </c>
      <c r="Q345">
        <f>IFERROR(ROUND(E345/L345,2),0)</f>
        <v>90.58</v>
      </c>
      <c r="R345" s="9">
        <f>(((I345/60)/60/24)+DATE(1970,1,1))</f>
        <v>42291.500243055561</v>
      </c>
      <c r="S345" s="9">
        <f>(((J345/60)/60/24)+DATE(1970,1,1))</f>
        <v>42261.500243055561</v>
      </c>
    </row>
    <row r="346" spans="1:19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8321</v>
      </c>
      <c r="O346" t="s">
        <v>8330</v>
      </c>
      <c r="P346" s="11">
        <f>ROUND(E346/D346*100,0)</f>
        <v>170</v>
      </c>
      <c r="Q346">
        <f>IFERROR(ROUND(E346/L346,2),0)</f>
        <v>39.97</v>
      </c>
      <c r="R346" s="9">
        <f>(((I346/60)/60/24)+DATE(1970,1,1))</f>
        <v>40393.082638888889</v>
      </c>
      <c r="S346" s="9">
        <f>(((J346/60)/60/24)+DATE(1970,1,1))</f>
        <v>40379.23096064815</v>
      </c>
    </row>
    <row r="347" spans="1:19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8313</v>
      </c>
      <c r="O347" t="s">
        <v>8314</v>
      </c>
      <c r="P347" s="11">
        <f>ROUND(E347/D347*100,0)</f>
        <v>170</v>
      </c>
      <c r="Q347">
        <f>IFERROR(ROUND(E347/L347,2),0)</f>
        <v>47.18</v>
      </c>
      <c r="R347" s="9">
        <f>(((I347/60)/60/24)+DATE(1970,1,1))</f>
        <v>42490.5</v>
      </c>
      <c r="S347" s="9">
        <f>(((J347/60)/60/24)+DATE(1970,1,1))</f>
        <v>42453.49726851852</v>
      </c>
    </row>
    <row r="348" spans="1:19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8313</v>
      </c>
      <c r="O348" t="s">
        <v>8319</v>
      </c>
      <c r="P348" s="11">
        <f>ROUND(E348/D348*100,0)</f>
        <v>170</v>
      </c>
      <c r="Q348">
        <f>IFERROR(ROUND(E348/L348,2),0)</f>
        <v>67.42</v>
      </c>
      <c r="R348" s="9">
        <f>(((I348/60)/60/24)+DATE(1970,1,1))</f>
        <v>41386.541377314818</v>
      </c>
      <c r="S348" s="9">
        <f>(((J348/60)/60/24)+DATE(1970,1,1))</f>
        <v>41351.541377314818</v>
      </c>
    </row>
    <row r="349" spans="1:19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8311</v>
      </c>
      <c r="O349" t="s">
        <v>8312</v>
      </c>
      <c r="P349" s="11">
        <f>ROUND(E349/D349*100,0)</f>
        <v>170</v>
      </c>
      <c r="Q349">
        <f>IFERROR(ROUND(E349/L349,2),0)</f>
        <v>64.760000000000005</v>
      </c>
      <c r="R349" s="9">
        <f>(((I349/60)/60/24)+DATE(1970,1,1))</f>
        <v>42034.959837962961</v>
      </c>
      <c r="S349" s="9">
        <f>(((J349/60)/60/24)+DATE(1970,1,1))</f>
        <v>42019.959837962961</v>
      </c>
    </row>
    <row r="350" spans="1:19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8311</v>
      </c>
      <c r="O350" t="s">
        <v>8312</v>
      </c>
      <c r="P350" s="11">
        <f>ROUND(E350/D350*100,0)</f>
        <v>170</v>
      </c>
      <c r="Q350">
        <f>IFERROR(ROUND(E350/L350,2),0)</f>
        <v>84.29</v>
      </c>
      <c r="R350" s="9">
        <f>(((I350/60)/60/24)+DATE(1970,1,1))</f>
        <v>42798.425370370373</v>
      </c>
      <c r="S350" s="9">
        <f>(((J350/60)/60/24)+DATE(1970,1,1))</f>
        <v>42768.425370370373</v>
      </c>
    </row>
    <row r="351" spans="1:19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8317</v>
      </c>
      <c r="O351" t="s">
        <v>8318</v>
      </c>
      <c r="P351" s="11">
        <f>ROUND(E351/D351*100,0)</f>
        <v>169</v>
      </c>
      <c r="Q351">
        <f>IFERROR(ROUND(E351/L351,2),0)</f>
        <v>32.82</v>
      </c>
      <c r="R351" s="9">
        <f>(((I351/60)/60/24)+DATE(1970,1,1))</f>
        <v>41366.661631944444</v>
      </c>
      <c r="S351" s="9">
        <f>(((J351/60)/60/24)+DATE(1970,1,1))</f>
        <v>41336.703298611108</v>
      </c>
    </row>
    <row r="352" spans="1:19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8311</v>
      </c>
      <c r="O352" t="s">
        <v>8312</v>
      </c>
      <c r="P352" s="11">
        <f>ROUND(E352/D352*100,0)</f>
        <v>169</v>
      </c>
      <c r="Q352">
        <f>IFERROR(ROUND(E352/L352,2),0)</f>
        <v>45.62</v>
      </c>
      <c r="R352" s="9">
        <f>(((I352/60)/60/24)+DATE(1970,1,1))</f>
        <v>41911.361342592594</v>
      </c>
      <c r="S352" s="9">
        <f>(((J352/60)/60/24)+DATE(1970,1,1))</f>
        <v>41881.361342592594</v>
      </c>
    </row>
    <row r="353" spans="1:19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8313</v>
      </c>
      <c r="O353" t="s">
        <v>8319</v>
      </c>
      <c r="P353" s="11">
        <f>ROUND(E353/D353*100,0)</f>
        <v>168</v>
      </c>
      <c r="Q353">
        <f>IFERROR(ROUND(E353/L353,2),0)</f>
        <v>76.14</v>
      </c>
      <c r="R353" s="9">
        <f>(((I353/60)/60/24)+DATE(1970,1,1))</f>
        <v>41209.098530092589</v>
      </c>
      <c r="S353" s="9">
        <f>(((J353/60)/60/24)+DATE(1970,1,1))</f>
        <v>41179.098530092589</v>
      </c>
    </row>
    <row r="354" spans="1:19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8313</v>
      </c>
      <c r="O354" t="s">
        <v>8319</v>
      </c>
      <c r="P354" s="11">
        <f>ROUND(E354/D354*100,0)</f>
        <v>168</v>
      </c>
      <c r="Q354">
        <f>IFERROR(ROUND(E354/L354,2),0)</f>
        <v>10.51</v>
      </c>
      <c r="R354" s="9">
        <f>(((I354/60)/60/24)+DATE(1970,1,1))</f>
        <v>42065.833333333328</v>
      </c>
      <c r="S354" s="9">
        <f>(((J354/60)/60/24)+DATE(1970,1,1))</f>
        <v>42026.370717592596</v>
      </c>
    </row>
    <row r="355" spans="1:19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8328</v>
      </c>
      <c r="O355" t="s">
        <v>8329</v>
      </c>
      <c r="P355" s="11">
        <f>ROUND(E355/D355*100,0)</f>
        <v>168</v>
      </c>
      <c r="Q355">
        <f>IFERROR(ROUND(E355/L355,2),0)</f>
        <v>75.67</v>
      </c>
      <c r="R355" s="9">
        <f>(((I355/60)/60/24)+DATE(1970,1,1))</f>
        <v>42700.64434027778</v>
      </c>
      <c r="S355" s="9">
        <f>(((J355/60)/60/24)+DATE(1970,1,1))</f>
        <v>42670.602673611109</v>
      </c>
    </row>
    <row r="356" spans="1:19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8311</v>
      </c>
      <c r="O356" t="s">
        <v>8331</v>
      </c>
      <c r="P356" s="11">
        <f>ROUND(E356/D356*100,0)</f>
        <v>168</v>
      </c>
      <c r="Q356">
        <f>IFERROR(ROUND(E356/L356,2),0)</f>
        <v>84.86</v>
      </c>
      <c r="R356" s="9">
        <f>(((I356/60)/60/24)+DATE(1970,1,1))</f>
        <v>42597.264178240745</v>
      </c>
      <c r="S356" s="9">
        <f>(((J356/60)/60/24)+DATE(1970,1,1))</f>
        <v>42567.264178240745</v>
      </c>
    </row>
    <row r="357" spans="1:19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8315</v>
      </c>
      <c r="O357" t="s">
        <v>8335</v>
      </c>
      <c r="P357" s="11">
        <f>ROUND(E357/D357*100,0)</f>
        <v>167</v>
      </c>
      <c r="Q357">
        <f>IFERROR(ROUND(E357/L357,2),0)</f>
        <v>59.46</v>
      </c>
      <c r="R357" s="9">
        <f>(((I357/60)/60/24)+DATE(1970,1,1))</f>
        <v>42122</v>
      </c>
      <c r="S357" s="9">
        <f>(((J357/60)/60/24)+DATE(1970,1,1))</f>
        <v>42098.291828703703</v>
      </c>
    </row>
    <row r="358" spans="1:19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8321</v>
      </c>
      <c r="O358" t="s">
        <v>8330</v>
      </c>
      <c r="P358" s="11">
        <f>ROUND(E358/D358*100,0)</f>
        <v>167</v>
      </c>
      <c r="Q358">
        <f>IFERROR(ROUND(E358/L358,2),0)</f>
        <v>17.239999999999998</v>
      </c>
      <c r="R358" s="9">
        <f>(((I358/60)/60/24)+DATE(1970,1,1))</f>
        <v>42533.229166666672</v>
      </c>
      <c r="S358" s="9">
        <f>(((J358/60)/60/24)+DATE(1970,1,1))</f>
        <v>42498.341122685189</v>
      </c>
    </row>
    <row r="359" spans="1:19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8321</v>
      </c>
      <c r="O359" t="s">
        <v>8330</v>
      </c>
      <c r="P359" s="11">
        <f>ROUND(E359/D359*100,0)</f>
        <v>167</v>
      </c>
      <c r="Q359">
        <f>IFERROR(ROUND(E359/L359,2),0)</f>
        <v>75.77</v>
      </c>
      <c r="R359" s="9">
        <f>(((I359/60)/60/24)+DATE(1970,1,1))</f>
        <v>40564.916666666664</v>
      </c>
      <c r="S359" s="9">
        <f>(((J359/60)/60/24)+DATE(1970,1,1))</f>
        <v>40516.087627314817</v>
      </c>
    </row>
    <row r="360" spans="1:19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8313</v>
      </c>
      <c r="O360" t="s">
        <v>8319</v>
      </c>
      <c r="P360" s="11">
        <f>ROUND(E360/D360*100,0)</f>
        <v>167</v>
      </c>
      <c r="Q360">
        <f>IFERROR(ROUND(E360/L360,2),0)</f>
        <v>99.46</v>
      </c>
      <c r="R360" s="9">
        <f>(((I360/60)/60/24)+DATE(1970,1,1))</f>
        <v>41976.166666666672</v>
      </c>
      <c r="S360" s="9">
        <f>(((J360/60)/60/24)+DATE(1970,1,1))</f>
        <v>41946.674108796295</v>
      </c>
    </row>
    <row r="361" spans="1:19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8321</v>
      </c>
      <c r="O361" t="s">
        <v>8330</v>
      </c>
      <c r="P361" s="11">
        <f>ROUND(E361/D361*100,0)</f>
        <v>166</v>
      </c>
      <c r="Q361">
        <f>IFERROR(ROUND(E361/L361,2),0)</f>
        <v>31.82</v>
      </c>
      <c r="R361" s="9">
        <f>(((I361/60)/60/24)+DATE(1970,1,1))</f>
        <v>41576.662997685184</v>
      </c>
      <c r="S361" s="9">
        <f>(((J361/60)/60/24)+DATE(1970,1,1))</f>
        <v>41547.662997685184</v>
      </c>
    </row>
    <row r="362" spans="1:19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8325</v>
      </c>
      <c r="O362" t="s">
        <v>8326</v>
      </c>
      <c r="P362" s="11">
        <f>ROUND(E362/D362*100,0)</f>
        <v>166</v>
      </c>
      <c r="Q362">
        <f>IFERROR(ROUND(E362/L362,2),0)</f>
        <v>97.73</v>
      </c>
      <c r="R362" s="9">
        <f>(((I362/60)/60/24)+DATE(1970,1,1))</f>
        <v>42193.583599537036</v>
      </c>
      <c r="S362" s="9">
        <f>(((J362/60)/60/24)+DATE(1970,1,1))</f>
        <v>42163.583599537036</v>
      </c>
    </row>
    <row r="363" spans="1:19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8321</v>
      </c>
      <c r="O363" t="s">
        <v>8332</v>
      </c>
      <c r="P363" s="11">
        <f>ROUND(E363/D363*100,0)</f>
        <v>166</v>
      </c>
      <c r="Q363">
        <f>IFERROR(ROUND(E363/L363,2),0)</f>
        <v>46.65</v>
      </c>
      <c r="R363" s="9">
        <f>(((I363/60)/60/24)+DATE(1970,1,1))</f>
        <v>40330.207638888889</v>
      </c>
      <c r="S363" s="9">
        <f>(((J363/60)/60/24)+DATE(1970,1,1))</f>
        <v>40299.239953703705</v>
      </c>
    </row>
    <row r="364" spans="1:19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8313</v>
      </c>
      <c r="O364" t="s">
        <v>8314</v>
      </c>
      <c r="P364" s="11">
        <f>ROUND(E364/D364*100,0)</f>
        <v>166</v>
      </c>
      <c r="Q364">
        <f>IFERROR(ROUND(E364/L364,2),0)</f>
        <v>31.96</v>
      </c>
      <c r="R364" s="9">
        <f>(((I364/60)/60/24)+DATE(1970,1,1))</f>
        <v>42655.549479166672</v>
      </c>
      <c r="S364" s="9">
        <f>(((J364/60)/60/24)+DATE(1970,1,1))</f>
        <v>42639.549479166672</v>
      </c>
    </row>
    <row r="365" spans="1:19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8311</v>
      </c>
      <c r="O365" t="s">
        <v>8331</v>
      </c>
      <c r="P365" s="11">
        <f>ROUND(E365/D365*100,0)</f>
        <v>166</v>
      </c>
      <c r="Q365">
        <f>IFERROR(ROUND(E365/L365,2),0)</f>
        <v>177.02</v>
      </c>
      <c r="R365" s="9">
        <f>(((I365/60)/60/24)+DATE(1970,1,1))</f>
        <v>42004.890277777777</v>
      </c>
      <c r="S365" s="9">
        <f>(((J365/60)/60/24)+DATE(1970,1,1))</f>
        <v>41975.901180555549</v>
      </c>
    </row>
    <row r="366" spans="1:19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8315</v>
      </c>
      <c r="O366" t="s">
        <v>8335</v>
      </c>
      <c r="P366" s="11">
        <f>ROUND(E366/D366*100,0)</f>
        <v>165</v>
      </c>
      <c r="Q366">
        <f>IFERROR(ROUND(E366/L366,2),0)</f>
        <v>59.96</v>
      </c>
      <c r="R366" s="9">
        <f>(((I366/60)/60/24)+DATE(1970,1,1))</f>
        <v>41836.125</v>
      </c>
      <c r="S366" s="9">
        <f>(((J366/60)/60/24)+DATE(1970,1,1))</f>
        <v>41791.713252314818</v>
      </c>
    </row>
    <row r="367" spans="1:19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8325</v>
      </c>
      <c r="O367" t="s">
        <v>8326</v>
      </c>
      <c r="P367" s="11">
        <f>ROUND(E367/D367*100,0)</f>
        <v>165</v>
      </c>
      <c r="Q367">
        <f>IFERROR(ROUND(E367/L367,2),0)</f>
        <v>81.099999999999994</v>
      </c>
      <c r="R367" s="9">
        <f>(((I367/60)/60/24)+DATE(1970,1,1))</f>
        <v>42425.67260416667</v>
      </c>
      <c r="S367" s="9">
        <f>(((J367/60)/60/24)+DATE(1970,1,1))</f>
        <v>42405.67260416667</v>
      </c>
    </row>
    <row r="368" spans="1:19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8313</v>
      </c>
      <c r="O368" t="s">
        <v>8314</v>
      </c>
      <c r="P368" s="11">
        <f>ROUND(E368/D368*100,0)</f>
        <v>164</v>
      </c>
      <c r="Q368">
        <f>IFERROR(ROUND(E368/L368,2),0)</f>
        <v>10.039999999999999</v>
      </c>
      <c r="R368" s="9">
        <f>(((I368/60)/60/24)+DATE(1970,1,1))</f>
        <v>42054.86513888889</v>
      </c>
      <c r="S368" s="9">
        <f>(((J368/60)/60/24)+DATE(1970,1,1))</f>
        <v>42024.86513888889</v>
      </c>
    </row>
    <row r="369" spans="1:19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8311</v>
      </c>
      <c r="O369" t="s">
        <v>8312</v>
      </c>
      <c r="P369" s="11">
        <f>ROUND(E369/D369*100,0)</f>
        <v>164</v>
      </c>
      <c r="Q369">
        <f>IFERROR(ROUND(E369/L369,2),0)</f>
        <v>70.290000000000006</v>
      </c>
      <c r="R369" s="9">
        <f>(((I369/60)/60/24)+DATE(1970,1,1))</f>
        <v>42341.708333333328</v>
      </c>
      <c r="S369" s="9">
        <f>(((J369/60)/60/24)+DATE(1970,1,1))</f>
        <v>42311.711979166663</v>
      </c>
    </row>
    <row r="370" spans="1:19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8323</v>
      </c>
      <c r="O370" t="s">
        <v>8324</v>
      </c>
      <c r="P370" s="11">
        <f>ROUND(E370/D370*100,0)</f>
        <v>163</v>
      </c>
      <c r="Q370">
        <f>IFERROR(ROUND(E370/L370,2),0)</f>
        <v>34.869999999999997</v>
      </c>
      <c r="R370" s="9">
        <f>(((I370/60)/60/24)+DATE(1970,1,1))</f>
        <v>41321.661550925928</v>
      </c>
      <c r="S370" s="9">
        <f>(((J370/60)/60/24)+DATE(1970,1,1))</f>
        <v>41291.661550925928</v>
      </c>
    </row>
    <row r="371" spans="1:19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8317</v>
      </c>
      <c r="O371" t="s">
        <v>8318</v>
      </c>
      <c r="P371" s="11">
        <f>ROUND(E371/D371*100,0)</f>
        <v>163</v>
      </c>
      <c r="Q371">
        <f>IFERROR(ROUND(E371/L371,2),0)</f>
        <v>27.1</v>
      </c>
      <c r="R371" s="9">
        <f>(((I371/60)/60/24)+DATE(1970,1,1))</f>
        <v>40936.787581018521</v>
      </c>
      <c r="S371" s="9">
        <f>(((J371/60)/60/24)+DATE(1970,1,1))</f>
        <v>40906.787581018521</v>
      </c>
    </row>
    <row r="372" spans="1:19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8311</v>
      </c>
      <c r="O372" t="s">
        <v>8312</v>
      </c>
      <c r="P372" s="11">
        <f>ROUND(E372/D372*100,0)</f>
        <v>163</v>
      </c>
      <c r="Q372">
        <f>IFERROR(ROUND(E372/L372,2),0)</f>
        <v>95.59</v>
      </c>
      <c r="R372" s="9">
        <f>(((I372/60)/60/24)+DATE(1970,1,1))</f>
        <v>42127.952083333337</v>
      </c>
      <c r="S372" s="9">
        <f>(((J372/60)/60/24)+DATE(1970,1,1))</f>
        <v>42097.786493055552</v>
      </c>
    </row>
    <row r="373" spans="1:19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8311</v>
      </c>
      <c r="O373" t="s">
        <v>8312</v>
      </c>
      <c r="P373" s="11">
        <f>ROUND(E373/D373*100,0)</f>
        <v>163</v>
      </c>
      <c r="Q373">
        <f>IFERROR(ROUND(E373/L373,2),0)</f>
        <v>58.1</v>
      </c>
      <c r="R373" s="9">
        <f>(((I373/60)/60/24)+DATE(1970,1,1))</f>
        <v>40666.165972222225</v>
      </c>
      <c r="S373" s="9">
        <f>(((J373/60)/60/24)+DATE(1970,1,1))</f>
        <v>40644.159259259257</v>
      </c>
    </row>
    <row r="374" spans="1:19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8321</v>
      </c>
      <c r="O374" t="s">
        <v>8330</v>
      </c>
      <c r="P374" s="11">
        <f>ROUND(E374/D374*100,0)</f>
        <v>162</v>
      </c>
      <c r="Q374">
        <f>IFERROR(ROUND(E374/L374,2),0)</f>
        <v>62.52</v>
      </c>
      <c r="R374" s="9">
        <f>(((I374/60)/60/24)+DATE(1970,1,1))</f>
        <v>41493.867905092593</v>
      </c>
      <c r="S374" s="9">
        <f>(((J374/60)/60/24)+DATE(1970,1,1))</f>
        <v>41458.867905092593</v>
      </c>
    </row>
    <row r="375" spans="1:19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8325</v>
      </c>
      <c r="O375" t="s">
        <v>8326</v>
      </c>
      <c r="P375" s="11">
        <f>ROUND(E375/D375*100,0)</f>
        <v>162</v>
      </c>
      <c r="Q375">
        <f>IFERROR(ROUND(E375/L375,2),0)</f>
        <v>39.51</v>
      </c>
      <c r="R375" s="9">
        <f>(((I375/60)/60/24)+DATE(1970,1,1))</f>
        <v>41979.25</v>
      </c>
      <c r="S375" s="9">
        <f>(((J375/60)/60/24)+DATE(1970,1,1))</f>
        <v>41948.56658564815</v>
      </c>
    </row>
    <row r="376" spans="1:19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8311</v>
      </c>
      <c r="O376" t="s">
        <v>8312</v>
      </c>
      <c r="P376" s="11">
        <f>ROUND(E376/D376*100,0)</f>
        <v>162</v>
      </c>
      <c r="Q376">
        <f>IFERROR(ROUND(E376/L376,2),0)</f>
        <v>52.35</v>
      </c>
      <c r="R376" s="9">
        <f>(((I376/60)/60/24)+DATE(1970,1,1))</f>
        <v>42233.432129629626</v>
      </c>
      <c r="S376" s="9">
        <f>(((J376/60)/60/24)+DATE(1970,1,1))</f>
        <v>42203.432129629626</v>
      </c>
    </row>
    <row r="377" spans="1:19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8325</v>
      </c>
      <c r="O377" t="s">
        <v>8326</v>
      </c>
      <c r="P377" s="11">
        <f>ROUND(E377/D377*100,0)</f>
        <v>161</v>
      </c>
      <c r="Q377">
        <f>IFERROR(ROUND(E377/L377,2),0)</f>
        <v>37.78</v>
      </c>
      <c r="R377" s="9">
        <f>(((I377/60)/60/24)+DATE(1970,1,1))</f>
        <v>42732.700694444444</v>
      </c>
      <c r="S377" s="9">
        <f>(((J377/60)/60/24)+DATE(1970,1,1))</f>
        <v>42711.700694444444</v>
      </c>
    </row>
    <row r="378" spans="1:19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8321</v>
      </c>
      <c r="O378" t="s">
        <v>8322</v>
      </c>
      <c r="P378" s="11">
        <f>ROUND(E378/D378*100,0)</f>
        <v>161</v>
      </c>
      <c r="Q378">
        <f>IFERROR(ROUND(E378/L378,2),0)</f>
        <v>41.04</v>
      </c>
      <c r="R378" s="9">
        <f>(((I378/60)/60/24)+DATE(1970,1,1))</f>
        <v>41361.211493055554</v>
      </c>
      <c r="S378" s="9">
        <f>(((J378/60)/60/24)+DATE(1970,1,1))</f>
        <v>41331.253159722226</v>
      </c>
    </row>
    <row r="379" spans="1:19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8313</v>
      </c>
      <c r="O379" t="s">
        <v>8319</v>
      </c>
      <c r="P379" s="11">
        <f>ROUND(E379/D379*100,0)</f>
        <v>161</v>
      </c>
      <c r="Q379">
        <f>IFERROR(ROUND(E379/L379,2),0)</f>
        <v>457.39</v>
      </c>
      <c r="R379" s="9">
        <f>(((I379/60)/60/24)+DATE(1970,1,1))</f>
        <v>42166.420752314814</v>
      </c>
      <c r="S379" s="9">
        <f>(((J379/60)/60/24)+DATE(1970,1,1))</f>
        <v>42136.420752314814</v>
      </c>
    </row>
    <row r="380" spans="1:19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8321</v>
      </c>
      <c r="O380" t="s">
        <v>8330</v>
      </c>
      <c r="P380" s="11">
        <f>ROUND(E380/D380*100,0)</f>
        <v>161</v>
      </c>
      <c r="Q380">
        <f>IFERROR(ROUND(E380/L380,2),0)</f>
        <v>76.86</v>
      </c>
      <c r="R380" s="9">
        <f>(((I380/60)/60/24)+DATE(1970,1,1))</f>
        <v>42105.171203703707</v>
      </c>
      <c r="S380" s="9">
        <f>(((J380/60)/60/24)+DATE(1970,1,1))</f>
        <v>42075.171203703707</v>
      </c>
    </row>
    <row r="381" spans="1:19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8311</v>
      </c>
      <c r="O381" t="s">
        <v>8312</v>
      </c>
      <c r="P381" s="11">
        <f>ROUND(E381/D381*100,0)</f>
        <v>161</v>
      </c>
      <c r="Q381">
        <f>IFERROR(ROUND(E381/L381,2),0)</f>
        <v>57.5</v>
      </c>
      <c r="R381" s="9">
        <f>(((I381/60)/60/24)+DATE(1970,1,1))</f>
        <v>42476.943831018521</v>
      </c>
      <c r="S381" s="9">
        <f>(((J381/60)/60/24)+DATE(1970,1,1))</f>
        <v>42446.943831018521</v>
      </c>
    </row>
    <row r="382" spans="1:19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8315</v>
      </c>
      <c r="O382" t="s">
        <v>8335</v>
      </c>
      <c r="P382" s="11">
        <f>ROUND(E382/D382*100,0)</f>
        <v>160</v>
      </c>
      <c r="Q382">
        <f>IFERROR(ROUND(E382/L382,2),0)</f>
        <v>109.78</v>
      </c>
      <c r="R382" s="9">
        <f>(((I382/60)/60/24)+DATE(1970,1,1))</f>
        <v>42544.852083333331</v>
      </c>
      <c r="S382" s="9">
        <f>(((J382/60)/60/24)+DATE(1970,1,1))</f>
        <v>42508.677187499998</v>
      </c>
    </row>
    <row r="383" spans="1:19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8323</v>
      </c>
      <c r="O383" t="s">
        <v>8334</v>
      </c>
      <c r="P383" s="11">
        <f>ROUND(E383/D383*100,0)</f>
        <v>160</v>
      </c>
      <c r="Q383">
        <f>IFERROR(ROUND(E383/L383,2),0)</f>
        <v>4.92</v>
      </c>
      <c r="R383" s="9">
        <f>(((I383/60)/60/24)+DATE(1970,1,1))</f>
        <v>41546.424317129626</v>
      </c>
      <c r="S383" s="9">
        <f>(((J383/60)/60/24)+DATE(1970,1,1))</f>
        <v>41486.424317129626</v>
      </c>
    </row>
    <row r="384" spans="1:19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8321</v>
      </c>
      <c r="O384" t="s">
        <v>8330</v>
      </c>
      <c r="P384" s="11">
        <f>ROUND(E384/D384*100,0)</f>
        <v>160</v>
      </c>
      <c r="Q384">
        <f>IFERROR(ROUND(E384/L384,2),0)</f>
        <v>25</v>
      </c>
      <c r="R384" s="9">
        <f>(((I384/60)/60/24)+DATE(1970,1,1))</f>
        <v>41110.960243055553</v>
      </c>
      <c r="S384" s="9">
        <f>(((J384/60)/60/24)+DATE(1970,1,1))</f>
        <v>41080.960243055553</v>
      </c>
    </row>
    <row r="385" spans="1:19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8311</v>
      </c>
      <c r="O385" t="s">
        <v>8312</v>
      </c>
      <c r="P385" s="11">
        <f>ROUND(E385/D385*100,0)</f>
        <v>160</v>
      </c>
      <c r="Q385">
        <f>IFERROR(ROUND(E385/L385,2),0)</f>
        <v>60.3</v>
      </c>
      <c r="R385" s="9">
        <f>(((I385/60)/60/24)+DATE(1970,1,1))</f>
        <v>41969.332638888889</v>
      </c>
      <c r="S385" s="9">
        <f>(((J385/60)/60/24)+DATE(1970,1,1))</f>
        <v>41940.69158564815</v>
      </c>
    </row>
    <row r="386" spans="1:19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8311</v>
      </c>
      <c r="O386" t="s">
        <v>8312</v>
      </c>
      <c r="P386" s="11">
        <f>ROUND(E386/D386*100,0)</f>
        <v>160</v>
      </c>
      <c r="Q386">
        <f>IFERROR(ROUND(E386/L386,2),0)</f>
        <v>40.29</v>
      </c>
      <c r="R386" s="9">
        <f>(((I386/60)/60/24)+DATE(1970,1,1))</f>
        <v>41823.668761574074</v>
      </c>
      <c r="S386" s="9">
        <f>(((J386/60)/60/24)+DATE(1970,1,1))</f>
        <v>41793.668761574074</v>
      </c>
    </row>
    <row r="387" spans="1:19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8311</v>
      </c>
      <c r="O387" t="s">
        <v>8312</v>
      </c>
      <c r="P387" s="11">
        <f>ROUND(E387/D387*100,0)</f>
        <v>160</v>
      </c>
      <c r="Q387">
        <f>IFERROR(ROUND(E387/L387,2),0)</f>
        <v>40</v>
      </c>
      <c r="R387" s="9">
        <f>(((I387/60)/60/24)+DATE(1970,1,1))</f>
        <v>42481.94222222222</v>
      </c>
      <c r="S387" s="9">
        <f>(((J387/60)/60/24)+DATE(1970,1,1))</f>
        <v>42460.94222222222</v>
      </c>
    </row>
    <row r="388" spans="1:19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8325</v>
      </c>
      <c r="O388" t="s">
        <v>8326</v>
      </c>
      <c r="P388" s="11">
        <f>ROUND(E388/D388*100,0)</f>
        <v>159</v>
      </c>
      <c r="Q388">
        <f>IFERROR(ROUND(E388/L388,2),0)</f>
        <v>102.86</v>
      </c>
      <c r="R388" s="9">
        <f>(((I388/60)/60/24)+DATE(1970,1,1))</f>
        <v>42663.461956018517</v>
      </c>
      <c r="S388" s="9">
        <f>(((J388/60)/60/24)+DATE(1970,1,1))</f>
        <v>42633.461956018517</v>
      </c>
    </row>
    <row r="389" spans="1:19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8313</v>
      </c>
      <c r="O389" t="s">
        <v>8338</v>
      </c>
      <c r="P389" s="11">
        <f>ROUND(E389/D389*100,0)</f>
        <v>159</v>
      </c>
      <c r="Q389">
        <f>IFERROR(ROUND(E389/L389,2),0)</f>
        <v>77.33</v>
      </c>
      <c r="R389" s="9">
        <f>(((I389/60)/60/24)+DATE(1970,1,1))</f>
        <v>42272.875</v>
      </c>
      <c r="S389" s="9">
        <f>(((J389/60)/60/24)+DATE(1970,1,1))</f>
        <v>42235.764340277776</v>
      </c>
    </row>
    <row r="390" spans="1:19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8311</v>
      </c>
      <c r="O390" t="s">
        <v>8312</v>
      </c>
      <c r="P390" s="11">
        <f>ROUND(E390/D390*100,0)</f>
        <v>159</v>
      </c>
      <c r="Q390">
        <f>IFERROR(ROUND(E390/L390,2),0)</f>
        <v>18</v>
      </c>
      <c r="R390" s="9">
        <f>(((I390/60)/60/24)+DATE(1970,1,1))</f>
        <v>42659.650208333333</v>
      </c>
      <c r="S390" s="9">
        <f>(((J390/60)/60/24)+DATE(1970,1,1))</f>
        <v>42628.650208333333</v>
      </c>
    </row>
    <row r="391" spans="1:19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8323</v>
      </c>
      <c r="O391" t="s">
        <v>8334</v>
      </c>
      <c r="P391" s="11">
        <f>ROUND(E391/D391*100,0)</f>
        <v>158</v>
      </c>
      <c r="Q391">
        <f>IFERROR(ROUND(E391/L391,2),0)</f>
        <v>68.349999999999994</v>
      </c>
      <c r="R391" s="9">
        <f>(((I391/60)/60/24)+DATE(1970,1,1))</f>
        <v>41862.502650462964</v>
      </c>
      <c r="S391" s="9">
        <f>(((J391/60)/60/24)+DATE(1970,1,1))</f>
        <v>41829.502650462964</v>
      </c>
    </row>
    <row r="392" spans="1:19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8313</v>
      </c>
      <c r="O392" t="s">
        <v>8314</v>
      </c>
      <c r="P392" s="11">
        <f>ROUND(E392/D392*100,0)</f>
        <v>158</v>
      </c>
      <c r="Q392">
        <f>IFERROR(ROUND(E392/L392,2),0)</f>
        <v>38.99</v>
      </c>
      <c r="R392" s="9">
        <f>(((I392/60)/60/24)+DATE(1970,1,1))</f>
        <v>42551.416666666672</v>
      </c>
      <c r="S392" s="9">
        <f>(((J392/60)/60/24)+DATE(1970,1,1))</f>
        <v>42524.105462962965</v>
      </c>
    </row>
    <row r="393" spans="1:19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8311</v>
      </c>
      <c r="O393" t="s">
        <v>8331</v>
      </c>
      <c r="P393" s="11">
        <f>ROUND(E393/D393*100,0)</f>
        <v>158</v>
      </c>
      <c r="Q393">
        <f>IFERROR(ROUND(E393/L393,2),0)</f>
        <v>158</v>
      </c>
      <c r="R393" s="9">
        <f>(((I393/60)/60/24)+DATE(1970,1,1))</f>
        <v>42056.832395833335</v>
      </c>
      <c r="S393" s="9">
        <f>(((J393/60)/60/24)+DATE(1970,1,1))</f>
        <v>41996.832395833335</v>
      </c>
    </row>
    <row r="394" spans="1:19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8311</v>
      </c>
      <c r="O394" t="s">
        <v>8312</v>
      </c>
      <c r="P394" s="11">
        <f>ROUND(E394/D394*100,0)</f>
        <v>158</v>
      </c>
      <c r="Q394">
        <f>IFERROR(ROUND(E394/L394,2),0)</f>
        <v>79.099999999999994</v>
      </c>
      <c r="R394" s="9">
        <f>(((I394/60)/60/24)+DATE(1970,1,1))</f>
        <v>42142.249814814815</v>
      </c>
      <c r="S394" s="9">
        <f>(((J394/60)/60/24)+DATE(1970,1,1))</f>
        <v>42121.249814814815</v>
      </c>
    </row>
    <row r="395" spans="1:19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8315</v>
      </c>
      <c r="O395" t="s">
        <v>8333</v>
      </c>
      <c r="P395" s="11">
        <f>ROUND(E395/D395*100,0)</f>
        <v>157</v>
      </c>
      <c r="Q395">
        <f>IFERROR(ROUND(E395/L395,2),0)</f>
        <v>87.69</v>
      </c>
      <c r="R395" s="9">
        <f>(((I395/60)/60/24)+DATE(1970,1,1))</f>
        <v>42793.084027777775</v>
      </c>
      <c r="S395" s="9">
        <f>(((J395/60)/60/24)+DATE(1970,1,1))</f>
        <v>42759.244166666671</v>
      </c>
    </row>
    <row r="396" spans="1:19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8325</v>
      </c>
      <c r="O396" t="s">
        <v>8326</v>
      </c>
      <c r="P396" s="11">
        <f>ROUND(E396/D396*100,0)</f>
        <v>157</v>
      </c>
      <c r="Q396">
        <f>IFERROR(ROUND(E396/L396,2),0)</f>
        <v>849.67</v>
      </c>
      <c r="R396" s="9">
        <f>(((I396/60)/60/24)+DATE(1970,1,1))</f>
        <v>42445.211770833332</v>
      </c>
      <c r="S396" s="9">
        <f>(((J396/60)/60/24)+DATE(1970,1,1))</f>
        <v>42415.253437499996</v>
      </c>
    </row>
    <row r="397" spans="1:19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8313</v>
      </c>
      <c r="O397" t="s">
        <v>8319</v>
      </c>
      <c r="P397" s="11">
        <f>ROUND(E397/D397*100,0)</f>
        <v>157</v>
      </c>
      <c r="Q397">
        <f>IFERROR(ROUND(E397/L397,2),0)</f>
        <v>36.97</v>
      </c>
      <c r="R397" s="9">
        <f>(((I397/60)/60/24)+DATE(1970,1,1))</f>
        <v>41913</v>
      </c>
      <c r="S397" s="9">
        <f>(((J397/60)/60/24)+DATE(1970,1,1))</f>
        <v>41871.845601851855</v>
      </c>
    </row>
    <row r="398" spans="1:19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8317</v>
      </c>
      <c r="O398" t="s">
        <v>8318</v>
      </c>
      <c r="P398" s="11">
        <f>ROUND(E398/D398*100,0)</f>
        <v>157</v>
      </c>
      <c r="Q398">
        <f>IFERROR(ROUND(E398/L398,2),0)</f>
        <v>67.97</v>
      </c>
      <c r="R398" s="9">
        <f>(((I398/60)/60/24)+DATE(1970,1,1))</f>
        <v>41591.849016203705</v>
      </c>
      <c r="S398" s="9">
        <f>(((J398/60)/60/24)+DATE(1970,1,1))</f>
        <v>41561.807349537034</v>
      </c>
    </row>
    <row r="399" spans="1:19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8321</v>
      </c>
      <c r="O399" t="s">
        <v>8332</v>
      </c>
      <c r="P399" s="11">
        <f>ROUND(E399/D399*100,0)</f>
        <v>157</v>
      </c>
      <c r="Q399">
        <f>IFERROR(ROUND(E399/L399,2),0)</f>
        <v>37.67</v>
      </c>
      <c r="R399" s="9">
        <f>(((I399/60)/60/24)+DATE(1970,1,1))</f>
        <v>41067.551585648151</v>
      </c>
      <c r="S399" s="9">
        <f>(((J399/60)/60/24)+DATE(1970,1,1))</f>
        <v>41037.551585648151</v>
      </c>
    </row>
    <row r="400" spans="1:19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8311</v>
      </c>
      <c r="O400" t="s">
        <v>8331</v>
      </c>
      <c r="P400" s="11">
        <f>ROUND(E400/D400*100,0)</f>
        <v>157</v>
      </c>
      <c r="Q400">
        <f>IFERROR(ROUND(E400/L400,2),0)</f>
        <v>146.69</v>
      </c>
      <c r="R400" s="9">
        <f>(((I400/60)/60/24)+DATE(1970,1,1))</f>
        <v>42176.836215277777</v>
      </c>
      <c r="S400" s="9">
        <f>(((J400/60)/60/24)+DATE(1970,1,1))</f>
        <v>42146.836215277777</v>
      </c>
    </row>
    <row r="401" spans="1:19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8315</v>
      </c>
      <c r="O401" t="s">
        <v>8333</v>
      </c>
      <c r="P401" s="11">
        <f>ROUND(E401/D401*100,0)</f>
        <v>156</v>
      </c>
      <c r="Q401">
        <f>IFERROR(ROUND(E401/L401,2),0)</f>
        <v>55.22</v>
      </c>
      <c r="R401" s="9">
        <f>(((I401/60)/60/24)+DATE(1970,1,1))</f>
        <v>41004.290972222225</v>
      </c>
      <c r="S401" s="9">
        <f>(((J401/60)/60/24)+DATE(1970,1,1))</f>
        <v>40969.912372685183</v>
      </c>
    </row>
    <row r="402" spans="1:19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8315</v>
      </c>
      <c r="O402" t="s">
        <v>8333</v>
      </c>
      <c r="P402" s="11">
        <f>ROUND(E402/D402*100,0)</f>
        <v>156</v>
      </c>
      <c r="Q402">
        <f>IFERROR(ROUND(E402/L402,2),0)</f>
        <v>54.75</v>
      </c>
      <c r="R402" s="9">
        <f>(((I402/60)/60/24)+DATE(1970,1,1))</f>
        <v>41789.590682870366</v>
      </c>
      <c r="S402" s="9">
        <f>(((J402/60)/60/24)+DATE(1970,1,1))</f>
        <v>41744.590682870366</v>
      </c>
    </row>
    <row r="403" spans="1:19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8323</v>
      </c>
      <c r="O403" t="s">
        <v>8334</v>
      </c>
      <c r="P403" s="11">
        <f>ROUND(E403/D403*100,0)</f>
        <v>156</v>
      </c>
      <c r="Q403">
        <f>IFERROR(ROUND(E403/L403,2),0)</f>
        <v>36.53</v>
      </c>
      <c r="R403" s="9">
        <f>(((I403/60)/60/24)+DATE(1970,1,1))</f>
        <v>41288.888888888891</v>
      </c>
      <c r="S403" s="9">
        <f>(((J403/60)/60/24)+DATE(1970,1,1))</f>
        <v>41247.020243055551</v>
      </c>
    </row>
    <row r="404" spans="1:19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8321</v>
      </c>
      <c r="O404" t="s">
        <v>8330</v>
      </c>
      <c r="P404" s="11">
        <f>ROUND(E404/D404*100,0)</f>
        <v>156</v>
      </c>
      <c r="Q404">
        <f>IFERROR(ROUND(E404/L404,2),0)</f>
        <v>28.68</v>
      </c>
      <c r="R404" s="9">
        <f>(((I404/60)/60/24)+DATE(1970,1,1))</f>
        <v>41128.709027777775</v>
      </c>
      <c r="S404" s="9">
        <f>(((J404/60)/60/24)+DATE(1970,1,1))</f>
        <v>41120.882881944446</v>
      </c>
    </row>
    <row r="405" spans="1:19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8321</v>
      </c>
      <c r="O405" t="s">
        <v>8330</v>
      </c>
      <c r="P405" s="11">
        <f>ROUND(E405/D405*100,0)</f>
        <v>156</v>
      </c>
      <c r="Q405">
        <f>IFERROR(ROUND(E405/L405,2),0)</f>
        <v>117.23</v>
      </c>
      <c r="R405" s="9">
        <f>(((I405/60)/60/24)+DATE(1970,1,1))</f>
        <v>41194.859502314815</v>
      </c>
      <c r="S405" s="9">
        <f>(((J405/60)/60/24)+DATE(1970,1,1))</f>
        <v>41164.859502314815</v>
      </c>
    </row>
    <row r="406" spans="1:19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8321</v>
      </c>
      <c r="O406" t="s">
        <v>8327</v>
      </c>
      <c r="P406" s="11">
        <f>ROUND(E406/D406*100,0)</f>
        <v>156</v>
      </c>
      <c r="Q406">
        <f>IFERROR(ROUND(E406/L406,2),0)</f>
        <v>26.06</v>
      </c>
      <c r="R406" s="9">
        <f>(((I406/60)/60/24)+DATE(1970,1,1))</f>
        <v>40981.290972222225</v>
      </c>
      <c r="S406" s="9">
        <f>(((J406/60)/60/24)+DATE(1970,1,1))</f>
        <v>40958.717268518521</v>
      </c>
    </row>
    <row r="407" spans="1:19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8321</v>
      </c>
      <c r="O407" t="s">
        <v>8337</v>
      </c>
      <c r="P407" s="11">
        <f>ROUND(E407/D407*100,0)</f>
        <v>156</v>
      </c>
      <c r="Q407">
        <f>IFERROR(ROUND(E407/L407,2),0)</f>
        <v>54.15</v>
      </c>
      <c r="R407" s="9">
        <f>(((I407/60)/60/24)+DATE(1970,1,1))</f>
        <v>41961.017268518524</v>
      </c>
      <c r="S407" s="9">
        <f>(((J407/60)/60/24)+DATE(1970,1,1))</f>
        <v>41930.975601851853</v>
      </c>
    </row>
    <row r="408" spans="1:19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8321</v>
      </c>
      <c r="O408" t="s">
        <v>8337</v>
      </c>
      <c r="P408" s="11">
        <f>ROUND(E408/D408*100,0)</f>
        <v>156</v>
      </c>
      <c r="Q408">
        <f>IFERROR(ROUND(E408/L408,2),0)</f>
        <v>30.08</v>
      </c>
      <c r="R408" s="9">
        <f>(((I408/60)/60/24)+DATE(1970,1,1))</f>
        <v>40545.125</v>
      </c>
      <c r="S408" s="9">
        <f>(((J408/60)/60/24)+DATE(1970,1,1))</f>
        <v>40514.107615740737</v>
      </c>
    </row>
    <row r="409" spans="1:19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8321</v>
      </c>
      <c r="O409" t="s">
        <v>8337</v>
      </c>
      <c r="P409" s="11">
        <f>ROUND(E409/D409*100,0)</f>
        <v>156</v>
      </c>
      <c r="Q409">
        <f>IFERROR(ROUND(E409/L409,2),0)</f>
        <v>38.880000000000003</v>
      </c>
      <c r="R409" s="9">
        <f>(((I409/60)/60/24)+DATE(1970,1,1))</f>
        <v>41173.199155092596</v>
      </c>
      <c r="S409" s="9">
        <f>(((J409/60)/60/24)+DATE(1970,1,1))</f>
        <v>41113.199155092596</v>
      </c>
    </row>
    <row r="410" spans="1:19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8311</v>
      </c>
      <c r="O410" t="s">
        <v>8312</v>
      </c>
      <c r="P410" s="11">
        <f>ROUND(E410/D410*100,0)</f>
        <v>156</v>
      </c>
      <c r="Q410">
        <f>IFERROR(ROUND(E410/L410,2),0)</f>
        <v>38.28</v>
      </c>
      <c r="R410" s="9">
        <f>(((I410/60)/60/24)+DATE(1970,1,1))</f>
        <v>42278.6252662037</v>
      </c>
      <c r="S410" s="9">
        <f>(((J410/60)/60/24)+DATE(1970,1,1))</f>
        <v>42243.6252662037</v>
      </c>
    </row>
    <row r="411" spans="1:19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8311</v>
      </c>
      <c r="O411" t="s">
        <v>8312</v>
      </c>
      <c r="P411" s="11">
        <f>ROUND(E411/D411*100,0)</f>
        <v>156</v>
      </c>
      <c r="Q411">
        <f>IFERROR(ROUND(E411/L411,2),0)</f>
        <v>51.92</v>
      </c>
      <c r="R411" s="9">
        <f>(((I411/60)/60/24)+DATE(1970,1,1))</f>
        <v>42390.887835648144</v>
      </c>
      <c r="S411" s="9">
        <f>(((J411/60)/60/24)+DATE(1970,1,1))</f>
        <v>42360.887835648144</v>
      </c>
    </row>
    <row r="412" spans="1:19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8315</v>
      </c>
      <c r="O412" t="s">
        <v>8335</v>
      </c>
      <c r="P412" s="11">
        <f>ROUND(E412/D412*100,0)</f>
        <v>155</v>
      </c>
      <c r="Q412">
        <f>IFERROR(ROUND(E412/L412,2),0)</f>
        <v>102.11</v>
      </c>
      <c r="R412" s="9">
        <f>(((I412/60)/60/24)+DATE(1970,1,1))</f>
        <v>41868.515555555554</v>
      </c>
      <c r="S412" s="9">
        <f>(((J412/60)/60/24)+DATE(1970,1,1))</f>
        <v>41828.515555555554</v>
      </c>
    </row>
    <row r="413" spans="1:19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8315</v>
      </c>
      <c r="O413" t="s">
        <v>8316</v>
      </c>
      <c r="P413" s="11">
        <f>ROUND(E413/D413*100,0)</f>
        <v>155</v>
      </c>
      <c r="Q413">
        <f>IFERROR(ROUND(E413/L413,2),0)</f>
        <v>96.71</v>
      </c>
      <c r="R413" s="9">
        <f>(((I413/60)/60/24)+DATE(1970,1,1))</f>
        <v>41336.799513888887</v>
      </c>
      <c r="S413" s="9">
        <f>(((J413/60)/60/24)+DATE(1970,1,1))</f>
        <v>41311.799513888887</v>
      </c>
    </row>
    <row r="414" spans="1:19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8315</v>
      </c>
      <c r="O414" t="s">
        <v>8316</v>
      </c>
      <c r="P414" s="11">
        <f>ROUND(E414/D414*100,0)</f>
        <v>155</v>
      </c>
      <c r="Q414">
        <f>IFERROR(ROUND(E414/L414,2),0)</f>
        <v>102.08</v>
      </c>
      <c r="R414" s="9">
        <f>(((I414/60)/60/24)+DATE(1970,1,1))</f>
        <v>42155.333182870367</v>
      </c>
      <c r="S414" s="9">
        <f>(((J414/60)/60/24)+DATE(1970,1,1))</f>
        <v>42125.333182870367</v>
      </c>
    </row>
    <row r="415" spans="1:19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8321</v>
      </c>
      <c r="O415" t="s">
        <v>8336</v>
      </c>
      <c r="P415" s="11">
        <f>ROUND(E415/D415*100,0)</f>
        <v>155</v>
      </c>
      <c r="Q415">
        <f>IFERROR(ROUND(E415/L415,2),0)</f>
        <v>46.67</v>
      </c>
      <c r="R415" s="9">
        <f>(((I415/60)/60/24)+DATE(1970,1,1))</f>
        <v>42485.207638888889</v>
      </c>
      <c r="S415" s="9">
        <f>(((J415/60)/60/24)+DATE(1970,1,1))</f>
        <v>42452.827743055561</v>
      </c>
    </row>
    <row r="416" spans="1:19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8325</v>
      </c>
      <c r="O416" t="s">
        <v>8326</v>
      </c>
      <c r="P416" s="11">
        <f>ROUND(E416/D416*100,0)</f>
        <v>155</v>
      </c>
      <c r="Q416">
        <f>IFERROR(ROUND(E416/L416,2),0)</f>
        <v>207.07</v>
      </c>
      <c r="R416" s="9">
        <f>(((I416/60)/60/24)+DATE(1970,1,1))</f>
        <v>42453.667407407411</v>
      </c>
      <c r="S416" s="9">
        <f>(((J416/60)/60/24)+DATE(1970,1,1))</f>
        <v>42423.709074074075</v>
      </c>
    </row>
    <row r="417" spans="1:19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8321</v>
      </c>
      <c r="O417" t="s">
        <v>8330</v>
      </c>
      <c r="P417" s="11">
        <f>ROUND(E417/D417*100,0)</f>
        <v>155</v>
      </c>
      <c r="Q417">
        <f>IFERROR(ROUND(E417/L417,2),0)</f>
        <v>82.96</v>
      </c>
      <c r="R417" s="9">
        <f>(((I417/60)/60/24)+DATE(1970,1,1))</f>
        <v>41151.690104166664</v>
      </c>
      <c r="S417" s="9">
        <f>(((J417/60)/60/24)+DATE(1970,1,1))</f>
        <v>41116.690104166664</v>
      </c>
    </row>
    <row r="418" spans="1:19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8321</v>
      </c>
      <c r="O418" t="s">
        <v>8330</v>
      </c>
      <c r="P418" s="11">
        <f>ROUND(E418/D418*100,0)</f>
        <v>155</v>
      </c>
      <c r="Q418">
        <f>IFERROR(ROUND(E418/L418,2),0)</f>
        <v>53.01</v>
      </c>
      <c r="R418" s="9">
        <f>(((I418/60)/60/24)+DATE(1970,1,1))</f>
        <v>41815.083333333336</v>
      </c>
      <c r="S418" s="9">
        <f>(((J418/60)/60/24)+DATE(1970,1,1))</f>
        <v>41786.555162037039</v>
      </c>
    </row>
    <row r="419" spans="1:19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8321</v>
      </c>
      <c r="O419" t="s">
        <v>8330</v>
      </c>
      <c r="P419" s="11">
        <f>ROUND(E419/D419*100,0)</f>
        <v>155</v>
      </c>
      <c r="Q419">
        <f>IFERROR(ROUND(E419/L419,2),0)</f>
        <v>112.02</v>
      </c>
      <c r="R419" s="9">
        <f>(((I419/60)/60/24)+DATE(1970,1,1))</f>
        <v>41163.699687500004</v>
      </c>
      <c r="S419" s="9">
        <f>(((J419/60)/60/24)+DATE(1970,1,1))</f>
        <v>41135.699687500004</v>
      </c>
    </row>
    <row r="420" spans="1:19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8325</v>
      </c>
      <c r="O420" t="s">
        <v>8326</v>
      </c>
      <c r="P420" s="11">
        <f>ROUND(E420/D420*100,0)</f>
        <v>155</v>
      </c>
      <c r="Q420">
        <f>IFERROR(ROUND(E420/L420,2),0)</f>
        <v>51.67</v>
      </c>
      <c r="R420" s="9">
        <f>(((I420/60)/60/24)+DATE(1970,1,1))</f>
        <v>42259.567824074074</v>
      </c>
      <c r="S420" s="9">
        <f>(((J420/60)/60/24)+DATE(1970,1,1))</f>
        <v>42209.567824074074</v>
      </c>
    </row>
    <row r="421" spans="1:19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8328</v>
      </c>
      <c r="O421" t="s">
        <v>8329</v>
      </c>
      <c r="P421" s="11">
        <f>ROUND(E421/D421*100,0)</f>
        <v>155</v>
      </c>
      <c r="Q421">
        <f>IFERROR(ROUND(E421/L421,2),0)</f>
        <v>69.27</v>
      </c>
      <c r="R421" s="9">
        <f>(((I421/60)/60/24)+DATE(1970,1,1))</f>
        <v>42768.692233796297</v>
      </c>
      <c r="S421" s="9">
        <f>(((J421/60)/60/24)+DATE(1970,1,1))</f>
        <v>42738.692233796297</v>
      </c>
    </row>
    <row r="422" spans="1:19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8311</v>
      </c>
      <c r="O422" t="s">
        <v>8312</v>
      </c>
      <c r="P422" s="11">
        <f>ROUND(E422/D422*100,0)</f>
        <v>155</v>
      </c>
      <c r="Q422">
        <f>IFERROR(ROUND(E422/L422,2),0)</f>
        <v>83.14</v>
      </c>
      <c r="R422" s="9">
        <f>(((I422/60)/60/24)+DATE(1970,1,1))</f>
        <v>42158.290972222225</v>
      </c>
      <c r="S422" s="9">
        <f>(((J422/60)/60/24)+DATE(1970,1,1))</f>
        <v>42126.87501157407</v>
      </c>
    </row>
    <row r="423" spans="1:19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8311</v>
      </c>
      <c r="O423" t="s">
        <v>8312</v>
      </c>
      <c r="P423" s="11">
        <f>ROUND(E423/D423*100,0)</f>
        <v>155</v>
      </c>
      <c r="Q423">
        <f>IFERROR(ROUND(E423/L423,2),0)</f>
        <v>39.74</v>
      </c>
      <c r="R423" s="9">
        <f>(((I423/60)/60/24)+DATE(1970,1,1))</f>
        <v>42048.617083333331</v>
      </c>
      <c r="S423" s="9">
        <f>(((J423/60)/60/24)+DATE(1970,1,1))</f>
        <v>41988.617083333331</v>
      </c>
    </row>
    <row r="424" spans="1:19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8321</v>
      </c>
      <c r="O424" t="s">
        <v>8330</v>
      </c>
      <c r="P424" s="11">
        <f>ROUND(E424/D424*100,0)</f>
        <v>154</v>
      </c>
      <c r="Q424">
        <f>IFERROR(ROUND(E424/L424,2),0)</f>
        <v>70.58</v>
      </c>
      <c r="R424" s="9">
        <f>(((I424/60)/60/24)+DATE(1970,1,1))</f>
        <v>41645.538657407407</v>
      </c>
      <c r="S424" s="9">
        <f>(((J424/60)/60/24)+DATE(1970,1,1))</f>
        <v>41600.538657407407</v>
      </c>
    </row>
    <row r="425" spans="1:19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8317</v>
      </c>
      <c r="O425" t="s">
        <v>8318</v>
      </c>
      <c r="P425" s="11">
        <f>ROUND(E425/D425*100,0)</f>
        <v>154</v>
      </c>
      <c r="Q425">
        <f>IFERROR(ROUND(E425/L425,2),0)</f>
        <v>28.1</v>
      </c>
      <c r="R425" s="9">
        <f>(((I425/60)/60/24)+DATE(1970,1,1))</f>
        <v>41961</v>
      </c>
      <c r="S425" s="9">
        <f>(((J425/60)/60/24)+DATE(1970,1,1))</f>
        <v>41926.585162037038</v>
      </c>
    </row>
    <row r="426" spans="1:19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8317</v>
      </c>
      <c r="O426" t="s">
        <v>8318</v>
      </c>
      <c r="P426" s="11">
        <f>ROUND(E426/D426*100,0)</f>
        <v>154</v>
      </c>
      <c r="Q426">
        <f>IFERROR(ROUND(E426/L426,2),0)</f>
        <v>48.06</v>
      </c>
      <c r="R426" s="9">
        <f>(((I426/60)/60/24)+DATE(1970,1,1))</f>
        <v>42039.166666666672</v>
      </c>
      <c r="S426" s="9">
        <f>(((J426/60)/60/24)+DATE(1970,1,1))</f>
        <v>42020.806701388887</v>
      </c>
    </row>
    <row r="427" spans="1:19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8311</v>
      </c>
      <c r="O427" t="s">
        <v>8331</v>
      </c>
      <c r="P427" s="11">
        <f>ROUND(E427/D427*100,0)</f>
        <v>154</v>
      </c>
      <c r="Q427">
        <f>IFERROR(ROUND(E427/L427,2),0)</f>
        <v>84.87</v>
      </c>
      <c r="R427" s="9">
        <f>(((I427/60)/60/24)+DATE(1970,1,1))</f>
        <v>41860.083333333336</v>
      </c>
      <c r="S427" s="9">
        <f>(((J427/60)/60/24)+DATE(1970,1,1))</f>
        <v>41828.229490740741</v>
      </c>
    </row>
    <row r="428" spans="1:19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8311</v>
      </c>
      <c r="O428" t="s">
        <v>8312</v>
      </c>
      <c r="P428" s="11">
        <f>ROUND(E428/D428*100,0)</f>
        <v>154</v>
      </c>
      <c r="Q428">
        <f>IFERROR(ROUND(E428/L428,2),0)</f>
        <v>106.5</v>
      </c>
      <c r="R428" s="9">
        <f>(((I428/60)/60/24)+DATE(1970,1,1))</f>
        <v>42314.541770833333</v>
      </c>
      <c r="S428" s="9">
        <f>(((J428/60)/60/24)+DATE(1970,1,1))</f>
        <v>42284.500104166669</v>
      </c>
    </row>
    <row r="429" spans="1:19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8311</v>
      </c>
      <c r="O429" t="s">
        <v>8312</v>
      </c>
      <c r="P429" s="11">
        <f>ROUND(E429/D429*100,0)</f>
        <v>154</v>
      </c>
      <c r="Q429">
        <f>IFERROR(ROUND(E429/L429,2),0)</f>
        <v>110.87</v>
      </c>
      <c r="R429" s="9">
        <f>(((I429/60)/60/24)+DATE(1970,1,1))</f>
        <v>42155.290972222225</v>
      </c>
      <c r="S429" s="9">
        <f>(((J429/60)/60/24)+DATE(1970,1,1))</f>
        <v>42134.172071759262</v>
      </c>
    </row>
    <row r="430" spans="1:19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8315</v>
      </c>
      <c r="O430" t="s">
        <v>8316</v>
      </c>
      <c r="P430" s="11">
        <f>ROUND(E430/D430*100,0)</f>
        <v>153</v>
      </c>
      <c r="Q430">
        <f>IFERROR(ROUND(E430/L430,2),0)</f>
        <v>30.67</v>
      </c>
      <c r="R430" s="9">
        <f>(((I430/60)/60/24)+DATE(1970,1,1))</f>
        <v>40904.733310185184</v>
      </c>
      <c r="S430" s="9">
        <f>(((J430/60)/60/24)+DATE(1970,1,1))</f>
        <v>40844.691643518519</v>
      </c>
    </row>
    <row r="431" spans="1:19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8315</v>
      </c>
      <c r="O431" t="s">
        <v>8333</v>
      </c>
      <c r="P431" s="11">
        <f>ROUND(E431/D431*100,0)</f>
        <v>153</v>
      </c>
      <c r="Q431">
        <f>IFERROR(ROUND(E431/L431,2),0)</f>
        <v>57.54</v>
      </c>
      <c r="R431" s="9">
        <f>(((I431/60)/60/24)+DATE(1970,1,1))</f>
        <v>40688.166666666664</v>
      </c>
      <c r="S431" s="9">
        <f>(((J431/60)/60/24)+DATE(1970,1,1))</f>
        <v>40637.866550925923</v>
      </c>
    </row>
    <row r="432" spans="1:19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8313</v>
      </c>
      <c r="O432" t="s">
        <v>8319</v>
      </c>
      <c r="P432" s="11">
        <f>ROUND(E432/D432*100,0)</f>
        <v>153</v>
      </c>
      <c r="Q432">
        <f>IFERROR(ROUND(E432/L432,2),0)</f>
        <v>138.49</v>
      </c>
      <c r="R432" s="9">
        <f>(((I432/60)/60/24)+DATE(1970,1,1))</f>
        <v>41381.76090277778</v>
      </c>
      <c r="S432" s="9">
        <f>(((J432/60)/60/24)+DATE(1970,1,1))</f>
        <v>41351.76090277778</v>
      </c>
    </row>
    <row r="433" spans="1:19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8313</v>
      </c>
      <c r="O433" t="s">
        <v>8319</v>
      </c>
      <c r="P433" s="11">
        <f>ROUND(E433/D433*100,0)</f>
        <v>153</v>
      </c>
      <c r="Q433">
        <f>IFERROR(ROUND(E433/L433,2),0)</f>
        <v>324.69</v>
      </c>
      <c r="R433" s="9">
        <f>(((I433/60)/60/24)+DATE(1970,1,1))</f>
        <v>42132.668032407411</v>
      </c>
      <c r="S433" s="9">
        <f>(((J433/60)/60/24)+DATE(1970,1,1))</f>
        <v>42087.668032407411</v>
      </c>
    </row>
    <row r="434" spans="1:19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8317</v>
      </c>
      <c r="O434" t="s">
        <v>8318</v>
      </c>
      <c r="P434" s="11">
        <f>ROUND(E434/D434*100,0)</f>
        <v>153</v>
      </c>
      <c r="Q434">
        <f>IFERROR(ROUND(E434/L434,2),0)</f>
        <v>57.77</v>
      </c>
      <c r="R434" s="9">
        <f>(((I434/60)/60/24)+DATE(1970,1,1))</f>
        <v>42787.005243055552</v>
      </c>
      <c r="S434" s="9">
        <f>(((J434/60)/60/24)+DATE(1970,1,1))</f>
        <v>42773.005243055552</v>
      </c>
    </row>
    <row r="435" spans="1:19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8317</v>
      </c>
      <c r="O435" t="s">
        <v>8318</v>
      </c>
      <c r="P435" s="11">
        <f>ROUND(E435/D435*100,0)</f>
        <v>153</v>
      </c>
      <c r="Q435">
        <f>IFERROR(ROUND(E435/L435,2),0)</f>
        <v>135.59</v>
      </c>
      <c r="R435" s="9">
        <f>(((I435/60)/60/24)+DATE(1970,1,1))</f>
        <v>42091.980451388896</v>
      </c>
      <c r="S435" s="9">
        <f>(((J435/60)/60/24)+DATE(1970,1,1))</f>
        <v>42062.022118055553</v>
      </c>
    </row>
    <row r="436" spans="1:19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8311</v>
      </c>
      <c r="O436" t="s">
        <v>8312</v>
      </c>
      <c r="P436" s="11">
        <f>ROUND(E436/D436*100,0)</f>
        <v>153</v>
      </c>
      <c r="Q436">
        <f>IFERROR(ROUND(E436/L436,2),0)</f>
        <v>109.57</v>
      </c>
      <c r="R436" s="9">
        <f>(((I436/60)/60/24)+DATE(1970,1,1))</f>
        <v>42534.708333333328</v>
      </c>
      <c r="S436" s="9">
        <f>(((J436/60)/60/24)+DATE(1970,1,1))</f>
        <v>42513.110787037032</v>
      </c>
    </row>
    <row r="437" spans="1:19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8311</v>
      </c>
      <c r="O437" t="s">
        <v>8312</v>
      </c>
      <c r="P437" s="11">
        <f>ROUND(E437/D437*100,0)</f>
        <v>153</v>
      </c>
      <c r="Q437">
        <f>IFERROR(ROUND(E437/L437,2),0)</f>
        <v>41.41</v>
      </c>
      <c r="R437" s="9">
        <f>(((I437/60)/60/24)+DATE(1970,1,1))</f>
        <v>41843.165972222225</v>
      </c>
      <c r="S437" s="9">
        <f>(((J437/60)/60/24)+DATE(1970,1,1))</f>
        <v>41820.639189814814</v>
      </c>
    </row>
    <row r="438" spans="1:19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8311</v>
      </c>
      <c r="O438" t="s">
        <v>8312</v>
      </c>
      <c r="P438" s="11">
        <f>ROUND(E438/D438*100,0)</f>
        <v>153</v>
      </c>
      <c r="Q438">
        <f>IFERROR(ROUND(E438/L438,2),0)</f>
        <v>13.53</v>
      </c>
      <c r="R438" s="9">
        <f>(((I438/60)/60/24)+DATE(1970,1,1))</f>
        <v>42358.499305555553</v>
      </c>
      <c r="S438" s="9">
        <f>(((J438/60)/60/24)+DATE(1970,1,1))</f>
        <v>42328.727141203708</v>
      </c>
    </row>
    <row r="439" spans="1:19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8311</v>
      </c>
      <c r="O439" t="s">
        <v>8312</v>
      </c>
      <c r="P439" s="11">
        <f>ROUND(E439/D439*100,0)</f>
        <v>153</v>
      </c>
      <c r="Q439">
        <f>IFERROR(ROUND(E439/L439,2),0)</f>
        <v>143.1</v>
      </c>
      <c r="R439" s="9">
        <f>(((I439/60)/60/24)+DATE(1970,1,1))</f>
        <v>42459.950057870374</v>
      </c>
      <c r="S439" s="9">
        <f>(((J439/60)/60/24)+DATE(1970,1,1))</f>
        <v>42429.991724537031</v>
      </c>
    </row>
    <row r="440" spans="1:19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8311</v>
      </c>
      <c r="O440" t="s">
        <v>8312</v>
      </c>
      <c r="P440" s="11">
        <f>ROUND(E440/D440*100,0)</f>
        <v>153</v>
      </c>
      <c r="Q440">
        <f>IFERROR(ROUND(E440/L440,2),0)</f>
        <v>70.459999999999994</v>
      </c>
      <c r="R440" s="9">
        <f>(((I440/60)/60/24)+DATE(1970,1,1))</f>
        <v>42090</v>
      </c>
      <c r="S440" s="9">
        <f>(((J440/60)/60/24)+DATE(1970,1,1))</f>
        <v>42034.928252314814</v>
      </c>
    </row>
    <row r="441" spans="1:19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8321</v>
      </c>
      <c r="O441" t="s">
        <v>8330</v>
      </c>
      <c r="P441" s="11">
        <f>ROUND(E441/D441*100,0)</f>
        <v>152</v>
      </c>
      <c r="Q441">
        <f>IFERROR(ROUND(E441/L441,2),0)</f>
        <v>40.75</v>
      </c>
      <c r="R441" s="9">
        <f>(((I441/60)/60/24)+DATE(1970,1,1))</f>
        <v>41893.433495370373</v>
      </c>
      <c r="S441" s="9">
        <f>(((J441/60)/60/24)+DATE(1970,1,1))</f>
        <v>41863.433495370373</v>
      </c>
    </row>
    <row r="442" spans="1:19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8321</v>
      </c>
      <c r="O442" t="s">
        <v>8330</v>
      </c>
      <c r="P442" s="11">
        <f>ROUND(E442/D442*100,0)</f>
        <v>152</v>
      </c>
      <c r="Q442">
        <f>IFERROR(ROUND(E442/L442,2),0)</f>
        <v>27.61</v>
      </c>
      <c r="R442" s="9">
        <f>(((I442/60)/60/24)+DATE(1970,1,1))</f>
        <v>41334.581944444442</v>
      </c>
      <c r="S442" s="9">
        <f>(((J442/60)/60/24)+DATE(1970,1,1))</f>
        <v>41282.017962962964</v>
      </c>
    </row>
    <row r="443" spans="1:19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8321</v>
      </c>
      <c r="O443" t="s">
        <v>8330</v>
      </c>
      <c r="P443" s="11">
        <f>ROUND(E443/D443*100,0)</f>
        <v>152</v>
      </c>
      <c r="Q443">
        <f>IFERROR(ROUND(E443/L443,2),0)</f>
        <v>64.25</v>
      </c>
      <c r="R443" s="9">
        <f>(((I443/60)/60/24)+DATE(1970,1,1))</f>
        <v>41803.290972222225</v>
      </c>
      <c r="S443" s="9">
        <f>(((J443/60)/60/24)+DATE(1970,1,1))</f>
        <v>41767.656863425924</v>
      </c>
    </row>
    <row r="444" spans="1:19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8321</v>
      </c>
      <c r="O444" t="s">
        <v>8327</v>
      </c>
      <c r="P444" s="11">
        <f>ROUND(E444/D444*100,0)</f>
        <v>152</v>
      </c>
      <c r="Q444">
        <f>IFERROR(ROUND(E444/L444,2),0)</f>
        <v>42.22</v>
      </c>
      <c r="R444" s="9">
        <f>(((I444/60)/60/24)+DATE(1970,1,1))</f>
        <v>41061.82163194444</v>
      </c>
      <c r="S444" s="9">
        <f>(((J444/60)/60/24)+DATE(1970,1,1))</f>
        <v>41031.82163194444</v>
      </c>
    </row>
    <row r="445" spans="1:19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8311</v>
      </c>
      <c r="O445" t="s">
        <v>8312</v>
      </c>
      <c r="P445" s="11">
        <f>ROUND(E445/D445*100,0)</f>
        <v>152</v>
      </c>
      <c r="Q445">
        <f>IFERROR(ROUND(E445/L445,2),0)</f>
        <v>19.489999999999998</v>
      </c>
      <c r="R445" s="9">
        <f>(((I445/60)/60/24)+DATE(1970,1,1))</f>
        <v>42096.662858796291</v>
      </c>
      <c r="S445" s="9">
        <f>(((J445/60)/60/24)+DATE(1970,1,1))</f>
        <v>42036.704525462963</v>
      </c>
    </row>
    <row r="446" spans="1:19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8321</v>
      </c>
      <c r="O446" t="s">
        <v>8327</v>
      </c>
      <c r="P446" s="11">
        <f>ROUND(E446/D446*100,0)</f>
        <v>151</v>
      </c>
      <c r="Q446">
        <f>IFERROR(ROUND(E446/L446,2),0)</f>
        <v>50.27</v>
      </c>
      <c r="R446" s="9">
        <f>(((I446/60)/60/24)+DATE(1970,1,1))</f>
        <v>41743.958333333336</v>
      </c>
      <c r="S446" s="9">
        <f>(((J446/60)/60/24)+DATE(1970,1,1))</f>
        <v>41732.479675925926</v>
      </c>
    </row>
    <row r="447" spans="1:19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8311</v>
      </c>
      <c r="O447" t="s">
        <v>8339</v>
      </c>
      <c r="P447" s="11">
        <f>ROUND(E447/D447*100,0)</f>
        <v>151</v>
      </c>
      <c r="Q447">
        <f>IFERROR(ROUND(E447/L447,2),0)</f>
        <v>100.5</v>
      </c>
      <c r="R447" s="9">
        <f>(((I447/60)/60/24)+DATE(1970,1,1))</f>
        <v>42584.418749999997</v>
      </c>
      <c r="S447" s="9">
        <f>(((J447/60)/60/24)+DATE(1970,1,1))</f>
        <v>42548.63853009259</v>
      </c>
    </row>
    <row r="448" spans="1:19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8315</v>
      </c>
      <c r="O448" t="s">
        <v>8333</v>
      </c>
      <c r="P448" s="11">
        <f>ROUND(E448/D448*100,0)</f>
        <v>150</v>
      </c>
      <c r="Q448">
        <f>IFERROR(ROUND(E448/L448,2),0)</f>
        <v>97.82</v>
      </c>
      <c r="R448" s="9">
        <f>(((I448/60)/60/24)+DATE(1970,1,1))</f>
        <v>41194.040960648148</v>
      </c>
      <c r="S448" s="9">
        <f>(((J448/60)/60/24)+DATE(1970,1,1))</f>
        <v>41164.040960648148</v>
      </c>
    </row>
    <row r="449" spans="1:19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8325</v>
      </c>
      <c r="O449" t="s">
        <v>8326</v>
      </c>
      <c r="P449" s="11">
        <f>ROUND(E449/D449*100,0)</f>
        <v>150</v>
      </c>
      <c r="Q449">
        <f>IFERROR(ROUND(E449/L449,2),0)</f>
        <v>55.82</v>
      </c>
      <c r="R449" s="9">
        <f>(((I449/60)/60/24)+DATE(1970,1,1))</f>
        <v>41836.637337962966</v>
      </c>
      <c r="S449" s="9">
        <f>(((J449/60)/60/24)+DATE(1970,1,1))</f>
        <v>41806.637337962966</v>
      </c>
    </row>
    <row r="450" spans="1:19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8313</v>
      </c>
      <c r="O450" t="s">
        <v>8319</v>
      </c>
      <c r="P450" s="11">
        <f>ROUND(E450/D450*100,0)</f>
        <v>150</v>
      </c>
      <c r="Q450">
        <f>IFERROR(ROUND(E450/L450,2),0)</f>
        <v>160.44</v>
      </c>
      <c r="R450" s="9">
        <f>(((I450/60)/60/24)+DATE(1970,1,1))</f>
        <v>41749.108344907407</v>
      </c>
      <c r="S450" s="9">
        <f>(((J450/60)/60/24)+DATE(1970,1,1))</f>
        <v>41689.150011574071</v>
      </c>
    </row>
    <row r="451" spans="1:19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8311</v>
      </c>
      <c r="O451" t="s">
        <v>8312</v>
      </c>
      <c r="P451" s="11">
        <f>ROUND(E451/D451*100,0)</f>
        <v>150</v>
      </c>
      <c r="Q451">
        <f>IFERROR(ROUND(E451/L451,2),0)</f>
        <v>25</v>
      </c>
      <c r="R451" s="9">
        <f>(((I451/60)/60/24)+DATE(1970,1,1))</f>
        <v>42432.791666666672</v>
      </c>
      <c r="S451" s="9">
        <f>(((J451/60)/60/24)+DATE(1970,1,1))</f>
        <v>42416.691655092596</v>
      </c>
    </row>
    <row r="452" spans="1:19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8311</v>
      </c>
      <c r="O452" t="s">
        <v>8312</v>
      </c>
      <c r="P452" s="11">
        <f>ROUND(E452/D452*100,0)</f>
        <v>150</v>
      </c>
      <c r="Q452">
        <f>IFERROR(ROUND(E452/L452,2),0)</f>
        <v>41.67</v>
      </c>
      <c r="R452" s="9">
        <f>(((I452/60)/60/24)+DATE(1970,1,1))</f>
        <v>42566.901388888888</v>
      </c>
      <c r="S452" s="9">
        <f>(((J452/60)/60/24)+DATE(1970,1,1))</f>
        <v>42529.022013888884</v>
      </c>
    </row>
    <row r="453" spans="1:19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8321</v>
      </c>
      <c r="O453" t="s">
        <v>8330</v>
      </c>
      <c r="P453" s="11">
        <f>ROUND(E453/D453*100,0)</f>
        <v>149</v>
      </c>
      <c r="Q453">
        <f>IFERROR(ROUND(E453/L453,2),0)</f>
        <v>71.97</v>
      </c>
      <c r="R453" s="9">
        <f>(((I453/60)/60/24)+DATE(1970,1,1))</f>
        <v>40962.731782407405</v>
      </c>
      <c r="S453" s="9">
        <f>(((J453/60)/60/24)+DATE(1970,1,1))</f>
        <v>40927.731782407405</v>
      </c>
    </row>
    <row r="454" spans="1:19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8311</v>
      </c>
      <c r="O454" t="s">
        <v>8331</v>
      </c>
      <c r="P454" s="11">
        <f>ROUND(E454/D454*100,0)</f>
        <v>149</v>
      </c>
      <c r="Q454">
        <f>IFERROR(ROUND(E454/L454,2),0)</f>
        <v>37.25</v>
      </c>
      <c r="R454" s="9">
        <f>(((I454/60)/60/24)+DATE(1970,1,1))</f>
        <v>42487.552777777775</v>
      </c>
      <c r="S454" s="9">
        <f>(((J454/60)/60/24)+DATE(1970,1,1))</f>
        <v>42443.989050925928</v>
      </c>
    </row>
    <row r="455" spans="1:19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8311</v>
      </c>
      <c r="O455" t="s">
        <v>8312</v>
      </c>
      <c r="P455" s="11">
        <f>ROUND(E455/D455*100,0)</f>
        <v>149</v>
      </c>
      <c r="Q455">
        <f>IFERROR(ROUND(E455/L455,2),0)</f>
        <v>15.13</v>
      </c>
      <c r="R455" s="9">
        <f>(((I455/60)/60/24)+DATE(1970,1,1))</f>
        <v>42442.916666666672</v>
      </c>
      <c r="S455" s="9">
        <f>(((J455/60)/60/24)+DATE(1970,1,1))</f>
        <v>42433.761886574073</v>
      </c>
    </row>
    <row r="456" spans="1:19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8315</v>
      </c>
      <c r="O456" t="s">
        <v>8316</v>
      </c>
      <c r="P456" s="11">
        <f>ROUND(E456/D456*100,0)</f>
        <v>148</v>
      </c>
      <c r="Q456">
        <f>IFERROR(ROUND(E456/L456,2),0)</f>
        <v>322.39</v>
      </c>
      <c r="R456" s="9">
        <f>(((I456/60)/60/24)+DATE(1970,1,1))</f>
        <v>41431.814317129632</v>
      </c>
      <c r="S456" s="9">
        <f>(((J456/60)/60/24)+DATE(1970,1,1))</f>
        <v>41409.814317129632</v>
      </c>
    </row>
    <row r="457" spans="1:19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8315</v>
      </c>
      <c r="O457" t="s">
        <v>8333</v>
      </c>
      <c r="P457" s="11">
        <f>ROUND(E457/D457*100,0)</f>
        <v>148</v>
      </c>
      <c r="Q457">
        <f>IFERROR(ROUND(E457/L457,2),0)</f>
        <v>95.23</v>
      </c>
      <c r="R457" s="9">
        <f>(((I457/60)/60/24)+DATE(1970,1,1))</f>
        <v>41027.040208333332</v>
      </c>
      <c r="S457" s="9">
        <f>(((J457/60)/60/24)+DATE(1970,1,1))</f>
        <v>40967.081874999996</v>
      </c>
    </row>
    <row r="458" spans="1:19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8323</v>
      </c>
      <c r="O458" t="s">
        <v>8334</v>
      </c>
      <c r="P458" s="11">
        <f>ROUND(E458/D458*100,0)</f>
        <v>148</v>
      </c>
      <c r="Q458">
        <f>IFERROR(ROUND(E458/L458,2),0)</f>
        <v>54.27</v>
      </c>
      <c r="R458" s="9">
        <f>(((I458/60)/60/24)+DATE(1970,1,1))</f>
        <v>41015.875</v>
      </c>
      <c r="S458" s="9">
        <f>(((J458/60)/60/24)+DATE(1970,1,1))</f>
        <v>40990.709317129629</v>
      </c>
    </row>
    <row r="459" spans="1:19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8321</v>
      </c>
      <c r="O459" t="s">
        <v>8330</v>
      </c>
      <c r="P459" s="11">
        <f>ROUND(E459/D459*100,0)</f>
        <v>148</v>
      </c>
      <c r="Q459">
        <f>IFERROR(ROUND(E459/L459,2),0)</f>
        <v>63.49</v>
      </c>
      <c r="R459" s="9">
        <f>(((I459/60)/60/24)+DATE(1970,1,1))</f>
        <v>41026.916666666664</v>
      </c>
      <c r="S459" s="9">
        <f>(((J459/60)/60/24)+DATE(1970,1,1))</f>
        <v>40987.773715277777</v>
      </c>
    </row>
    <row r="460" spans="1:19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8323</v>
      </c>
      <c r="O460" t="s">
        <v>8324</v>
      </c>
      <c r="P460" s="11">
        <f>ROUND(E460/D460*100,0)</f>
        <v>148</v>
      </c>
      <c r="Q460">
        <f>IFERROR(ROUND(E460/L460,2),0)</f>
        <v>35.44</v>
      </c>
      <c r="R460" s="9">
        <f>(((I460/60)/60/24)+DATE(1970,1,1))</f>
        <v>41371.869652777779</v>
      </c>
      <c r="S460" s="9">
        <f>(((J460/60)/60/24)+DATE(1970,1,1))</f>
        <v>41326.911319444444</v>
      </c>
    </row>
    <row r="461" spans="1:19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8325</v>
      </c>
      <c r="O461" t="s">
        <v>8326</v>
      </c>
      <c r="P461" s="11">
        <f>ROUND(E461/D461*100,0)</f>
        <v>148</v>
      </c>
      <c r="Q461">
        <f>IFERROR(ROUND(E461/L461,2),0)</f>
        <v>207.62</v>
      </c>
      <c r="R461" s="9">
        <f>(((I461/60)/60/24)+DATE(1970,1,1))</f>
        <v>42698.083333333328</v>
      </c>
      <c r="S461" s="9">
        <f>(((J461/60)/60/24)+DATE(1970,1,1))</f>
        <v>42668.176701388889</v>
      </c>
    </row>
    <row r="462" spans="1:19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8313</v>
      </c>
      <c r="O462" t="s">
        <v>8319</v>
      </c>
      <c r="P462" s="11">
        <f>ROUND(E462/D462*100,0)</f>
        <v>148</v>
      </c>
      <c r="Q462">
        <f>IFERROR(ROUND(E462/L462,2),0)</f>
        <v>91.83</v>
      </c>
      <c r="R462" s="9">
        <f>(((I462/60)/60/24)+DATE(1970,1,1))</f>
        <v>41417.651516203703</v>
      </c>
      <c r="S462" s="9">
        <f>(((J462/60)/60/24)+DATE(1970,1,1))</f>
        <v>41387.651516203703</v>
      </c>
    </row>
    <row r="463" spans="1:19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8313</v>
      </c>
      <c r="O463" t="s">
        <v>8319</v>
      </c>
      <c r="P463" s="11">
        <f>ROUND(E463/D463*100,0)</f>
        <v>148</v>
      </c>
      <c r="Q463">
        <f>IFERROR(ROUND(E463/L463,2),0)</f>
        <v>120.86</v>
      </c>
      <c r="R463" s="9">
        <f>(((I463/60)/60/24)+DATE(1970,1,1))</f>
        <v>42505.73265046296</v>
      </c>
      <c r="S463" s="9">
        <f>(((J463/60)/60/24)+DATE(1970,1,1))</f>
        <v>42472.73265046296</v>
      </c>
    </row>
    <row r="464" spans="1:19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8321</v>
      </c>
      <c r="O464" t="s">
        <v>8332</v>
      </c>
      <c r="P464" s="11">
        <f>ROUND(E464/D464*100,0)</f>
        <v>148</v>
      </c>
      <c r="Q464">
        <f>IFERROR(ROUND(E464/L464,2),0)</f>
        <v>50.66</v>
      </c>
      <c r="R464" s="9">
        <f>(((I464/60)/60/24)+DATE(1970,1,1))</f>
        <v>42304.207638888889</v>
      </c>
      <c r="S464" s="9">
        <f>(((J464/60)/60/24)+DATE(1970,1,1))</f>
        <v>42290.059594907405</v>
      </c>
    </row>
    <row r="465" spans="1:19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8313</v>
      </c>
      <c r="O465" t="s">
        <v>8319</v>
      </c>
      <c r="P465" s="11">
        <f>ROUND(E465/D465*100,0)</f>
        <v>148</v>
      </c>
      <c r="Q465">
        <f>IFERROR(ROUND(E465/L465,2),0)</f>
        <v>493.13</v>
      </c>
      <c r="R465" s="9">
        <f>(((I465/60)/60/24)+DATE(1970,1,1))</f>
        <v>42680.143564814818</v>
      </c>
      <c r="S465" s="9">
        <f>(((J465/60)/60/24)+DATE(1970,1,1))</f>
        <v>42620.143564814818</v>
      </c>
    </row>
    <row r="466" spans="1:19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8315</v>
      </c>
      <c r="O466" t="s">
        <v>8333</v>
      </c>
      <c r="P466" s="11">
        <f>ROUND(E466/D466*100,0)</f>
        <v>147</v>
      </c>
      <c r="Q466">
        <f>IFERROR(ROUND(E466/L466,2),0)</f>
        <v>92.25</v>
      </c>
      <c r="R466" s="9">
        <f>(((I466/60)/60/24)+DATE(1970,1,1))</f>
        <v>42788.197013888886</v>
      </c>
      <c r="S466" s="9">
        <f>(((J466/60)/60/24)+DATE(1970,1,1))</f>
        <v>42758.197013888886</v>
      </c>
    </row>
    <row r="467" spans="1:19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8313</v>
      </c>
      <c r="O467" t="s">
        <v>8320</v>
      </c>
      <c r="P467" s="11">
        <f>ROUND(E467/D467*100,0)</f>
        <v>147</v>
      </c>
      <c r="Q467">
        <f>IFERROR(ROUND(E467/L467,2),0)</f>
        <v>42.89</v>
      </c>
      <c r="R467" s="9">
        <f>(((I467/60)/60/24)+DATE(1970,1,1))</f>
        <v>42075.915648148148</v>
      </c>
      <c r="S467" s="9">
        <f>(((J467/60)/60/24)+DATE(1970,1,1))</f>
        <v>42045.957314814819</v>
      </c>
    </row>
    <row r="468" spans="1:19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8323</v>
      </c>
      <c r="O468" t="s">
        <v>8334</v>
      </c>
      <c r="P468" s="11">
        <f>ROUND(E468/D468*100,0)</f>
        <v>147</v>
      </c>
      <c r="Q468">
        <f>IFERROR(ROUND(E468/L468,2),0)</f>
        <v>48.45</v>
      </c>
      <c r="R468" s="9">
        <f>(((I468/60)/60/24)+DATE(1970,1,1))</f>
        <v>41452.075821759259</v>
      </c>
      <c r="S468" s="9">
        <f>(((J468/60)/60/24)+DATE(1970,1,1))</f>
        <v>41422.075821759259</v>
      </c>
    </row>
    <row r="469" spans="1:19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8321</v>
      </c>
      <c r="O469" t="s">
        <v>8330</v>
      </c>
      <c r="P469" s="11">
        <f>ROUND(E469/D469*100,0)</f>
        <v>147</v>
      </c>
      <c r="Q469">
        <f>IFERROR(ROUND(E469/L469,2),0)</f>
        <v>91.63</v>
      </c>
      <c r="R469" s="9">
        <f>(((I469/60)/60/24)+DATE(1970,1,1))</f>
        <v>41978.879837962959</v>
      </c>
      <c r="S469" s="9">
        <f>(((J469/60)/60/24)+DATE(1970,1,1))</f>
        <v>41933.838171296295</v>
      </c>
    </row>
    <row r="470" spans="1:19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8317</v>
      </c>
      <c r="O470" t="s">
        <v>8318</v>
      </c>
      <c r="P470" s="11">
        <f>ROUND(E470/D470*100,0)</f>
        <v>147</v>
      </c>
      <c r="Q470">
        <f>IFERROR(ROUND(E470/L470,2),0)</f>
        <v>52.7</v>
      </c>
      <c r="R470" s="9">
        <f>(((I470/60)/60/24)+DATE(1970,1,1))</f>
        <v>42292.416643518518</v>
      </c>
      <c r="S470" s="9">
        <f>(((J470/60)/60/24)+DATE(1970,1,1))</f>
        <v>42262.416643518518</v>
      </c>
    </row>
    <row r="471" spans="1:19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8317</v>
      </c>
      <c r="O471" t="s">
        <v>8318</v>
      </c>
      <c r="P471" s="11">
        <f>ROUND(E471/D471*100,0)</f>
        <v>147</v>
      </c>
      <c r="Q471">
        <f>IFERROR(ROUND(E471/L471,2),0)</f>
        <v>15.72</v>
      </c>
      <c r="R471" s="9">
        <f>(((I471/60)/60/24)+DATE(1970,1,1))</f>
        <v>42166.75100694444</v>
      </c>
      <c r="S471" s="9">
        <f>(((J471/60)/60/24)+DATE(1970,1,1))</f>
        <v>42136.75100694444</v>
      </c>
    </row>
    <row r="472" spans="1:19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8311</v>
      </c>
      <c r="O472" t="s">
        <v>8331</v>
      </c>
      <c r="P472" s="11">
        <f>ROUND(E472/D472*100,0)</f>
        <v>147</v>
      </c>
      <c r="Q472">
        <f>IFERROR(ROUND(E472/L472,2),0)</f>
        <v>155.24</v>
      </c>
      <c r="R472" s="9">
        <f>(((I472/60)/60/24)+DATE(1970,1,1))</f>
        <v>41954.674027777779</v>
      </c>
      <c r="S472" s="9">
        <f>(((J472/60)/60/24)+DATE(1970,1,1))</f>
        <v>41894.632361111115</v>
      </c>
    </row>
    <row r="473" spans="1:19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8311</v>
      </c>
      <c r="O473" t="s">
        <v>8331</v>
      </c>
      <c r="P473" s="11">
        <f>ROUND(E473/D473*100,0)</f>
        <v>147</v>
      </c>
      <c r="Q473">
        <f>IFERROR(ROUND(E473/L473,2),0)</f>
        <v>191.13</v>
      </c>
      <c r="R473" s="9">
        <f>(((I473/60)/60/24)+DATE(1970,1,1))</f>
        <v>42600.110243055555</v>
      </c>
      <c r="S473" s="9">
        <f>(((J473/60)/60/24)+DATE(1970,1,1))</f>
        <v>42570.110243055555</v>
      </c>
    </row>
    <row r="474" spans="1:19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8315</v>
      </c>
      <c r="O474" t="s">
        <v>8333</v>
      </c>
      <c r="P474" s="11">
        <f>ROUND(E474/D474*100,0)</f>
        <v>146</v>
      </c>
      <c r="Q474">
        <f>IFERROR(ROUND(E474/L474,2),0)</f>
        <v>40.42</v>
      </c>
      <c r="R474" s="9">
        <f>(((I474/60)/60/24)+DATE(1970,1,1))</f>
        <v>40291.160416666666</v>
      </c>
      <c r="S474" s="9">
        <f>(((J474/60)/60/24)+DATE(1970,1,1))</f>
        <v>40205.174849537041</v>
      </c>
    </row>
    <row r="475" spans="1:19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8325</v>
      </c>
      <c r="O475" t="s">
        <v>8326</v>
      </c>
      <c r="P475" s="11">
        <f>ROUND(E475/D475*100,0)</f>
        <v>146</v>
      </c>
      <c r="Q475">
        <f>IFERROR(ROUND(E475/L475,2),0)</f>
        <v>91.88</v>
      </c>
      <c r="R475" s="9">
        <f>(((I475/60)/60/24)+DATE(1970,1,1))</f>
        <v>42279.960416666669</v>
      </c>
      <c r="S475" s="9">
        <f>(((J475/60)/60/24)+DATE(1970,1,1))</f>
        <v>42247.616400462968</v>
      </c>
    </row>
    <row r="476" spans="1:19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8311</v>
      </c>
      <c r="O476" t="s">
        <v>8312</v>
      </c>
      <c r="P476" s="11">
        <f>ROUND(E476/D476*100,0)</f>
        <v>146</v>
      </c>
      <c r="Q476">
        <f>IFERROR(ROUND(E476/L476,2),0)</f>
        <v>104.07</v>
      </c>
      <c r="R476" s="9">
        <f>(((I476/60)/60/24)+DATE(1970,1,1))</f>
        <v>42101.291666666672</v>
      </c>
      <c r="S476" s="9">
        <f>(((J476/60)/60/24)+DATE(1970,1,1))</f>
        <v>42064.652673611112</v>
      </c>
    </row>
    <row r="477" spans="1:19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8321</v>
      </c>
      <c r="O477" t="s">
        <v>8330</v>
      </c>
      <c r="P477" s="11">
        <f>ROUND(E477/D477*100,0)</f>
        <v>146</v>
      </c>
      <c r="Q477">
        <f>IFERROR(ROUND(E477/L477,2),0)</f>
        <v>64.62</v>
      </c>
      <c r="R477" s="9">
        <f>(((I477/60)/60/24)+DATE(1970,1,1))</f>
        <v>41579.791666666664</v>
      </c>
      <c r="S477" s="9">
        <f>(((J477/60)/60/24)+DATE(1970,1,1))</f>
        <v>41546.664212962962</v>
      </c>
    </row>
    <row r="478" spans="1:19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8321</v>
      </c>
      <c r="O478" t="s">
        <v>8332</v>
      </c>
      <c r="P478" s="11">
        <f>ROUND(E478/D478*100,0)</f>
        <v>146</v>
      </c>
      <c r="Q478">
        <f>IFERROR(ROUND(E478/L478,2),0)</f>
        <v>98.82</v>
      </c>
      <c r="R478" s="9">
        <f>(((I478/60)/60/24)+DATE(1970,1,1))</f>
        <v>41222.7966087963</v>
      </c>
      <c r="S478" s="9">
        <f>(((J478/60)/60/24)+DATE(1970,1,1))</f>
        <v>41192.754942129628</v>
      </c>
    </row>
    <row r="479" spans="1:19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8321</v>
      </c>
      <c r="O479" t="s">
        <v>8330</v>
      </c>
      <c r="P479" s="11">
        <f>ROUND(E479/D479*100,0)</f>
        <v>146</v>
      </c>
      <c r="Q479">
        <f>IFERROR(ROUND(E479/L479,2),0)</f>
        <v>65.209999999999994</v>
      </c>
      <c r="R479" s="9">
        <f>(((I479/60)/60/24)+DATE(1970,1,1))</f>
        <v>41294.72314814815</v>
      </c>
      <c r="S479" s="9">
        <f>(((J479/60)/60/24)+DATE(1970,1,1))</f>
        <v>41264.72314814815</v>
      </c>
    </row>
    <row r="480" spans="1:19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8313</v>
      </c>
      <c r="O480" t="s">
        <v>8314</v>
      </c>
      <c r="P480" s="11">
        <f>ROUND(E480/D480*100,0)</f>
        <v>146</v>
      </c>
      <c r="Q480">
        <f>IFERROR(ROUND(E480/L480,2),0)</f>
        <v>47.06</v>
      </c>
      <c r="R480" s="9">
        <f>(((I480/60)/60/24)+DATE(1970,1,1))</f>
        <v>42145.74754629629</v>
      </c>
      <c r="S480" s="9">
        <f>(((J480/60)/60/24)+DATE(1970,1,1))</f>
        <v>42115.74754629629</v>
      </c>
    </row>
    <row r="481" spans="1:19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8311</v>
      </c>
      <c r="O481" t="s">
        <v>8312</v>
      </c>
      <c r="P481" s="11">
        <f>ROUND(E481/D481*100,0)</f>
        <v>146</v>
      </c>
      <c r="Q481">
        <f>IFERROR(ROUND(E481/L481,2),0)</f>
        <v>292.77999999999997</v>
      </c>
      <c r="R481" s="9">
        <f>(((I481/60)/60/24)+DATE(1970,1,1))</f>
        <v>41825.041666666664</v>
      </c>
      <c r="S481" s="9">
        <f>(((J481/60)/60/24)+DATE(1970,1,1))</f>
        <v>41822.57503472222</v>
      </c>
    </row>
    <row r="482" spans="1:19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8311</v>
      </c>
      <c r="O482" t="s">
        <v>8339</v>
      </c>
      <c r="P482" s="11">
        <f>ROUND(E482/D482*100,0)</f>
        <v>146</v>
      </c>
      <c r="Q482">
        <f>IFERROR(ROUND(E482/L482,2),0)</f>
        <v>38.42</v>
      </c>
      <c r="R482" s="9">
        <f>(((I482/60)/60/24)+DATE(1970,1,1))</f>
        <v>42508</v>
      </c>
      <c r="S482" s="9">
        <f>(((J482/60)/60/24)+DATE(1970,1,1))</f>
        <v>42493.857083333336</v>
      </c>
    </row>
    <row r="483" spans="1:19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8315</v>
      </c>
      <c r="O483" t="s">
        <v>8335</v>
      </c>
      <c r="P483" s="11">
        <f>ROUND(E483/D483*100,0)</f>
        <v>145</v>
      </c>
      <c r="Q483">
        <f>IFERROR(ROUND(E483/L483,2),0)</f>
        <v>56.14</v>
      </c>
      <c r="R483" s="9">
        <f>(((I483/60)/60/24)+DATE(1970,1,1))</f>
        <v>42205.816365740742</v>
      </c>
      <c r="S483" s="9">
        <f>(((J483/60)/60/24)+DATE(1970,1,1))</f>
        <v>42175.816365740742</v>
      </c>
    </row>
    <row r="484" spans="1:19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8321</v>
      </c>
      <c r="O484" t="s">
        <v>8330</v>
      </c>
      <c r="P484" s="11">
        <f>ROUND(E484/D484*100,0)</f>
        <v>145</v>
      </c>
      <c r="Q484">
        <f>IFERROR(ROUND(E484/L484,2),0)</f>
        <v>47.67</v>
      </c>
      <c r="R484" s="9">
        <f>(((I484/60)/60/24)+DATE(1970,1,1))</f>
        <v>40925.897974537038</v>
      </c>
      <c r="S484" s="9">
        <f>(((J484/60)/60/24)+DATE(1970,1,1))</f>
        <v>40895.897974537038</v>
      </c>
    </row>
    <row r="485" spans="1:19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8321</v>
      </c>
      <c r="O485" t="s">
        <v>8327</v>
      </c>
      <c r="P485" s="11">
        <f>ROUND(E485/D485*100,0)</f>
        <v>145</v>
      </c>
      <c r="Q485">
        <f>IFERROR(ROUND(E485/L485,2),0)</f>
        <v>35.74</v>
      </c>
      <c r="R485" s="9">
        <f>(((I485/60)/60/24)+DATE(1970,1,1))</f>
        <v>42448.190081018518</v>
      </c>
      <c r="S485" s="9">
        <f>(((J485/60)/60/24)+DATE(1970,1,1))</f>
        <v>42418.231747685189</v>
      </c>
    </row>
    <row r="486" spans="1:19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8321</v>
      </c>
      <c r="O486" t="s">
        <v>8330</v>
      </c>
      <c r="P486" s="11">
        <f>ROUND(E486/D486*100,0)</f>
        <v>145</v>
      </c>
      <c r="Q486">
        <f>IFERROR(ROUND(E486/L486,2),0)</f>
        <v>21.38</v>
      </c>
      <c r="R486" s="9">
        <f>(((I486/60)/60/24)+DATE(1970,1,1))</f>
        <v>42595.480983796297</v>
      </c>
      <c r="S486" s="9">
        <f>(((J486/60)/60/24)+DATE(1970,1,1))</f>
        <v>42565.480983796297</v>
      </c>
    </row>
    <row r="487" spans="1:19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8325</v>
      </c>
      <c r="O487" t="s">
        <v>8326</v>
      </c>
      <c r="P487" s="11">
        <f>ROUND(E487/D487*100,0)</f>
        <v>145</v>
      </c>
      <c r="Q487">
        <f>IFERROR(ROUND(E487/L487,2),0)</f>
        <v>88.26</v>
      </c>
      <c r="R487" s="9">
        <f>(((I487/60)/60/24)+DATE(1970,1,1))</f>
        <v>42492.165972222225</v>
      </c>
      <c r="S487" s="9">
        <f>(((J487/60)/60/24)+DATE(1970,1,1))</f>
        <v>42443.00204861111</v>
      </c>
    </row>
    <row r="488" spans="1:19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8321</v>
      </c>
      <c r="O488" t="s">
        <v>8330</v>
      </c>
      <c r="P488" s="11">
        <f>ROUND(E488/D488*100,0)</f>
        <v>145</v>
      </c>
      <c r="Q488">
        <f>IFERROR(ROUND(E488/L488,2),0)</f>
        <v>70.790000000000006</v>
      </c>
      <c r="R488" s="9">
        <f>(((I488/60)/60/24)+DATE(1970,1,1))</f>
        <v>41074.80846064815</v>
      </c>
      <c r="S488" s="9">
        <f>(((J488/60)/60/24)+DATE(1970,1,1))</f>
        <v>41053.80846064815</v>
      </c>
    </row>
    <row r="489" spans="1:19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8321</v>
      </c>
      <c r="O489" t="s">
        <v>8332</v>
      </c>
      <c r="P489" s="11">
        <f>ROUND(E489/D489*100,0)</f>
        <v>145</v>
      </c>
      <c r="Q489">
        <f>IFERROR(ROUND(E489/L489,2),0)</f>
        <v>70.53</v>
      </c>
      <c r="R489" s="9">
        <f>(((I489/60)/60/24)+DATE(1970,1,1))</f>
        <v>41258.786203703705</v>
      </c>
      <c r="S489" s="9">
        <f>(((J489/60)/60/24)+DATE(1970,1,1))</f>
        <v>41228.786203703705</v>
      </c>
    </row>
    <row r="490" spans="1:19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8321</v>
      </c>
      <c r="O490" t="s">
        <v>8332</v>
      </c>
      <c r="P490" s="11">
        <f>ROUND(E490/D490*100,0)</f>
        <v>145</v>
      </c>
      <c r="Q490">
        <f>IFERROR(ROUND(E490/L490,2),0)</f>
        <v>68.81</v>
      </c>
      <c r="R490" s="9">
        <f>(((I490/60)/60/24)+DATE(1970,1,1))</f>
        <v>42401.75</v>
      </c>
      <c r="S490" s="9">
        <f>(((J490/60)/60/24)+DATE(1970,1,1))</f>
        <v>42366.192974537036</v>
      </c>
    </row>
    <row r="491" spans="1:19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8313</v>
      </c>
      <c r="O491" t="s">
        <v>8319</v>
      </c>
      <c r="P491" s="11">
        <f>ROUND(E491/D491*100,0)</f>
        <v>145</v>
      </c>
      <c r="Q491">
        <f>IFERROR(ROUND(E491/L491,2),0)</f>
        <v>511.65</v>
      </c>
      <c r="R491" s="9">
        <f>(((I491/60)/60/24)+DATE(1970,1,1))</f>
        <v>42795.744618055556</v>
      </c>
      <c r="S491" s="9">
        <f>(((J491/60)/60/24)+DATE(1970,1,1))</f>
        <v>42745.744618055556</v>
      </c>
    </row>
    <row r="492" spans="1:19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8313</v>
      </c>
      <c r="O492" t="s">
        <v>8320</v>
      </c>
      <c r="P492" s="11">
        <f>ROUND(E492/D492*100,0)</f>
        <v>144</v>
      </c>
      <c r="Q492">
        <f>IFERROR(ROUND(E492/L492,2),0)</f>
        <v>50.5</v>
      </c>
      <c r="R492" s="9">
        <f>(((I492/60)/60/24)+DATE(1970,1,1))</f>
        <v>42698.958333333328</v>
      </c>
      <c r="S492" s="9">
        <f>(((J492/60)/60/24)+DATE(1970,1,1))</f>
        <v>42683.420312500006</v>
      </c>
    </row>
    <row r="493" spans="1:19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8323</v>
      </c>
      <c r="O493" t="s">
        <v>8334</v>
      </c>
      <c r="P493" s="11">
        <f>ROUND(E493/D493*100,0)</f>
        <v>144</v>
      </c>
      <c r="Q493">
        <f>IFERROR(ROUND(E493/L493,2),0)</f>
        <v>66.709999999999994</v>
      </c>
      <c r="R493" s="9">
        <f>(((I493/60)/60/24)+DATE(1970,1,1))</f>
        <v>40937.649201388893</v>
      </c>
      <c r="S493" s="9">
        <f>(((J493/60)/60/24)+DATE(1970,1,1))</f>
        <v>40909.649201388893</v>
      </c>
    </row>
    <row r="494" spans="1:19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8321</v>
      </c>
      <c r="O494" t="s">
        <v>8330</v>
      </c>
      <c r="P494" s="11">
        <f>ROUND(E494/D494*100,0)</f>
        <v>144</v>
      </c>
      <c r="Q494">
        <f>IFERROR(ROUND(E494/L494,2),0)</f>
        <v>92.55</v>
      </c>
      <c r="R494" s="9">
        <f>(((I494/60)/60/24)+DATE(1970,1,1))</f>
        <v>41306.047905092593</v>
      </c>
      <c r="S494" s="9">
        <f>(((J494/60)/60/24)+DATE(1970,1,1))</f>
        <v>41276.047905092593</v>
      </c>
    </row>
    <row r="495" spans="1:19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8321</v>
      </c>
      <c r="O495" t="s">
        <v>8336</v>
      </c>
      <c r="P495" s="11">
        <f>ROUND(E495/D495*100,0)</f>
        <v>144</v>
      </c>
      <c r="Q495">
        <f>IFERROR(ROUND(E495/L495,2),0)</f>
        <v>22.74</v>
      </c>
      <c r="R495" s="9">
        <f>(((I495/60)/60/24)+DATE(1970,1,1))</f>
        <v>42109.957638888889</v>
      </c>
      <c r="S495" s="9">
        <f>(((J495/60)/60/24)+DATE(1970,1,1))</f>
        <v>42079.745578703703</v>
      </c>
    </row>
    <row r="496" spans="1:19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8328</v>
      </c>
      <c r="O496" t="s">
        <v>8329</v>
      </c>
      <c r="P496" s="11">
        <f>ROUND(E496/D496*100,0)</f>
        <v>144</v>
      </c>
      <c r="Q496">
        <f>IFERROR(ROUND(E496/L496,2),0)</f>
        <v>40.799999999999997</v>
      </c>
      <c r="R496" s="9">
        <f>(((I496/60)/60/24)+DATE(1970,1,1))</f>
        <v>41869.005671296298</v>
      </c>
      <c r="S496" s="9">
        <f>(((J496/60)/60/24)+DATE(1970,1,1))</f>
        <v>41839.005671296298</v>
      </c>
    </row>
    <row r="497" spans="1:19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8313</v>
      </c>
      <c r="O497" t="s">
        <v>8314</v>
      </c>
      <c r="P497" s="11">
        <f>ROUND(E497/D497*100,0)</f>
        <v>144</v>
      </c>
      <c r="Q497">
        <f>IFERROR(ROUND(E497/L497,2),0)</f>
        <v>74.64</v>
      </c>
      <c r="R497" s="9">
        <f>(((I497/60)/60/24)+DATE(1970,1,1))</f>
        <v>42288.041666666672</v>
      </c>
      <c r="S497" s="9">
        <f>(((J497/60)/60/24)+DATE(1970,1,1))</f>
        <v>42251.16715277778</v>
      </c>
    </row>
    <row r="498" spans="1:19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8311</v>
      </c>
      <c r="O498" t="s">
        <v>8312</v>
      </c>
      <c r="P498" s="11">
        <f>ROUND(E498/D498*100,0)</f>
        <v>144</v>
      </c>
      <c r="Q498">
        <f>IFERROR(ROUND(E498/L498,2),0)</f>
        <v>45.98</v>
      </c>
      <c r="R498" s="9">
        <f>(((I498/60)/60/24)+DATE(1970,1,1))</f>
        <v>42330.916666666672</v>
      </c>
      <c r="S498" s="9">
        <f>(((J498/60)/60/24)+DATE(1970,1,1))</f>
        <v>42309.756620370375</v>
      </c>
    </row>
    <row r="499" spans="1:19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8311</v>
      </c>
      <c r="O499" t="s">
        <v>8312</v>
      </c>
      <c r="P499" s="11">
        <f>ROUND(E499/D499*100,0)</f>
        <v>144</v>
      </c>
      <c r="Q499">
        <f>IFERROR(ROUND(E499/L499,2),0)</f>
        <v>22.91</v>
      </c>
      <c r="R499" s="9">
        <f>(((I499/60)/60/24)+DATE(1970,1,1))</f>
        <v>42181.875</v>
      </c>
      <c r="S499" s="9">
        <f>(((J499/60)/60/24)+DATE(1970,1,1))</f>
        <v>42139.816840277781</v>
      </c>
    </row>
    <row r="500" spans="1:19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8311</v>
      </c>
      <c r="O500" t="s">
        <v>8312</v>
      </c>
      <c r="P500" s="11">
        <f>ROUND(E500/D500*100,0)</f>
        <v>144</v>
      </c>
      <c r="Q500">
        <f>IFERROR(ROUND(E500/L500,2),0)</f>
        <v>126.67</v>
      </c>
      <c r="R500" s="9">
        <f>(((I500/60)/60/24)+DATE(1970,1,1))</f>
        <v>41799.726979166669</v>
      </c>
      <c r="S500" s="9">
        <f>(((J500/60)/60/24)+DATE(1970,1,1))</f>
        <v>41789.726979166669</v>
      </c>
    </row>
    <row r="501" spans="1:19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8315</v>
      </c>
      <c r="O501" t="s">
        <v>8335</v>
      </c>
      <c r="P501" s="11">
        <f>ROUND(E501/D501*100,0)</f>
        <v>143</v>
      </c>
      <c r="Q501">
        <f>IFERROR(ROUND(E501/L501,2),0)</f>
        <v>185.48</v>
      </c>
      <c r="R501" s="9">
        <f>(((I501/60)/60/24)+DATE(1970,1,1))</f>
        <v>42796.600497685184</v>
      </c>
      <c r="S501" s="9">
        <f>(((J501/60)/60/24)+DATE(1970,1,1))</f>
        <v>42766.600497685184</v>
      </c>
    </row>
    <row r="502" spans="1:19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8321</v>
      </c>
      <c r="O502" t="s">
        <v>8330</v>
      </c>
      <c r="P502" s="11">
        <f>ROUND(E502/D502*100,0)</f>
        <v>143</v>
      </c>
      <c r="Q502">
        <f>IFERROR(ROUND(E502/L502,2),0)</f>
        <v>162.27000000000001</v>
      </c>
      <c r="R502" s="9">
        <f>(((I502/60)/60/24)+DATE(1970,1,1))</f>
        <v>41040.657638888886</v>
      </c>
      <c r="S502" s="9">
        <f>(((J502/60)/60/24)+DATE(1970,1,1))</f>
        <v>40983.055949074071</v>
      </c>
    </row>
    <row r="503" spans="1:19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8321</v>
      </c>
      <c r="O503" t="s">
        <v>8322</v>
      </c>
      <c r="P503" s="11">
        <f>ROUND(E503/D503*100,0)</f>
        <v>143</v>
      </c>
      <c r="Q503">
        <f>IFERROR(ROUND(E503/L503,2),0)</f>
        <v>44.65</v>
      </c>
      <c r="R503" s="9">
        <f>(((I503/60)/60/24)+DATE(1970,1,1))</f>
        <v>41004.750231481477</v>
      </c>
      <c r="S503" s="9">
        <f>(((J503/60)/60/24)+DATE(1970,1,1))</f>
        <v>40974.791898148149</v>
      </c>
    </row>
    <row r="504" spans="1:19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8321</v>
      </c>
      <c r="O504" t="s">
        <v>8330</v>
      </c>
      <c r="P504" s="11">
        <f>ROUND(E504/D504*100,0)</f>
        <v>143</v>
      </c>
      <c r="Q504">
        <f>IFERROR(ROUND(E504/L504,2),0)</f>
        <v>25</v>
      </c>
      <c r="R504" s="9">
        <f>(((I504/60)/60/24)+DATE(1970,1,1))</f>
        <v>40606.539664351854</v>
      </c>
      <c r="S504" s="9">
        <f>(((J504/60)/60/24)+DATE(1970,1,1))</f>
        <v>40576.539664351854</v>
      </c>
    </row>
    <row r="505" spans="1:19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8313</v>
      </c>
      <c r="O505" t="s">
        <v>8319</v>
      </c>
      <c r="P505" s="11">
        <f>ROUND(E505/D505*100,0)</f>
        <v>143</v>
      </c>
      <c r="Q505">
        <f>IFERROR(ROUND(E505/L505,2),0)</f>
        <v>114.77</v>
      </c>
      <c r="R505" s="9">
        <f>(((I505/60)/60/24)+DATE(1970,1,1))</f>
        <v>42400.915972222225</v>
      </c>
      <c r="S505" s="9">
        <f>(((J505/60)/60/24)+DATE(1970,1,1))</f>
        <v>42361.602476851855</v>
      </c>
    </row>
    <row r="506" spans="1:19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8311</v>
      </c>
      <c r="O506" t="s">
        <v>8331</v>
      </c>
      <c r="P506" s="11">
        <f>ROUND(E506/D506*100,0)</f>
        <v>143</v>
      </c>
      <c r="Q506">
        <f>IFERROR(ROUND(E506/L506,2),0)</f>
        <v>51.6</v>
      </c>
      <c r="R506" s="9">
        <f>(((I506/60)/60/24)+DATE(1970,1,1))</f>
        <v>42797.459398148145</v>
      </c>
      <c r="S506" s="9">
        <f>(((J506/60)/60/24)+DATE(1970,1,1))</f>
        <v>42783.459398148145</v>
      </c>
    </row>
    <row r="507" spans="1:19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8311</v>
      </c>
      <c r="O507" t="s">
        <v>8312</v>
      </c>
      <c r="P507" s="11">
        <f>ROUND(E507/D507*100,0)</f>
        <v>143</v>
      </c>
      <c r="Q507">
        <f>IFERROR(ROUND(E507/L507,2),0)</f>
        <v>164.62</v>
      </c>
      <c r="R507" s="9">
        <f>(((I507/60)/60/24)+DATE(1970,1,1))</f>
        <v>42195.875</v>
      </c>
      <c r="S507" s="9">
        <f>(((J507/60)/60/24)+DATE(1970,1,1))</f>
        <v>42171.317442129628</v>
      </c>
    </row>
    <row r="508" spans="1:19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8311</v>
      </c>
      <c r="O508" t="s">
        <v>8339</v>
      </c>
      <c r="P508" s="11">
        <f>ROUND(E508/D508*100,0)</f>
        <v>143</v>
      </c>
      <c r="Q508">
        <f>IFERROR(ROUND(E508/L508,2),0)</f>
        <v>48.54</v>
      </c>
      <c r="R508" s="9">
        <f>(((I508/60)/60/24)+DATE(1970,1,1))</f>
        <v>41909.166666666664</v>
      </c>
      <c r="S508" s="9">
        <f>(((J508/60)/60/24)+DATE(1970,1,1))</f>
        <v>41887.111354166671</v>
      </c>
    </row>
    <row r="509" spans="1:19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8311</v>
      </c>
      <c r="O509" t="s">
        <v>8312</v>
      </c>
      <c r="P509" s="11">
        <f>ROUND(E509/D509*100,0)</f>
        <v>143</v>
      </c>
      <c r="Q509">
        <f>IFERROR(ROUND(E509/L509,2),0)</f>
        <v>21.5</v>
      </c>
      <c r="R509" s="9">
        <f>(((I509/60)/60/24)+DATE(1970,1,1))</f>
        <v>42190.651817129634</v>
      </c>
      <c r="S509" s="9">
        <f>(((J509/60)/60/24)+DATE(1970,1,1))</f>
        <v>42160.651817129634</v>
      </c>
    </row>
    <row r="510" spans="1:19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8315</v>
      </c>
      <c r="O510" t="s">
        <v>8335</v>
      </c>
      <c r="P510" s="11">
        <f>ROUND(E510/D510*100,0)</f>
        <v>142</v>
      </c>
      <c r="Q510">
        <f>IFERROR(ROUND(E510/L510,2),0)</f>
        <v>193.84</v>
      </c>
      <c r="R510" s="9">
        <f>(((I510/60)/60/24)+DATE(1970,1,1))</f>
        <v>42098.265335648146</v>
      </c>
      <c r="S510" s="9">
        <f>(((J510/60)/60/24)+DATE(1970,1,1))</f>
        <v>42068.307002314818</v>
      </c>
    </row>
    <row r="511" spans="1:19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8315</v>
      </c>
      <c r="O511" t="s">
        <v>8335</v>
      </c>
      <c r="P511" s="11">
        <f>ROUND(E511/D511*100,0)</f>
        <v>142</v>
      </c>
      <c r="Q511">
        <f>IFERROR(ROUND(E511/L511,2),0)</f>
        <v>117.51</v>
      </c>
      <c r="R511" s="9">
        <f>(((I511/60)/60/24)+DATE(1970,1,1))</f>
        <v>42001.639189814814</v>
      </c>
      <c r="S511" s="9">
        <f>(((J511/60)/60/24)+DATE(1970,1,1))</f>
        <v>41971.639189814814</v>
      </c>
    </row>
    <row r="512" spans="1:19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8315</v>
      </c>
      <c r="O512" t="s">
        <v>8333</v>
      </c>
      <c r="P512" s="11">
        <f>ROUND(E512/D512*100,0)</f>
        <v>142</v>
      </c>
      <c r="Q512">
        <f>IFERROR(ROUND(E512/L512,2),0)</f>
        <v>115.51</v>
      </c>
      <c r="R512" s="9">
        <f>(((I512/60)/60/24)+DATE(1970,1,1))</f>
        <v>42392.719814814816</v>
      </c>
      <c r="S512" s="9">
        <f>(((J512/60)/60/24)+DATE(1970,1,1))</f>
        <v>42367.719814814816</v>
      </c>
    </row>
    <row r="513" spans="1:19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8315</v>
      </c>
      <c r="O513" t="s">
        <v>8333</v>
      </c>
      <c r="P513" s="11">
        <f>ROUND(E513/D513*100,0)</f>
        <v>142</v>
      </c>
      <c r="Q513">
        <f>IFERROR(ROUND(E513/L513,2),0)</f>
        <v>65.88</v>
      </c>
      <c r="R513" s="9">
        <f>(((I513/60)/60/24)+DATE(1970,1,1))</f>
        <v>42313.58121527778</v>
      </c>
      <c r="S513" s="9">
        <f>(((J513/60)/60/24)+DATE(1970,1,1))</f>
        <v>42292.539548611108</v>
      </c>
    </row>
    <row r="514" spans="1:19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8321</v>
      </c>
      <c r="O514" t="s">
        <v>8322</v>
      </c>
      <c r="P514" s="11">
        <f>ROUND(E514/D514*100,0)</f>
        <v>142</v>
      </c>
      <c r="Q514">
        <f>IFERROR(ROUND(E514/L514,2),0)</f>
        <v>88.47</v>
      </c>
      <c r="R514" s="9">
        <f>(((I514/60)/60/24)+DATE(1970,1,1))</f>
        <v>41556.435613425929</v>
      </c>
      <c r="S514" s="9">
        <f>(((J514/60)/60/24)+DATE(1970,1,1))</f>
        <v>41526.435613425929</v>
      </c>
    </row>
    <row r="515" spans="1:19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8311</v>
      </c>
      <c r="O515" t="s">
        <v>8312</v>
      </c>
      <c r="P515" s="11">
        <f>ROUND(E515/D515*100,0)</f>
        <v>142</v>
      </c>
      <c r="Q515">
        <f>IFERROR(ROUND(E515/L515,2),0)</f>
        <v>25.13</v>
      </c>
      <c r="R515" s="9">
        <f>(((I515/60)/60/24)+DATE(1970,1,1))</f>
        <v>42218.666666666672</v>
      </c>
      <c r="S515" s="9">
        <f>(((J515/60)/60/24)+DATE(1970,1,1))</f>
        <v>42188.467499999999</v>
      </c>
    </row>
    <row r="516" spans="1:19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8311</v>
      </c>
      <c r="O516" t="s">
        <v>8312</v>
      </c>
      <c r="P516" s="11">
        <f>ROUND(E516/D516*100,0)</f>
        <v>142</v>
      </c>
      <c r="Q516">
        <f>IFERROR(ROUND(E516/L516,2),0)</f>
        <v>29</v>
      </c>
      <c r="R516" s="9">
        <f>(((I516/60)/60/24)+DATE(1970,1,1))</f>
        <v>41847.59542824074</v>
      </c>
      <c r="S516" s="9">
        <f>(((J516/60)/60/24)+DATE(1970,1,1))</f>
        <v>41817.59542824074</v>
      </c>
    </row>
    <row r="517" spans="1:19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8315</v>
      </c>
      <c r="O517" t="s">
        <v>8316</v>
      </c>
      <c r="P517" s="11">
        <f>ROUND(E517/D517*100,0)</f>
        <v>141</v>
      </c>
      <c r="Q517">
        <f>IFERROR(ROUND(E517/L517,2),0)</f>
        <v>90.38</v>
      </c>
      <c r="R517" s="9">
        <f>(((I517/60)/60/24)+DATE(1970,1,1))</f>
        <v>40761.625</v>
      </c>
      <c r="S517" s="9">
        <f>(((J517/60)/60/24)+DATE(1970,1,1))</f>
        <v>40753.758425925924</v>
      </c>
    </row>
    <row r="518" spans="1:19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8313</v>
      </c>
      <c r="O518" t="s">
        <v>8320</v>
      </c>
      <c r="P518" s="11">
        <f>ROUND(E518/D518*100,0)</f>
        <v>141</v>
      </c>
      <c r="Q518">
        <f>IFERROR(ROUND(E518/L518,2),0)</f>
        <v>95.83</v>
      </c>
      <c r="R518" s="9">
        <f>(((I518/60)/60/24)+DATE(1970,1,1))</f>
        <v>42236.618518518517</v>
      </c>
      <c r="S518" s="9">
        <f>(((J518/60)/60/24)+DATE(1970,1,1))</f>
        <v>42199.618518518517</v>
      </c>
    </row>
    <row r="519" spans="1:19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8311</v>
      </c>
      <c r="O519" t="s">
        <v>8312</v>
      </c>
      <c r="P519" s="11">
        <f>ROUND(E519/D519*100,0)</f>
        <v>141</v>
      </c>
      <c r="Q519">
        <f>IFERROR(ROUND(E519/L519,2),0)</f>
        <v>52.17</v>
      </c>
      <c r="R519" s="9">
        <f>(((I519/60)/60/24)+DATE(1970,1,1))</f>
        <v>42443.008946759262</v>
      </c>
      <c r="S519" s="9">
        <f>(((J519/60)/60/24)+DATE(1970,1,1))</f>
        <v>42423.050613425927</v>
      </c>
    </row>
    <row r="520" spans="1:19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8317</v>
      </c>
      <c r="O520" t="s">
        <v>8318</v>
      </c>
      <c r="P520" s="11">
        <f>ROUND(E520/D520*100,0)</f>
        <v>141</v>
      </c>
      <c r="Q520">
        <f>IFERROR(ROUND(E520/L520,2),0)</f>
        <v>57.93</v>
      </c>
      <c r="R520" s="9">
        <f>(((I520/60)/60/24)+DATE(1970,1,1))</f>
        <v>40966.678506944445</v>
      </c>
      <c r="S520" s="9">
        <f>(((J520/60)/60/24)+DATE(1970,1,1))</f>
        <v>40936.678506944445</v>
      </c>
    </row>
    <row r="521" spans="1:19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8313</v>
      </c>
      <c r="O521" t="s">
        <v>8314</v>
      </c>
      <c r="P521" s="11">
        <f>ROUND(E521/D521*100,0)</f>
        <v>141</v>
      </c>
      <c r="Q521">
        <f>IFERROR(ROUND(E521/L521,2),0)</f>
        <v>55.76</v>
      </c>
      <c r="R521" s="9">
        <f>(((I521/60)/60/24)+DATE(1970,1,1))</f>
        <v>42604.290972222225</v>
      </c>
      <c r="S521" s="9">
        <f>(((J521/60)/60/24)+DATE(1970,1,1))</f>
        <v>42564.881076388891</v>
      </c>
    </row>
    <row r="522" spans="1:19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8311</v>
      </c>
      <c r="O522" t="s">
        <v>8312</v>
      </c>
      <c r="P522" s="11">
        <f>ROUND(E522/D522*100,0)</f>
        <v>141</v>
      </c>
      <c r="Q522">
        <f>IFERROR(ROUND(E522/L522,2),0)</f>
        <v>67.959999999999994</v>
      </c>
      <c r="R522" s="9">
        <f>(((I522/60)/60/24)+DATE(1970,1,1))</f>
        <v>42097.576249999998</v>
      </c>
      <c r="S522" s="9">
        <f>(((J522/60)/60/24)+DATE(1970,1,1))</f>
        <v>42072.576249999998</v>
      </c>
    </row>
    <row r="523" spans="1:19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8315</v>
      </c>
      <c r="O523" t="s">
        <v>8316</v>
      </c>
      <c r="P523" s="11">
        <f>ROUND(E523/D523*100,0)</f>
        <v>140</v>
      </c>
      <c r="Q523">
        <f>IFERROR(ROUND(E523/L523,2),0)</f>
        <v>28.73</v>
      </c>
      <c r="R523" s="9">
        <f>(((I523/60)/60/24)+DATE(1970,1,1))</f>
        <v>40943.738935185182</v>
      </c>
      <c r="S523" s="9">
        <f>(((J523/60)/60/24)+DATE(1970,1,1))</f>
        <v>40918.738935185182</v>
      </c>
    </row>
    <row r="524" spans="1:19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8313</v>
      </c>
      <c r="O524" t="s">
        <v>8320</v>
      </c>
      <c r="P524" s="11">
        <f>ROUND(E524/D524*100,0)</f>
        <v>140</v>
      </c>
      <c r="Q524">
        <f>IFERROR(ROUND(E524/L524,2),0)</f>
        <v>42.67</v>
      </c>
      <c r="R524" s="9">
        <f>(((I524/60)/60/24)+DATE(1970,1,1))</f>
        <v>41898.912187499998</v>
      </c>
      <c r="S524" s="9">
        <f>(((J524/60)/60/24)+DATE(1970,1,1))</f>
        <v>41877.912187499998</v>
      </c>
    </row>
    <row r="525" spans="1:19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8321</v>
      </c>
      <c r="O525" t="s">
        <v>8322</v>
      </c>
      <c r="P525" s="11">
        <f>ROUND(E525/D525*100,0)</f>
        <v>140</v>
      </c>
      <c r="Q525">
        <f>IFERROR(ROUND(E525/L525,2),0)</f>
        <v>53.75</v>
      </c>
      <c r="R525" s="9">
        <f>(((I525/60)/60/24)+DATE(1970,1,1))</f>
        <v>42521.885138888887</v>
      </c>
      <c r="S525" s="9">
        <f>(((J525/60)/60/24)+DATE(1970,1,1))</f>
        <v>42461.885138888887</v>
      </c>
    </row>
    <row r="526" spans="1:19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8313</v>
      </c>
      <c r="O526" t="s">
        <v>8319</v>
      </c>
      <c r="P526" s="11">
        <f>ROUND(E526/D526*100,0)</f>
        <v>140</v>
      </c>
      <c r="Q526">
        <f>IFERROR(ROUND(E526/L526,2),0)</f>
        <v>95.49</v>
      </c>
      <c r="R526" s="9">
        <f>(((I526/60)/60/24)+DATE(1970,1,1))</f>
        <v>42004.880648148144</v>
      </c>
      <c r="S526" s="9">
        <f>(((J526/60)/60/24)+DATE(1970,1,1))</f>
        <v>41944.83898148148</v>
      </c>
    </row>
    <row r="527" spans="1:19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8311</v>
      </c>
      <c r="O527" t="s">
        <v>8312</v>
      </c>
      <c r="P527" s="11">
        <f>ROUND(E527/D527*100,0)</f>
        <v>140</v>
      </c>
      <c r="Q527">
        <f>IFERROR(ROUND(E527/L527,2),0)</f>
        <v>35</v>
      </c>
      <c r="R527" s="9">
        <f>(((I527/60)/60/24)+DATE(1970,1,1))</f>
        <v>42118.911354166667</v>
      </c>
      <c r="S527" s="9">
        <f>(((J527/60)/60/24)+DATE(1970,1,1))</f>
        <v>42088.911354166667</v>
      </c>
    </row>
    <row r="528" spans="1:19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8311</v>
      </c>
      <c r="O528" t="s">
        <v>8312</v>
      </c>
      <c r="P528" s="11">
        <f>ROUND(E528/D528*100,0)</f>
        <v>140</v>
      </c>
      <c r="Q528">
        <f>IFERROR(ROUND(E528/L528,2),0)</f>
        <v>50.98</v>
      </c>
      <c r="R528" s="9">
        <f>(((I528/60)/60/24)+DATE(1970,1,1))</f>
        <v>42047.249305555553</v>
      </c>
      <c r="S528" s="9">
        <f>(((J528/60)/60/24)+DATE(1970,1,1))</f>
        <v>42016.706678240742</v>
      </c>
    </row>
    <row r="529" spans="1:19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8311</v>
      </c>
      <c r="O529" t="s">
        <v>8312</v>
      </c>
      <c r="P529" s="11">
        <f>ROUND(E529/D529*100,0)</f>
        <v>140</v>
      </c>
      <c r="Q529">
        <f>IFERROR(ROUND(E529/L529,2),0)</f>
        <v>23.33</v>
      </c>
      <c r="R529" s="9">
        <f>(((I529/60)/60/24)+DATE(1970,1,1))</f>
        <v>42505.958333333328</v>
      </c>
      <c r="S529" s="9">
        <f>(((J529/60)/60/24)+DATE(1970,1,1))</f>
        <v>42493.597013888888</v>
      </c>
    </row>
    <row r="530" spans="1:19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8311</v>
      </c>
      <c r="O530" t="s">
        <v>8312</v>
      </c>
      <c r="P530" s="11">
        <f>ROUND(E530/D530*100,0)</f>
        <v>140</v>
      </c>
      <c r="Q530">
        <f>IFERROR(ROUND(E530/L530,2),0)</f>
        <v>61.82</v>
      </c>
      <c r="R530" s="9">
        <f>(((I530/60)/60/24)+DATE(1970,1,1))</f>
        <v>42095.165972222225</v>
      </c>
      <c r="S530" s="9">
        <f>(((J530/60)/60/24)+DATE(1970,1,1))</f>
        <v>42058.904074074075</v>
      </c>
    </row>
    <row r="531" spans="1:19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8315</v>
      </c>
      <c r="O531" t="s">
        <v>8333</v>
      </c>
      <c r="P531" s="11">
        <f>ROUND(E531/D531*100,0)</f>
        <v>139</v>
      </c>
      <c r="Q531">
        <f>IFERROR(ROUND(E531/L531,2),0)</f>
        <v>65.760000000000005</v>
      </c>
      <c r="R531" s="9">
        <f>(((I531/60)/60/24)+DATE(1970,1,1))</f>
        <v>41349.769293981481</v>
      </c>
      <c r="S531" s="9">
        <f>(((J531/60)/60/24)+DATE(1970,1,1))</f>
        <v>41319.769293981481</v>
      </c>
    </row>
    <row r="532" spans="1:19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8323</v>
      </c>
      <c r="O532" t="s">
        <v>8324</v>
      </c>
      <c r="P532" s="11">
        <f>ROUND(E532/D532*100,0)</f>
        <v>139</v>
      </c>
      <c r="Q532">
        <f>IFERROR(ROUND(E532/L532,2),0)</f>
        <v>103.2</v>
      </c>
      <c r="R532" s="9">
        <f>(((I532/60)/60/24)+DATE(1970,1,1))</f>
        <v>41563.542858796296</v>
      </c>
      <c r="S532" s="9">
        <f>(((J532/60)/60/24)+DATE(1970,1,1))</f>
        <v>41533.542858796296</v>
      </c>
    </row>
    <row r="533" spans="1:19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8325</v>
      </c>
      <c r="O533" t="s">
        <v>8326</v>
      </c>
      <c r="P533" s="11">
        <f>ROUND(E533/D533*100,0)</f>
        <v>139</v>
      </c>
      <c r="Q533">
        <f>IFERROR(ROUND(E533/L533,2),0)</f>
        <v>133.74</v>
      </c>
      <c r="R533" s="9">
        <f>(((I533/60)/60/24)+DATE(1970,1,1))</f>
        <v>41929.830312500002</v>
      </c>
      <c r="S533" s="9">
        <f>(((J533/60)/60/24)+DATE(1970,1,1))</f>
        <v>41899.830312500002</v>
      </c>
    </row>
    <row r="534" spans="1:19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8321</v>
      </c>
      <c r="O534" t="s">
        <v>8330</v>
      </c>
      <c r="P534" s="11">
        <f>ROUND(E534/D534*100,0)</f>
        <v>139</v>
      </c>
      <c r="Q534">
        <f>IFERROR(ROUND(E534/L534,2),0)</f>
        <v>29.62</v>
      </c>
      <c r="R534" s="9">
        <f>(((I534/60)/60/24)+DATE(1970,1,1))</f>
        <v>42468.625405092593</v>
      </c>
      <c r="S534" s="9">
        <f>(((J534/60)/60/24)+DATE(1970,1,1))</f>
        <v>42438.667071759264</v>
      </c>
    </row>
    <row r="535" spans="1:19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8321</v>
      </c>
      <c r="O535" t="s">
        <v>8330</v>
      </c>
      <c r="P535" s="11">
        <f>ROUND(E535/D535*100,0)</f>
        <v>139</v>
      </c>
      <c r="Q535">
        <f>IFERROR(ROUND(E535/L535,2),0)</f>
        <v>40.35</v>
      </c>
      <c r="R535" s="9">
        <f>(((I535/60)/60/24)+DATE(1970,1,1))</f>
        <v>42753.63653935185</v>
      </c>
      <c r="S535" s="9">
        <f>(((J535/60)/60/24)+DATE(1970,1,1))</f>
        <v>42723.63653935185</v>
      </c>
    </row>
    <row r="536" spans="1:19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8311</v>
      </c>
      <c r="O536" t="s">
        <v>8312</v>
      </c>
      <c r="P536" s="11">
        <f>ROUND(E536/D536*100,0)</f>
        <v>139</v>
      </c>
      <c r="Q536">
        <f>IFERROR(ROUND(E536/L536,2),0)</f>
        <v>116.65</v>
      </c>
      <c r="R536" s="9">
        <f>(((I536/60)/60/24)+DATE(1970,1,1))</f>
        <v>42215.521087962959</v>
      </c>
      <c r="S536" s="9">
        <f>(((J536/60)/60/24)+DATE(1970,1,1))</f>
        <v>42185.521087962959</v>
      </c>
    </row>
    <row r="537" spans="1:19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8311</v>
      </c>
      <c r="O537" t="s">
        <v>8312</v>
      </c>
      <c r="P537" s="11">
        <f>ROUND(E537/D537*100,0)</f>
        <v>139</v>
      </c>
      <c r="Q537">
        <f>IFERROR(ROUND(E537/L537,2),0)</f>
        <v>30.78</v>
      </c>
      <c r="R537" s="9">
        <f>(((I537/60)/60/24)+DATE(1970,1,1))</f>
        <v>42340.874594907407</v>
      </c>
      <c r="S537" s="9">
        <f>(((J537/60)/60/24)+DATE(1970,1,1))</f>
        <v>42312.874594907407</v>
      </c>
    </row>
    <row r="538" spans="1:19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8311</v>
      </c>
      <c r="O538" t="s">
        <v>8312</v>
      </c>
      <c r="P538" s="11">
        <f>ROUND(E538/D538*100,0)</f>
        <v>139</v>
      </c>
      <c r="Q538">
        <f>IFERROR(ROUND(E538/L538,2),0)</f>
        <v>57.92</v>
      </c>
      <c r="R538" s="9">
        <f>(((I538/60)/60/24)+DATE(1970,1,1))</f>
        <v>42672.125</v>
      </c>
      <c r="S538" s="9">
        <f>(((J538/60)/60/24)+DATE(1970,1,1))</f>
        <v>42643.632858796293</v>
      </c>
    </row>
    <row r="539" spans="1:19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8311</v>
      </c>
      <c r="O539" t="s">
        <v>8312</v>
      </c>
      <c r="P539" s="11">
        <f>ROUND(E539/D539*100,0)</f>
        <v>139</v>
      </c>
      <c r="Q539">
        <f>IFERROR(ROUND(E539/L539,2),0)</f>
        <v>62.33</v>
      </c>
      <c r="R539" s="9">
        <f>(((I539/60)/60/24)+DATE(1970,1,1))</f>
        <v>41806.290972222225</v>
      </c>
      <c r="S539" s="9">
        <f>(((J539/60)/60/24)+DATE(1970,1,1))</f>
        <v>41772.685393518521</v>
      </c>
    </row>
    <row r="540" spans="1:19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8311</v>
      </c>
      <c r="O540" t="s">
        <v>8312</v>
      </c>
      <c r="P540" s="11">
        <f>ROUND(E540/D540*100,0)</f>
        <v>139</v>
      </c>
      <c r="Q540">
        <f>IFERROR(ROUND(E540/L540,2),0)</f>
        <v>45.35</v>
      </c>
      <c r="R540" s="9">
        <f>(((I540/60)/60/24)+DATE(1970,1,1))</f>
        <v>42249.180393518516</v>
      </c>
      <c r="S540" s="9">
        <f>(((J540/60)/60/24)+DATE(1970,1,1))</f>
        <v>42219.180393518516</v>
      </c>
    </row>
    <row r="541" spans="1:19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8321</v>
      </c>
      <c r="O541" t="s">
        <v>8330</v>
      </c>
      <c r="P541" s="11">
        <f>ROUND(E541/D541*100,0)</f>
        <v>138</v>
      </c>
      <c r="Q541">
        <f>IFERROR(ROUND(E541/L541,2),0)</f>
        <v>34.17</v>
      </c>
      <c r="R541" s="9">
        <f>(((I541/60)/60/24)+DATE(1970,1,1))</f>
        <v>41571.988067129627</v>
      </c>
      <c r="S541" s="9">
        <f>(((J541/60)/60/24)+DATE(1970,1,1))</f>
        <v>41543.988067129627</v>
      </c>
    </row>
    <row r="542" spans="1:19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8321</v>
      </c>
      <c r="O542" t="s">
        <v>8330</v>
      </c>
      <c r="P542" s="11">
        <f>ROUND(E542/D542*100,0)</f>
        <v>138</v>
      </c>
      <c r="Q542">
        <f>IFERROR(ROUND(E542/L542,2),0)</f>
        <v>98.99</v>
      </c>
      <c r="R542" s="9">
        <f>(((I542/60)/60/24)+DATE(1970,1,1))</f>
        <v>41258.650196759263</v>
      </c>
      <c r="S542" s="9">
        <f>(((J542/60)/60/24)+DATE(1970,1,1))</f>
        <v>41228.650196759263</v>
      </c>
    </row>
    <row r="543" spans="1:19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8313</v>
      </c>
      <c r="O543" t="s">
        <v>8319</v>
      </c>
      <c r="P543" s="11">
        <f>ROUND(E543/D543*100,0)</f>
        <v>138</v>
      </c>
      <c r="Q543">
        <f>IFERROR(ROUND(E543/L543,2),0)</f>
        <v>87.44</v>
      </c>
      <c r="R543" s="9">
        <f>(((I543/60)/60/24)+DATE(1970,1,1))</f>
        <v>40728.828009259261</v>
      </c>
      <c r="S543" s="9">
        <f>(((J543/60)/60/24)+DATE(1970,1,1))</f>
        <v>40638.828009259261</v>
      </c>
    </row>
    <row r="544" spans="1:19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8311</v>
      </c>
      <c r="O544" t="s">
        <v>8312</v>
      </c>
      <c r="P544" s="11">
        <f>ROUND(E544/D544*100,0)</f>
        <v>138</v>
      </c>
      <c r="Q544">
        <f>IFERROR(ROUND(E544/L544,2),0)</f>
        <v>109.08</v>
      </c>
      <c r="R544" s="9">
        <f>(((I544/60)/60/24)+DATE(1970,1,1))</f>
        <v>42710.974004629628</v>
      </c>
      <c r="S544" s="9">
        <f>(((J544/60)/60/24)+DATE(1970,1,1))</f>
        <v>42685.974004629628</v>
      </c>
    </row>
    <row r="545" spans="1:19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8311</v>
      </c>
      <c r="O545" t="s">
        <v>8312</v>
      </c>
      <c r="P545" s="11">
        <f>ROUND(E545/D545*100,0)</f>
        <v>138</v>
      </c>
      <c r="Q545">
        <f>IFERROR(ROUND(E545/L545,2),0)</f>
        <v>28.32</v>
      </c>
      <c r="R545" s="9">
        <f>(((I545/60)/60/24)+DATE(1970,1,1))</f>
        <v>42430.999305555553</v>
      </c>
      <c r="S545" s="9">
        <f>(((J545/60)/60/24)+DATE(1970,1,1))</f>
        <v>42410.017199074078</v>
      </c>
    </row>
    <row r="546" spans="1:19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8311</v>
      </c>
      <c r="O546" t="s">
        <v>8312</v>
      </c>
      <c r="P546" s="11">
        <f>ROUND(E546/D546*100,0)</f>
        <v>138</v>
      </c>
      <c r="Q546">
        <f>IFERROR(ROUND(E546/L546,2),0)</f>
        <v>28.41</v>
      </c>
      <c r="R546" s="9">
        <f>(((I546/60)/60/24)+DATE(1970,1,1))</f>
        <v>42414</v>
      </c>
      <c r="S546" s="9">
        <f>(((J546/60)/60/24)+DATE(1970,1,1))</f>
        <v>42405.090300925927</v>
      </c>
    </row>
    <row r="547" spans="1:19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8311</v>
      </c>
      <c r="O547" t="s">
        <v>8312</v>
      </c>
      <c r="P547" s="11">
        <f>ROUND(E547/D547*100,0)</f>
        <v>138</v>
      </c>
      <c r="Q547">
        <f>IFERROR(ROUND(E547/L547,2),0)</f>
        <v>51.88</v>
      </c>
      <c r="R547" s="9">
        <f>(((I547/60)/60/24)+DATE(1970,1,1))</f>
        <v>41826.771597222221</v>
      </c>
      <c r="S547" s="9">
        <f>(((J547/60)/60/24)+DATE(1970,1,1))</f>
        <v>41796.771597222221</v>
      </c>
    </row>
    <row r="548" spans="1:19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8311</v>
      </c>
      <c r="O548" t="s">
        <v>8312</v>
      </c>
      <c r="P548" s="11">
        <f>ROUND(E548/D548*100,0)</f>
        <v>138</v>
      </c>
      <c r="Q548">
        <f>IFERROR(ROUND(E548/L548,2),0)</f>
        <v>81.290000000000006</v>
      </c>
      <c r="R548" s="9">
        <f>(((I548/60)/60/24)+DATE(1970,1,1))</f>
        <v>42166.675196759257</v>
      </c>
      <c r="S548" s="9">
        <f>(((J548/60)/60/24)+DATE(1970,1,1))</f>
        <v>42136.675196759257</v>
      </c>
    </row>
    <row r="549" spans="1:19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8315</v>
      </c>
      <c r="O549" t="s">
        <v>8335</v>
      </c>
      <c r="P549" s="11">
        <f>ROUND(E549/D549*100,0)</f>
        <v>137</v>
      </c>
      <c r="Q549">
        <f>IFERROR(ROUND(E549/L549,2),0)</f>
        <v>63.92</v>
      </c>
      <c r="R549" s="9">
        <f>(((I549/60)/60/24)+DATE(1970,1,1))</f>
        <v>42208.125</v>
      </c>
      <c r="S549" s="9">
        <f>(((J549/60)/60/24)+DATE(1970,1,1))</f>
        <v>42177.007071759261</v>
      </c>
    </row>
    <row r="550" spans="1:19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8315</v>
      </c>
      <c r="O550" t="s">
        <v>8333</v>
      </c>
      <c r="P550" s="11">
        <f>ROUND(E550/D550*100,0)</f>
        <v>137</v>
      </c>
      <c r="Q550">
        <f>IFERROR(ROUND(E550/L550,2),0)</f>
        <v>50.29</v>
      </c>
      <c r="R550" s="9">
        <f>(((I550/60)/60/24)+DATE(1970,1,1))</f>
        <v>41062.071134259262</v>
      </c>
      <c r="S550" s="9">
        <f>(((J550/60)/60/24)+DATE(1970,1,1))</f>
        <v>41032.071134259262</v>
      </c>
    </row>
    <row r="551" spans="1:19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8315</v>
      </c>
      <c r="O551" t="s">
        <v>8333</v>
      </c>
      <c r="P551" s="11">
        <f>ROUND(E551/D551*100,0)</f>
        <v>137</v>
      </c>
      <c r="Q551">
        <f>IFERROR(ROUND(E551/L551,2),0)</f>
        <v>45.6</v>
      </c>
      <c r="R551" s="9">
        <f>(((I551/60)/60/24)+DATE(1970,1,1))</f>
        <v>42573.862777777773</v>
      </c>
      <c r="S551" s="9">
        <f>(((J551/60)/60/24)+DATE(1970,1,1))</f>
        <v>42543.862777777773</v>
      </c>
    </row>
    <row r="552" spans="1:19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8321</v>
      </c>
      <c r="O552" t="s">
        <v>8330</v>
      </c>
      <c r="P552" s="11">
        <f>ROUND(E552/D552*100,0)</f>
        <v>137</v>
      </c>
      <c r="Q552">
        <f>IFERROR(ROUND(E552/L552,2),0)</f>
        <v>89.42</v>
      </c>
      <c r="R552" s="9">
        <f>(((I552/60)/60/24)+DATE(1970,1,1))</f>
        <v>40979.207638888889</v>
      </c>
      <c r="S552" s="9">
        <f>(((J552/60)/60/24)+DATE(1970,1,1))</f>
        <v>40925.599664351852</v>
      </c>
    </row>
    <row r="553" spans="1:19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8321</v>
      </c>
      <c r="O553" t="s">
        <v>8330</v>
      </c>
      <c r="P553" s="11">
        <f>ROUND(E553/D553*100,0)</f>
        <v>137</v>
      </c>
      <c r="Q553">
        <f>IFERROR(ROUND(E553/L553,2),0)</f>
        <v>70.06</v>
      </c>
      <c r="R553" s="9">
        <f>(((I553/60)/60/24)+DATE(1970,1,1))</f>
        <v>42158.1875</v>
      </c>
      <c r="S553" s="9">
        <f>(((J553/60)/60/24)+DATE(1970,1,1))</f>
        <v>42126.92123842593</v>
      </c>
    </row>
    <row r="554" spans="1:19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8323</v>
      </c>
      <c r="O554" t="s">
        <v>8324</v>
      </c>
      <c r="P554" s="11">
        <f>ROUND(E554/D554*100,0)</f>
        <v>137</v>
      </c>
      <c r="Q554">
        <f>IFERROR(ROUND(E554/L554,2),0)</f>
        <v>30.96</v>
      </c>
      <c r="R554" s="9">
        <f>(((I554/60)/60/24)+DATE(1970,1,1))</f>
        <v>41769.165972222225</v>
      </c>
      <c r="S554" s="9">
        <f>(((J554/60)/60/24)+DATE(1970,1,1))</f>
        <v>41754.745243055557</v>
      </c>
    </row>
    <row r="555" spans="1:19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8321</v>
      </c>
      <c r="O555" t="s">
        <v>8322</v>
      </c>
      <c r="P555" s="11">
        <f>ROUND(E555/D555*100,0)</f>
        <v>137</v>
      </c>
      <c r="Q555">
        <f>IFERROR(ROUND(E555/L555,2),0)</f>
        <v>40.42</v>
      </c>
      <c r="R555" s="9">
        <f>(((I555/60)/60/24)+DATE(1970,1,1))</f>
        <v>40832.918749999997</v>
      </c>
      <c r="S555" s="9">
        <f>(((J555/60)/60/24)+DATE(1970,1,1))</f>
        <v>40802.733101851853</v>
      </c>
    </row>
    <row r="556" spans="1:19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8321</v>
      </c>
      <c r="O556" t="s">
        <v>8332</v>
      </c>
      <c r="P556" s="11">
        <f>ROUND(E556/D556*100,0)</f>
        <v>137</v>
      </c>
      <c r="Q556">
        <f>IFERROR(ROUND(E556/L556,2),0)</f>
        <v>26.27</v>
      </c>
      <c r="R556" s="9">
        <f>(((I556/60)/60/24)+DATE(1970,1,1))</f>
        <v>40701.637511574074</v>
      </c>
      <c r="S556" s="9">
        <f>(((J556/60)/60/24)+DATE(1970,1,1))</f>
        <v>40671.637511574074</v>
      </c>
    </row>
    <row r="557" spans="1:19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8321</v>
      </c>
      <c r="O557" t="s">
        <v>8332</v>
      </c>
      <c r="P557" s="11">
        <f>ROUND(E557/D557*100,0)</f>
        <v>137</v>
      </c>
      <c r="Q557">
        <f>IFERROR(ROUND(E557/L557,2),0)</f>
        <v>54</v>
      </c>
      <c r="R557" s="9">
        <f>(((I557/60)/60/24)+DATE(1970,1,1))</f>
        <v>41104.221562500003</v>
      </c>
      <c r="S557" s="9">
        <f>(((J557/60)/60/24)+DATE(1970,1,1))</f>
        <v>41074.221562500003</v>
      </c>
    </row>
    <row r="558" spans="1:19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8321</v>
      </c>
      <c r="O558" t="s">
        <v>8332</v>
      </c>
      <c r="P558" s="11">
        <f>ROUND(E558/D558*100,0)</f>
        <v>137</v>
      </c>
      <c r="Q558">
        <f>IFERROR(ROUND(E558/L558,2),0)</f>
        <v>30.37</v>
      </c>
      <c r="R558" s="9">
        <f>(((I558/60)/60/24)+DATE(1970,1,1))</f>
        <v>41090.165972222225</v>
      </c>
      <c r="S558" s="9">
        <f>(((J558/60)/60/24)+DATE(1970,1,1))</f>
        <v>41074.834965277776</v>
      </c>
    </row>
    <row r="559" spans="1:19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8317</v>
      </c>
      <c r="O559" t="s">
        <v>8318</v>
      </c>
      <c r="P559" s="11">
        <f>ROUND(E559/D559*100,0)</f>
        <v>137</v>
      </c>
      <c r="Q559">
        <f>IFERROR(ROUND(E559/L559,2),0)</f>
        <v>69.569999999999993</v>
      </c>
      <c r="R559" s="9">
        <f>(((I559/60)/60/24)+DATE(1970,1,1))</f>
        <v>42804.621712962966</v>
      </c>
      <c r="S559" s="9">
        <f>(((J559/60)/60/24)+DATE(1970,1,1))</f>
        <v>42774.621712962966</v>
      </c>
    </row>
    <row r="560" spans="1:19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8313</v>
      </c>
      <c r="O560" t="s">
        <v>8314</v>
      </c>
      <c r="P560" s="11">
        <f>ROUND(E560/D560*100,0)</f>
        <v>137</v>
      </c>
      <c r="Q560">
        <f>IFERROR(ROUND(E560/L560,2),0)</f>
        <v>34.9</v>
      </c>
      <c r="R560" s="9">
        <f>(((I560/60)/60/24)+DATE(1970,1,1))</f>
        <v>42519.061793981484</v>
      </c>
      <c r="S560" s="9">
        <f>(((J560/60)/60/24)+DATE(1970,1,1))</f>
        <v>42494.061793981484</v>
      </c>
    </row>
    <row r="561" spans="1:19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8315</v>
      </c>
      <c r="O561" t="s">
        <v>8333</v>
      </c>
      <c r="P561" s="11">
        <f>ROUND(E561/D561*100,0)</f>
        <v>136</v>
      </c>
      <c r="Q561">
        <f>IFERROR(ROUND(E561/L561,2),0)</f>
        <v>160.47</v>
      </c>
      <c r="R561" s="9">
        <f>(((I561/60)/60/24)+DATE(1970,1,1))</f>
        <v>42085.333333333328</v>
      </c>
      <c r="S561" s="9">
        <f>(((J561/60)/60/24)+DATE(1970,1,1))</f>
        <v>42058.235289351855</v>
      </c>
    </row>
    <row r="562" spans="1:19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8323</v>
      </c>
      <c r="O562" t="s">
        <v>8334</v>
      </c>
      <c r="P562" s="11">
        <f>ROUND(E562/D562*100,0)</f>
        <v>136</v>
      </c>
      <c r="Q562">
        <f>IFERROR(ROUND(E562/L562,2),0)</f>
        <v>59.97</v>
      </c>
      <c r="R562" s="9">
        <f>(((I562/60)/60/24)+DATE(1970,1,1))</f>
        <v>42252.165972222225</v>
      </c>
      <c r="S562" s="9">
        <f>(((J562/60)/60/24)+DATE(1970,1,1))</f>
        <v>42200.578310185185</v>
      </c>
    </row>
    <row r="563" spans="1:19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8325</v>
      </c>
      <c r="O563" t="s">
        <v>8326</v>
      </c>
      <c r="P563" s="11">
        <f>ROUND(E563/D563*100,0)</f>
        <v>136</v>
      </c>
      <c r="Q563">
        <f>IFERROR(ROUND(E563/L563,2),0)</f>
        <v>95.76</v>
      </c>
      <c r="R563" s="9">
        <f>(((I563/60)/60/24)+DATE(1970,1,1))</f>
        <v>42738.919201388882</v>
      </c>
      <c r="S563" s="9">
        <f>(((J563/60)/60/24)+DATE(1970,1,1))</f>
        <v>42705.919201388882</v>
      </c>
    </row>
    <row r="564" spans="1:19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8313</v>
      </c>
      <c r="O564" t="s">
        <v>8319</v>
      </c>
      <c r="P564" s="11">
        <f>ROUND(E564/D564*100,0)</f>
        <v>136</v>
      </c>
      <c r="Q564">
        <f>IFERROR(ROUND(E564/L564,2),0)</f>
        <v>449.26</v>
      </c>
      <c r="R564" s="9">
        <f>(((I564/60)/60/24)+DATE(1970,1,1))</f>
        <v>42705.207638888889</v>
      </c>
      <c r="S564" s="9">
        <f>(((J564/60)/60/24)+DATE(1970,1,1))</f>
        <v>42675.438946759255</v>
      </c>
    </row>
    <row r="565" spans="1:19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8321</v>
      </c>
      <c r="O565" t="s">
        <v>8332</v>
      </c>
      <c r="P565" s="11">
        <f>ROUND(E565/D565*100,0)</f>
        <v>136</v>
      </c>
      <c r="Q565">
        <f>IFERROR(ROUND(E565/L565,2),0)</f>
        <v>35.79</v>
      </c>
      <c r="R565" s="9">
        <f>(((I565/60)/60/24)+DATE(1970,1,1))</f>
        <v>40668.868611111109</v>
      </c>
      <c r="S565" s="9">
        <f>(((J565/60)/60/24)+DATE(1970,1,1))</f>
        <v>40638.868611111109</v>
      </c>
    </row>
    <row r="566" spans="1:19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8321</v>
      </c>
      <c r="O566" t="s">
        <v>8332</v>
      </c>
      <c r="P566" s="11">
        <f>ROUND(E566/D566*100,0)</f>
        <v>136</v>
      </c>
      <c r="Q566">
        <f>IFERROR(ROUND(E566/L566,2),0)</f>
        <v>97.9</v>
      </c>
      <c r="R566" s="9">
        <f>(((I566/60)/60/24)+DATE(1970,1,1))</f>
        <v>40425.043749999997</v>
      </c>
      <c r="S566" s="9">
        <f>(((J566/60)/60/24)+DATE(1970,1,1))</f>
        <v>40354.11550925926</v>
      </c>
    </row>
    <row r="567" spans="1:19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8311</v>
      </c>
      <c r="O567" t="s">
        <v>8312</v>
      </c>
      <c r="P567" s="11">
        <f>ROUND(E567/D567*100,0)</f>
        <v>136</v>
      </c>
      <c r="Q567">
        <f>IFERROR(ROUND(E567/L567,2),0)</f>
        <v>13.6</v>
      </c>
      <c r="R567" s="9">
        <f>(((I567/60)/60/24)+DATE(1970,1,1))</f>
        <v>42426</v>
      </c>
      <c r="S567" s="9">
        <f>(((J567/60)/60/24)+DATE(1970,1,1))</f>
        <v>42401.610983796301</v>
      </c>
    </row>
    <row r="568" spans="1:19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8311</v>
      </c>
      <c r="O568" t="s">
        <v>8312</v>
      </c>
      <c r="P568" s="11">
        <f>ROUND(E568/D568*100,0)</f>
        <v>136</v>
      </c>
      <c r="Q568">
        <f>IFERROR(ROUND(E568/L568,2),0)</f>
        <v>46.42</v>
      </c>
      <c r="R568" s="9">
        <f>(((I568/60)/60/24)+DATE(1970,1,1))</f>
        <v>42123.743773148148</v>
      </c>
      <c r="S568" s="9">
        <f>(((J568/60)/60/24)+DATE(1970,1,1))</f>
        <v>42102.743773148148</v>
      </c>
    </row>
    <row r="569" spans="1:19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8311</v>
      </c>
      <c r="O569" t="s">
        <v>8312</v>
      </c>
      <c r="P569" s="11">
        <f>ROUND(E569/D569*100,0)</f>
        <v>136</v>
      </c>
      <c r="Q569">
        <f>IFERROR(ROUND(E569/L569,2),0)</f>
        <v>66.67</v>
      </c>
      <c r="R569" s="9">
        <f>(((I569/60)/60/24)+DATE(1970,1,1))</f>
        <v>42102.370381944449</v>
      </c>
      <c r="S569" s="9">
        <f>(((J569/60)/60/24)+DATE(1970,1,1))</f>
        <v>42072.370381944449</v>
      </c>
    </row>
    <row r="570" spans="1:19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8311</v>
      </c>
      <c r="O570" t="s">
        <v>8312</v>
      </c>
      <c r="P570" s="11">
        <f>ROUND(E570/D570*100,0)</f>
        <v>136</v>
      </c>
      <c r="Q570">
        <f>IFERROR(ROUND(E570/L570,2),0)</f>
        <v>15.15</v>
      </c>
      <c r="R570" s="9">
        <f>(((I570/60)/60/24)+DATE(1970,1,1))</f>
        <v>42521.689745370371</v>
      </c>
      <c r="S570" s="9">
        <f>(((J570/60)/60/24)+DATE(1970,1,1))</f>
        <v>42461.689745370371</v>
      </c>
    </row>
    <row r="571" spans="1:19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8325</v>
      </c>
      <c r="O571" t="s">
        <v>8326</v>
      </c>
      <c r="P571" s="11">
        <f>ROUND(E571/D571*100,0)</f>
        <v>135</v>
      </c>
      <c r="Q571">
        <f>IFERROR(ROUND(E571/L571,2),0)</f>
        <v>51.92</v>
      </c>
      <c r="R571" s="9">
        <f>(((I571/60)/60/24)+DATE(1970,1,1))</f>
        <v>41882.665798611109</v>
      </c>
      <c r="S571" s="9">
        <f>(((J571/60)/60/24)+DATE(1970,1,1))</f>
        <v>41852.665798611109</v>
      </c>
    </row>
    <row r="572" spans="1:19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8325</v>
      </c>
      <c r="O572" t="s">
        <v>8326</v>
      </c>
      <c r="P572" s="11">
        <f>ROUND(E572/D572*100,0)</f>
        <v>135</v>
      </c>
      <c r="Q572">
        <f>IFERROR(ROUND(E572/L572,2),0)</f>
        <v>79.41</v>
      </c>
      <c r="R572" s="9">
        <f>(((I572/60)/60/24)+DATE(1970,1,1))</f>
        <v>42358.375</v>
      </c>
      <c r="S572" s="9">
        <f>(((J572/60)/60/24)+DATE(1970,1,1))</f>
        <v>42298.34783564815</v>
      </c>
    </row>
    <row r="573" spans="1:19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8311</v>
      </c>
      <c r="O573" t="s">
        <v>8312</v>
      </c>
      <c r="P573" s="11">
        <f>ROUND(E573/D573*100,0)</f>
        <v>135</v>
      </c>
      <c r="Q573">
        <f>IFERROR(ROUND(E573/L573,2),0)</f>
        <v>168.75</v>
      </c>
      <c r="R573" s="9">
        <f>(((I573/60)/60/24)+DATE(1970,1,1))</f>
        <v>42522.789583333331</v>
      </c>
      <c r="S573" s="9">
        <f>(((J573/60)/60/24)+DATE(1970,1,1))</f>
        <v>42483.675208333334</v>
      </c>
    </row>
    <row r="574" spans="1:19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8321</v>
      </c>
      <c r="O574" t="s">
        <v>8330</v>
      </c>
      <c r="P574" s="11">
        <f>ROUND(E574/D574*100,0)</f>
        <v>135</v>
      </c>
      <c r="Q574">
        <f>IFERROR(ROUND(E574/L574,2),0)</f>
        <v>60.18</v>
      </c>
      <c r="R574" s="9">
        <f>(((I574/60)/60/24)+DATE(1970,1,1))</f>
        <v>42660.676388888889</v>
      </c>
      <c r="S574" s="9">
        <f>(((J574/60)/60/24)+DATE(1970,1,1))</f>
        <v>42634.614780092597</v>
      </c>
    </row>
    <row r="575" spans="1:19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8325</v>
      </c>
      <c r="O575" t="s">
        <v>8326</v>
      </c>
      <c r="P575" s="11">
        <f>ROUND(E575/D575*100,0)</f>
        <v>135</v>
      </c>
      <c r="Q575">
        <f>IFERROR(ROUND(E575/L575,2),0)</f>
        <v>53.99</v>
      </c>
      <c r="R575" s="9">
        <f>(((I575/60)/60/24)+DATE(1970,1,1))</f>
        <v>42300.767303240747</v>
      </c>
      <c r="S575" s="9">
        <f>(((J575/60)/60/24)+DATE(1970,1,1))</f>
        <v>42275.767303240747</v>
      </c>
    </row>
    <row r="576" spans="1:19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8321</v>
      </c>
      <c r="O576" t="s">
        <v>8330</v>
      </c>
      <c r="P576" s="11">
        <f>ROUND(E576/D576*100,0)</f>
        <v>135</v>
      </c>
      <c r="Q576">
        <f>IFERROR(ROUND(E576/L576,2),0)</f>
        <v>59.16</v>
      </c>
      <c r="R576" s="9">
        <f>(((I576/60)/60/24)+DATE(1970,1,1))</f>
        <v>40971.319062499999</v>
      </c>
      <c r="S576" s="9">
        <f>(((J576/60)/60/24)+DATE(1970,1,1))</f>
        <v>40926.319062499999</v>
      </c>
    </row>
    <row r="577" spans="1:19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8321</v>
      </c>
      <c r="O577" t="s">
        <v>8332</v>
      </c>
      <c r="P577" s="11">
        <f>ROUND(E577/D577*100,0)</f>
        <v>135</v>
      </c>
      <c r="Q577">
        <f>IFERROR(ROUND(E577/L577,2),0)</f>
        <v>51.96</v>
      </c>
      <c r="R577" s="9">
        <f>(((I577/60)/60/24)+DATE(1970,1,1))</f>
        <v>41240.5</v>
      </c>
      <c r="S577" s="9">
        <f>(((J577/60)/60/24)+DATE(1970,1,1))</f>
        <v>41205.198321759257</v>
      </c>
    </row>
    <row r="578" spans="1:19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8321</v>
      </c>
      <c r="O578" t="s">
        <v>8332</v>
      </c>
      <c r="P578" s="11">
        <f>ROUND(E578/D578*100,0)</f>
        <v>135</v>
      </c>
      <c r="Q578">
        <f>IFERROR(ROUND(E578/L578,2),0)</f>
        <v>79.180000000000007</v>
      </c>
      <c r="R578" s="9">
        <f>(((I578/60)/60/24)+DATE(1970,1,1))</f>
        <v>40748.839537037034</v>
      </c>
      <c r="S578" s="9">
        <f>(((J578/60)/60/24)+DATE(1970,1,1))</f>
        <v>40718.839537037034</v>
      </c>
    </row>
    <row r="579" spans="1:19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8311</v>
      </c>
      <c r="O579" t="s">
        <v>8312</v>
      </c>
      <c r="P579" s="11">
        <f>ROUND(E579/D579*100,0)</f>
        <v>135</v>
      </c>
      <c r="Q579">
        <f>IFERROR(ROUND(E579/L579,2),0)</f>
        <v>89.79</v>
      </c>
      <c r="R579" s="9">
        <f>(((I579/60)/60/24)+DATE(1970,1,1))</f>
        <v>42388.207638888889</v>
      </c>
      <c r="S579" s="9">
        <f>(((J579/60)/60/24)+DATE(1970,1,1))</f>
        <v>42374.911226851851</v>
      </c>
    </row>
    <row r="580" spans="1:19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8315</v>
      </c>
      <c r="O580" t="s">
        <v>8333</v>
      </c>
      <c r="P580" s="11">
        <f>ROUND(E580/D580*100,0)</f>
        <v>134</v>
      </c>
      <c r="Q580">
        <f>IFERROR(ROUND(E580/L580,2),0)</f>
        <v>108.15</v>
      </c>
      <c r="R580" s="9">
        <f>(((I580/60)/60/24)+DATE(1970,1,1))</f>
        <v>40467.152083333334</v>
      </c>
      <c r="S580" s="9">
        <f>(((J580/60)/60/24)+DATE(1970,1,1))</f>
        <v>40430.604328703703</v>
      </c>
    </row>
    <row r="581" spans="1:19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8321</v>
      </c>
      <c r="O581" t="s">
        <v>8330</v>
      </c>
      <c r="P581" s="11">
        <f>ROUND(E581/D581*100,0)</f>
        <v>134</v>
      </c>
      <c r="Q581">
        <f>IFERROR(ROUND(E581/L581,2),0)</f>
        <v>70.55</v>
      </c>
      <c r="R581" s="9">
        <f>(((I581/60)/60/24)+DATE(1970,1,1))</f>
        <v>41799.208333333336</v>
      </c>
      <c r="S581" s="9">
        <f>(((J581/60)/60/24)+DATE(1970,1,1))</f>
        <v>41768.841921296298</v>
      </c>
    </row>
    <row r="582" spans="1:19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8321</v>
      </c>
      <c r="O582" t="s">
        <v>8330</v>
      </c>
      <c r="P582" s="11">
        <f>ROUND(E582/D582*100,0)</f>
        <v>134</v>
      </c>
      <c r="Q582">
        <f>IFERROR(ROUND(E582/L582,2),0)</f>
        <v>39.82</v>
      </c>
      <c r="R582" s="9">
        <f>(((I582/60)/60/24)+DATE(1970,1,1))</f>
        <v>40286.290972222225</v>
      </c>
      <c r="S582" s="9">
        <f>(((J582/60)/60/24)+DATE(1970,1,1))</f>
        <v>40250.242106481484</v>
      </c>
    </row>
    <row r="583" spans="1:19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8323</v>
      </c>
      <c r="O583" t="s">
        <v>8334</v>
      </c>
      <c r="P583" s="11">
        <f>ROUND(E583/D583*100,0)</f>
        <v>134</v>
      </c>
      <c r="Q583">
        <f>IFERROR(ROUND(E583/L583,2),0)</f>
        <v>31.81</v>
      </c>
      <c r="R583" s="9">
        <f>(((I583/60)/60/24)+DATE(1970,1,1))</f>
        <v>41344</v>
      </c>
      <c r="S583" s="9">
        <f>(((J583/60)/60/24)+DATE(1970,1,1))</f>
        <v>41309.11791666667</v>
      </c>
    </row>
    <row r="584" spans="1:19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8317</v>
      </c>
      <c r="O584" t="s">
        <v>8318</v>
      </c>
      <c r="P584" s="11">
        <f>ROUND(E584/D584*100,0)</f>
        <v>134</v>
      </c>
      <c r="Q584">
        <f>IFERROR(ROUND(E584/L584,2),0)</f>
        <v>23.81</v>
      </c>
      <c r="R584" s="9">
        <f>(((I584/60)/60/24)+DATE(1970,1,1))</f>
        <v>41867.34579861111</v>
      </c>
      <c r="S584" s="9">
        <f>(((J584/60)/60/24)+DATE(1970,1,1))</f>
        <v>41846.34579861111</v>
      </c>
    </row>
    <row r="585" spans="1:19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8321</v>
      </c>
      <c r="O585" t="s">
        <v>8332</v>
      </c>
      <c r="P585" s="11">
        <f>ROUND(E585/D585*100,0)</f>
        <v>134</v>
      </c>
      <c r="Q585">
        <f>IFERROR(ROUND(E585/L585,2),0)</f>
        <v>31.66</v>
      </c>
      <c r="R585" s="9">
        <f>(((I585/60)/60/24)+DATE(1970,1,1))</f>
        <v>41446.146944444445</v>
      </c>
      <c r="S585" s="9">
        <f>(((J585/60)/60/24)+DATE(1970,1,1))</f>
        <v>41416.146944444445</v>
      </c>
    </row>
    <row r="586" spans="1:19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8328</v>
      </c>
      <c r="O586" t="s">
        <v>8329</v>
      </c>
      <c r="P586" s="11">
        <f>ROUND(E586/D586*100,0)</f>
        <v>134</v>
      </c>
      <c r="Q586">
        <f>IFERROR(ROUND(E586/L586,2),0)</f>
        <v>53.4</v>
      </c>
      <c r="R586" s="9">
        <f>(((I586/60)/60/24)+DATE(1970,1,1))</f>
        <v>42367.958333333328</v>
      </c>
      <c r="S586" s="9">
        <f>(((J586/60)/60/24)+DATE(1970,1,1))</f>
        <v>42338.84375</v>
      </c>
    </row>
    <row r="587" spans="1:19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8321</v>
      </c>
      <c r="O587" t="s">
        <v>8332</v>
      </c>
      <c r="P587" s="11">
        <f>ROUND(E587/D587*100,0)</f>
        <v>134</v>
      </c>
      <c r="Q587">
        <f>IFERROR(ROUND(E587/L587,2),0)</f>
        <v>62.38</v>
      </c>
      <c r="R587" s="9">
        <f>(((I587/60)/60/24)+DATE(1970,1,1))</f>
        <v>41403.690266203703</v>
      </c>
      <c r="S587" s="9">
        <f>(((J587/60)/60/24)+DATE(1970,1,1))</f>
        <v>41373.690266203703</v>
      </c>
    </row>
    <row r="588" spans="1:19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8315</v>
      </c>
      <c r="O588" t="s">
        <v>8335</v>
      </c>
      <c r="P588" s="11">
        <f>ROUND(E588/D588*100,0)</f>
        <v>133</v>
      </c>
      <c r="Q588">
        <f>IFERROR(ROUND(E588/L588,2),0)</f>
        <v>57.14</v>
      </c>
      <c r="R588" s="9">
        <f>(((I588/60)/60/24)+DATE(1970,1,1))</f>
        <v>42378.025011574078</v>
      </c>
      <c r="S588" s="9">
        <f>(((J588/60)/60/24)+DATE(1970,1,1))</f>
        <v>42318.025011574078</v>
      </c>
    </row>
    <row r="589" spans="1:19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8315</v>
      </c>
      <c r="O589" t="s">
        <v>8333</v>
      </c>
      <c r="P589" s="11">
        <f>ROUND(E589/D589*100,0)</f>
        <v>133</v>
      </c>
      <c r="Q589">
        <f>IFERROR(ROUND(E589/L589,2),0)</f>
        <v>100.08</v>
      </c>
      <c r="R589" s="9">
        <f>(((I589/60)/60/24)+DATE(1970,1,1))</f>
        <v>41579</v>
      </c>
      <c r="S589" s="9">
        <f>(((J589/60)/60/24)+DATE(1970,1,1))</f>
        <v>41519.004733796297</v>
      </c>
    </row>
    <row r="590" spans="1:19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8321</v>
      </c>
      <c r="O590" t="s">
        <v>8330</v>
      </c>
      <c r="P590" s="11">
        <f>ROUND(E590/D590*100,0)</f>
        <v>133</v>
      </c>
      <c r="Q590">
        <f>IFERROR(ROUND(E590/L590,2),0)</f>
        <v>42.61</v>
      </c>
      <c r="R590" s="9">
        <f>(((I590/60)/60/24)+DATE(1970,1,1))</f>
        <v>41433.000856481485</v>
      </c>
      <c r="S590" s="9">
        <f>(((J590/60)/60/24)+DATE(1970,1,1))</f>
        <v>41403.000856481485</v>
      </c>
    </row>
    <row r="591" spans="1:19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8321</v>
      </c>
      <c r="O591" t="s">
        <v>8330</v>
      </c>
      <c r="P591" s="11">
        <f>ROUND(E591/D591*100,0)</f>
        <v>133</v>
      </c>
      <c r="Q591">
        <f>IFERROR(ROUND(E591/L591,2),0)</f>
        <v>86.96</v>
      </c>
      <c r="R591" s="9">
        <f>(((I591/60)/60/24)+DATE(1970,1,1))</f>
        <v>41897.18618055556</v>
      </c>
      <c r="S591" s="9">
        <f>(((J591/60)/60/24)+DATE(1970,1,1))</f>
        <v>41876.18618055556</v>
      </c>
    </row>
    <row r="592" spans="1:19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8321</v>
      </c>
      <c r="O592" t="s">
        <v>8330</v>
      </c>
      <c r="P592" s="11">
        <f>ROUND(E592/D592*100,0)</f>
        <v>133</v>
      </c>
      <c r="Q592">
        <f>IFERROR(ROUND(E592/L592,2),0)</f>
        <v>52.68</v>
      </c>
      <c r="R592" s="9">
        <f>(((I592/60)/60/24)+DATE(1970,1,1))</f>
        <v>41676.709305555552</v>
      </c>
      <c r="S592" s="9">
        <f>(((J592/60)/60/24)+DATE(1970,1,1))</f>
        <v>41655.709305555552</v>
      </c>
    </row>
    <row r="593" spans="1:19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8321</v>
      </c>
      <c r="O593" t="s">
        <v>8332</v>
      </c>
      <c r="P593" s="11">
        <f>ROUND(E593/D593*100,0)</f>
        <v>133</v>
      </c>
      <c r="Q593">
        <f>IFERROR(ROUND(E593/L593,2),0)</f>
        <v>28.57</v>
      </c>
      <c r="R593" s="9">
        <f>(((I593/60)/60/24)+DATE(1970,1,1))</f>
        <v>42088.90006944444</v>
      </c>
      <c r="S593" s="9">
        <f>(((J593/60)/60/24)+DATE(1970,1,1))</f>
        <v>42058.941736111112</v>
      </c>
    </row>
    <row r="594" spans="1:19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8313</v>
      </c>
      <c r="O594" t="s">
        <v>8319</v>
      </c>
      <c r="P594" s="11">
        <f>ROUND(E594/D594*100,0)</f>
        <v>133</v>
      </c>
      <c r="Q594">
        <f>IFERROR(ROUND(E594/L594,2),0)</f>
        <v>73.5</v>
      </c>
      <c r="R594" s="9">
        <f>(((I594/60)/60/24)+DATE(1970,1,1))</f>
        <v>41750.165972222225</v>
      </c>
      <c r="S594" s="9">
        <f>(((J594/60)/60/24)+DATE(1970,1,1))</f>
        <v>41704.735937500001</v>
      </c>
    </row>
    <row r="595" spans="1:19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8317</v>
      </c>
      <c r="O595" t="s">
        <v>8318</v>
      </c>
      <c r="P595" s="11">
        <f>ROUND(E595/D595*100,0)</f>
        <v>133</v>
      </c>
      <c r="Q595">
        <f>IFERROR(ROUND(E595/L595,2),0)</f>
        <v>81.650000000000006</v>
      </c>
      <c r="R595" s="9">
        <f>(((I595/60)/60/24)+DATE(1970,1,1))</f>
        <v>42322.555555555555</v>
      </c>
      <c r="S595" s="9">
        <f>(((J595/60)/60/24)+DATE(1970,1,1))</f>
        <v>42292.513888888891</v>
      </c>
    </row>
    <row r="596" spans="1:19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8321</v>
      </c>
      <c r="O596" t="s">
        <v>8327</v>
      </c>
      <c r="P596" s="11">
        <f>ROUND(E596/D596*100,0)</f>
        <v>133</v>
      </c>
      <c r="Q596">
        <f>IFERROR(ROUND(E596/L596,2),0)</f>
        <v>27.3</v>
      </c>
      <c r="R596" s="9">
        <f>(((I596/60)/60/24)+DATE(1970,1,1))</f>
        <v>41342.311562499999</v>
      </c>
      <c r="S596" s="9">
        <f>(((J596/60)/60/24)+DATE(1970,1,1))</f>
        <v>41312.311562499999</v>
      </c>
    </row>
    <row r="597" spans="1:19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8321</v>
      </c>
      <c r="O597" t="s">
        <v>8332</v>
      </c>
      <c r="P597" s="11">
        <f>ROUND(E597/D597*100,0)</f>
        <v>133</v>
      </c>
      <c r="Q597">
        <f>IFERROR(ROUND(E597/L597,2),0)</f>
        <v>25.02</v>
      </c>
      <c r="R597" s="9">
        <f>(((I597/60)/60/24)+DATE(1970,1,1))</f>
        <v>41118.083333333336</v>
      </c>
      <c r="S597" s="9">
        <f>(((J597/60)/60/24)+DATE(1970,1,1))</f>
        <v>41107.726782407408</v>
      </c>
    </row>
    <row r="598" spans="1:19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8311</v>
      </c>
      <c r="O598" t="s">
        <v>8312</v>
      </c>
      <c r="P598" s="11">
        <f>ROUND(E598/D598*100,0)</f>
        <v>133</v>
      </c>
      <c r="Q598">
        <f>IFERROR(ROUND(E598/L598,2),0)</f>
        <v>42.9</v>
      </c>
      <c r="R598" s="9">
        <f>(((I598/60)/60/24)+DATE(1970,1,1))</f>
        <v>42008.552847222221</v>
      </c>
      <c r="S598" s="9">
        <f>(((J598/60)/60/24)+DATE(1970,1,1))</f>
        <v>41948.552847222221</v>
      </c>
    </row>
    <row r="599" spans="1:19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8311</v>
      </c>
      <c r="O599" t="s">
        <v>8312</v>
      </c>
      <c r="P599" s="11">
        <f>ROUND(E599/D599*100,0)</f>
        <v>133</v>
      </c>
      <c r="Q599">
        <f>IFERROR(ROUND(E599/L599,2),0)</f>
        <v>51.23</v>
      </c>
      <c r="R599" s="9">
        <f>(((I599/60)/60/24)+DATE(1970,1,1))</f>
        <v>41922.458333333336</v>
      </c>
      <c r="S599" s="9">
        <f>(((J599/60)/60/24)+DATE(1970,1,1))</f>
        <v>41900.243159722224</v>
      </c>
    </row>
    <row r="600" spans="1:19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8311</v>
      </c>
      <c r="O600" t="s">
        <v>8339</v>
      </c>
      <c r="P600" s="11">
        <f>ROUND(E600/D600*100,0)</f>
        <v>133</v>
      </c>
      <c r="Q600">
        <f>IFERROR(ROUND(E600/L600,2),0)</f>
        <v>36.36</v>
      </c>
      <c r="R600" s="9">
        <f>(((I600/60)/60/24)+DATE(1970,1,1))</f>
        <v>41833.457326388889</v>
      </c>
      <c r="S600" s="9">
        <f>(((J600/60)/60/24)+DATE(1970,1,1))</f>
        <v>41803.457326388889</v>
      </c>
    </row>
    <row r="601" spans="1:19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8311</v>
      </c>
      <c r="O601" t="s">
        <v>8331</v>
      </c>
      <c r="P601" s="11">
        <f>ROUND(E601/D601*100,0)</f>
        <v>133</v>
      </c>
      <c r="Q601">
        <f>IFERROR(ROUND(E601/L601,2),0)</f>
        <v>82.94</v>
      </c>
      <c r="R601" s="9">
        <f>(((I601/60)/60/24)+DATE(1970,1,1))</f>
        <v>41873.155729166669</v>
      </c>
      <c r="S601" s="9">
        <f>(((J601/60)/60/24)+DATE(1970,1,1))</f>
        <v>41843.155729166669</v>
      </c>
    </row>
    <row r="602" spans="1:19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8311</v>
      </c>
      <c r="O602" t="s">
        <v>8312</v>
      </c>
      <c r="P602" s="11">
        <f>ROUND(E602/D602*100,0)</f>
        <v>133</v>
      </c>
      <c r="Q602">
        <f>IFERROR(ROUND(E602/L602,2),0)</f>
        <v>38.5</v>
      </c>
      <c r="R602" s="9">
        <f>(((I602/60)/60/24)+DATE(1970,1,1))</f>
        <v>40926.958333333336</v>
      </c>
      <c r="S602" s="9">
        <f>(((J602/60)/60/24)+DATE(1970,1,1))</f>
        <v>40884.066678240742</v>
      </c>
    </row>
    <row r="603" spans="1:19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8311</v>
      </c>
      <c r="O603" t="s">
        <v>8312</v>
      </c>
      <c r="P603" s="11">
        <f>ROUND(E603/D603*100,0)</f>
        <v>133</v>
      </c>
      <c r="Q603">
        <f>IFERROR(ROUND(E603/L603,2),0)</f>
        <v>26.61</v>
      </c>
      <c r="R603" s="9">
        <f>(((I603/60)/60/24)+DATE(1970,1,1))</f>
        <v>42786.368078703701</v>
      </c>
      <c r="S603" s="9">
        <f>(((J603/60)/60/24)+DATE(1970,1,1))</f>
        <v>42758.368078703701</v>
      </c>
    </row>
    <row r="604" spans="1:19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8311</v>
      </c>
      <c r="O604" t="s">
        <v>8312</v>
      </c>
      <c r="P604" s="11">
        <f>ROUND(E604/D604*100,0)</f>
        <v>133</v>
      </c>
      <c r="Q604">
        <f>IFERROR(ROUND(E604/L604,2),0)</f>
        <v>57.2</v>
      </c>
      <c r="R604" s="9">
        <f>(((I604/60)/60/24)+DATE(1970,1,1))</f>
        <v>42583.290972222225</v>
      </c>
      <c r="S604" s="9">
        <f>(((J604/60)/60/24)+DATE(1970,1,1))</f>
        <v>42538.73583333334</v>
      </c>
    </row>
    <row r="605" spans="1:19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8311</v>
      </c>
      <c r="O605" t="s">
        <v>8339</v>
      </c>
      <c r="P605" s="11">
        <f>ROUND(E605/D605*100,0)</f>
        <v>133</v>
      </c>
      <c r="Q605">
        <f>IFERROR(ROUND(E605/L605,2),0)</f>
        <v>120.55</v>
      </c>
      <c r="R605" s="9">
        <f>(((I605/60)/60/24)+DATE(1970,1,1))</f>
        <v>42462.993900462956</v>
      </c>
      <c r="S605" s="9">
        <f>(((J605/60)/60/24)+DATE(1970,1,1))</f>
        <v>42403.035567129627</v>
      </c>
    </row>
    <row r="606" spans="1:19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8315</v>
      </c>
      <c r="O606" t="s">
        <v>8333</v>
      </c>
      <c r="P606" s="11">
        <f>ROUND(E606/D606*100,0)</f>
        <v>132</v>
      </c>
      <c r="Q606">
        <f>IFERROR(ROUND(E606/L606,2),0)</f>
        <v>105.05</v>
      </c>
      <c r="R606" s="9">
        <f>(((I606/60)/60/24)+DATE(1970,1,1))</f>
        <v>42102.738067129627</v>
      </c>
      <c r="S606" s="9">
        <f>(((J606/60)/60/24)+DATE(1970,1,1))</f>
        <v>42072.738067129627</v>
      </c>
    </row>
    <row r="607" spans="1:19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8315</v>
      </c>
      <c r="O607" t="s">
        <v>8333</v>
      </c>
      <c r="P607" s="11">
        <f>ROUND(E607/D607*100,0)</f>
        <v>132</v>
      </c>
      <c r="Q607">
        <f>IFERROR(ROUND(E607/L607,2),0)</f>
        <v>78.58</v>
      </c>
      <c r="R607" s="9">
        <f>(((I607/60)/60/24)+DATE(1970,1,1))</f>
        <v>41815.452534722222</v>
      </c>
      <c r="S607" s="9">
        <f>(((J607/60)/60/24)+DATE(1970,1,1))</f>
        <v>41785.452534722222</v>
      </c>
    </row>
    <row r="608" spans="1:19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8313</v>
      </c>
      <c r="O608" t="s">
        <v>8320</v>
      </c>
      <c r="P608" s="11">
        <f>ROUND(E608/D608*100,0)</f>
        <v>132</v>
      </c>
      <c r="Q608">
        <f>IFERROR(ROUND(E608/L608,2),0)</f>
        <v>39.07</v>
      </c>
      <c r="R608" s="9">
        <f>(((I608/60)/60/24)+DATE(1970,1,1))</f>
        <v>41862.852627314816</v>
      </c>
      <c r="S608" s="9">
        <f>(((J608/60)/60/24)+DATE(1970,1,1))</f>
        <v>41832.852627314816</v>
      </c>
    </row>
    <row r="609" spans="1:19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8323</v>
      </c>
      <c r="O609" t="s">
        <v>8334</v>
      </c>
      <c r="P609" s="11">
        <f>ROUND(E609/D609*100,0)</f>
        <v>132</v>
      </c>
      <c r="Q609">
        <f>IFERROR(ROUND(E609/L609,2),0)</f>
        <v>215.73</v>
      </c>
      <c r="R609" s="9">
        <f>(((I609/60)/60/24)+DATE(1970,1,1))</f>
        <v>41007.76363425926</v>
      </c>
      <c r="S609" s="9">
        <f>(((J609/60)/60/24)+DATE(1970,1,1))</f>
        <v>40977.805300925924</v>
      </c>
    </row>
    <row r="610" spans="1:19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8323</v>
      </c>
      <c r="O610" t="s">
        <v>8334</v>
      </c>
      <c r="P610" s="11">
        <f>ROUND(E610/D610*100,0)</f>
        <v>132</v>
      </c>
      <c r="Q610">
        <f>IFERROR(ROUND(E610/L610,2),0)</f>
        <v>99.77</v>
      </c>
      <c r="R610" s="9">
        <f>(((I610/60)/60/24)+DATE(1970,1,1))</f>
        <v>40884.745266203703</v>
      </c>
      <c r="S610" s="9">
        <f>(((J610/60)/60/24)+DATE(1970,1,1))</f>
        <v>40854.745266203703</v>
      </c>
    </row>
    <row r="611" spans="1:19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8325</v>
      </c>
      <c r="O611" t="s">
        <v>8326</v>
      </c>
      <c r="P611" s="11">
        <f>ROUND(E611/D611*100,0)</f>
        <v>132</v>
      </c>
      <c r="Q611">
        <f>IFERROR(ROUND(E611/L611,2),0)</f>
        <v>105.44</v>
      </c>
      <c r="R611" s="9">
        <f>(((I611/60)/60/24)+DATE(1970,1,1))</f>
        <v>42164.840335648143</v>
      </c>
      <c r="S611" s="9">
        <f>(((J611/60)/60/24)+DATE(1970,1,1))</f>
        <v>42104.840335648143</v>
      </c>
    </row>
    <row r="612" spans="1:19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8325</v>
      </c>
      <c r="O612" t="s">
        <v>8326</v>
      </c>
      <c r="P612" s="11">
        <f>ROUND(E612/D612*100,0)</f>
        <v>132</v>
      </c>
      <c r="Q612">
        <f>IFERROR(ROUND(E612/L612,2),0)</f>
        <v>48.15</v>
      </c>
      <c r="R612" s="9">
        <f>(((I612/60)/60/24)+DATE(1970,1,1))</f>
        <v>42513.916666666672</v>
      </c>
      <c r="S612" s="9">
        <f>(((J612/60)/60/24)+DATE(1970,1,1))</f>
        <v>42484.829062500001</v>
      </c>
    </row>
    <row r="613" spans="1:19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8321</v>
      </c>
      <c r="O613" t="s">
        <v>8322</v>
      </c>
      <c r="P613" s="11">
        <f>ROUND(E613/D613*100,0)</f>
        <v>132</v>
      </c>
      <c r="Q613">
        <f>IFERROR(ROUND(E613/L613,2),0)</f>
        <v>74.150000000000006</v>
      </c>
      <c r="R613" s="9">
        <f>(((I613/60)/60/24)+DATE(1970,1,1))</f>
        <v>41261.597222222219</v>
      </c>
      <c r="S613" s="9">
        <f>(((J613/60)/60/24)+DATE(1970,1,1))</f>
        <v>41223.22184027778</v>
      </c>
    </row>
    <row r="614" spans="1:19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8321</v>
      </c>
      <c r="O614" t="s">
        <v>8330</v>
      </c>
      <c r="P614" s="11">
        <f>ROUND(E614/D614*100,0)</f>
        <v>132</v>
      </c>
      <c r="Q614">
        <f>IFERROR(ROUND(E614/L614,2),0)</f>
        <v>70.63</v>
      </c>
      <c r="R614" s="9">
        <f>(((I614/60)/60/24)+DATE(1970,1,1))</f>
        <v>40808.770011574074</v>
      </c>
      <c r="S614" s="9">
        <f>(((J614/60)/60/24)+DATE(1970,1,1))</f>
        <v>40778.770011574074</v>
      </c>
    </row>
    <row r="615" spans="1:19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8313</v>
      </c>
      <c r="O615" t="s">
        <v>8319</v>
      </c>
      <c r="P615" s="11">
        <f>ROUND(E615/D615*100,0)</f>
        <v>132</v>
      </c>
      <c r="Q615">
        <f>IFERROR(ROUND(E615/L615,2),0)</f>
        <v>46.58</v>
      </c>
      <c r="R615" s="9">
        <f>(((I615/60)/60/24)+DATE(1970,1,1))</f>
        <v>41768.864803240744</v>
      </c>
      <c r="S615" s="9">
        <f>(((J615/60)/60/24)+DATE(1970,1,1))</f>
        <v>41738.864803240744</v>
      </c>
    </row>
    <row r="616" spans="1:19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8321</v>
      </c>
      <c r="O616" t="s">
        <v>8332</v>
      </c>
      <c r="P616" s="11">
        <f>ROUND(E616/D616*100,0)</f>
        <v>132</v>
      </c>
      <c r="Q616">
        <f>IFERROR(ROUND(E616/L616,2),0)</f>
        <v>63.03</v>
      </c>
      <c r="R616" s="9">
        <f>(((I616/60)/60/24)+DATE(1970,1,1))</f>
        <v>42187.152777777781</v>
      </c>
      <c r="S616" s="9">
        <f>(((J616/60)/60/24)+DATE(1970,1,1))</f>
        <v>42173.746342592596</v>
      </c>
    </row>
    <row r="617" spans="1:19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8321</v>
      </c>
      <c r="O617" t="s">
        <v>8330</v>
      </c>
      <c r="P617" s="11">
        <f>ROUND(E617/D617*100,0)</f>
        <v>132</v>
      </c>
      <c r="Q617">
        <f>IFERROR(ROUND(E617/L617,2),0)</f>
        <v>75.11</v>
      </c>
      <c r="R617" s="9">
        <f>(((I617/60)/60/24)+DATE(1970,1,1))</f>
        <v>42163.159722222219</v>
      </c>
      <c r="S617" s="9">
        <f>(((J617/60)/60/24)+DATE(1970,1,1))</f>
        <v>42111.899537037039</v>
      </c>
    </row>
    <row r="618" spans="1:19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8311</v>
      </c>
      <c r="O618" t="s">
        <v>8312</v>
      </c>
      <c r="P618" s="11">
        <f>ROUND(E618/D618*100,0)</f>
        <v>132</v>
      </c>
      <c r="Q618">
        <f>IFERROR(ROUND(E618/L618,2),0)</f>
        <v>36.67</v>
      </c>
      <c r="R618" s="9">
        <f>(((I618/60)/60/24)+DATE(1970,1,1))</f>
        <v>42198.041666666672</v>
      </c>
      <c r="S618" s="9">
        <f>(((J618/60)/60/24)+DATE(1970,1,1))</f>
        <v>42177.761782407411</v>
      </c>
    </row>
    <row r="619" spans="1:19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8315</v>
      </c>
      <c r="O619" t="s">
        <v>8335</v>
      </c>
      <c r="P619" s="11">
        <f>ROUND(E619/D619*100,0)</f>
        <v>131</v>
      </c>
      <c r="Q619">
        <f>IFERROR(ROUND(E619/L619,2),0)</f>
        <v>150.9</v>
      </c>
      <c r="R619" s="9">
        <f>(((I619/60)/60/24)+DATE(1970,1,1))</f>
        <v>41784.957638888889</v>
      </c>
      <c r="S619" s="9">
        <f>(((J619/60)/60/24)+DATE(1970,1,1))</f>
        <v>41754.047083333331</v>
      </c>
    </row>
    <row r="620" spans="1:19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8315</v>
      </c>
      <c r="O620" t="s">
        <v>8316</v>
      </c>
      <c r="P620" s="11">
        <f>ROUND(E620/D620*100,0)</f>
        <v>131</v>
      </c>
      <c r="Q620">
        <f>IFERROR(ROUND(E620/L620,2),0)</f>
        <v>21.9</v>
      </c>
      <c r="R620" s="9">
        <f>(((I620/60)/60/24)+DATE(1970,1,1))</f>
        <v>40965.005104166667</v>
      </c>
      <c r="S620" s="9">
        <f>(((J620/60)/60/24)+DATE(1970,1,1))</f>
        <v>40935.005104166667</v>
      </c>
    </row>
    <row r="621" spans="1:19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8315</v>
      </c>
      <c r="O621" t="s">
        <v>8316</v>
      </c>
      <c r="P621" s="11">
        <f>ROUND(E621/D621*100,0)</f>
        <v>131</v>
      </c>
      <c r="Q621">
        <f>IFERROR(ROUND(E621/L621,2),0)</f>
        <v>65.38</v>
      </c>
      <c r="R621" s="9">
        <f>(((I621/60)/60/24)+DATE(1970,1,1))</f>
        <v>41592.249305555553</v>
      </c>
      <c r="S621" s="9">
        <f>(((J621/60)/60/24)+DATE(1970,1,1))</f>
        <v>41557.949687500004</v>
      </c>
    </row>
    <row r="622" spans="1:19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8315</v>
      </c>
      <c r="O622" t="s">
        <v>8333</v>
      </c>
      <c r="P622" s="11">
        <f>ROUND(E622/D622*100,0)</f>
        <v>131</v>
      </c>
      <c r="Q622">
        <f>IFERROR(ROUND(E622/L622,2),0)</f>
        <v>45.05</v>
      </c>
      <c r="R622" s="9">
        <f>(((I622/60)/60/24)+DATE(1970,1,1))</f>
        <v>40802.889247685183</v>
      </c>
      <c r="S622" s="9">
        <f>(((J622/60)/60/24)+DATE(1970,1,1))</f>
        <v>40757.889247685183</v>
      </c>
    </row>
    <row r="623" spans="1:19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8323</v>
      </c>
      <c r="O623" t="s">
        <v>8334</v>
      </c>
      <c r="P623" s="11">
        <f>ROUND(E623/D623*100,0)</f>
        <v>131</v>
      </c>
      <c r="Q623">
        <f>IFERROR(ROUND(E623/L623,2),0)</f>
        <v>43.55</v>
      </c>
      <c r="R623" s="9">
        <f>(((I623/60)/60/24)+DATE(1970,1,1))</f>
        <v>41171.185891203706</v>
      </c>
      <c r="S623" s="9">
        <f>(((J623/60)/60/24)+DATE(1970,1,1))</f>
        <v>41111.185891203706</v>
      </c>
    </row>
    <row r="624" spans="1:19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8321</v>
      </c>
      <c r="O624" t="s">
        <v>8330</v>
      </c>
      <c r="P624" s="11">
        <f>ROUND(E624/D624*100,0)</f>
        <v>131</v>
      </c>
      <c r="Q624">
        <f>IFERROR(ROUND(E624/L624,2),0)</f>
        <v>96.08</v>
      </c>
      <c r="R624" s="9">
        <f>(((I624/60)/60/24)+DATE(1970,1,1))</f>
        <v>41456.165972222225</v>
      </c>
      <c r="S624" s="9">
        <f>(((J624/60)/60/24)+DATE(1970,1,1))</f>
        <v>41422.822824074072</v>
      </c>
    </row>
    <row r="625" spans="1:19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8313</v>
      </c>
      <c r="O625" t="s">
        <v>8319</v>
      </c>
      <c r="P625" s="11">
        <f>ROUND(E625/D625*100,0)</f>
        <v>131</v>
      </c>
      <c r="Q625">
        <f>IFERROR(ROUND(E625/L625,2),0)</f>
        <v>546.69000000000005</v>
      </c>
      <c r="R625" s="9">
        <f>(((I625/60)/60/24)+DATE(1970,1,1))</f>
        <v>42722.771493055552</v>
      </c>
      <c r="S625" s="9">
        <f>(((J625/60)/60/24)+DATE(1970,1,1))</f>
        <v>42692.771493055552</v>
      </c>
    </row>
    <row r="626" spans="1:19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8313</v>
      </c>
      <c r="O626" t="s">
        <v>8314</v>
      </c>
      <c r="P626" s="11">
        <f>ROUND(E626/D626*100,0)</f>
        <v>131</v>
      </c>
      <c r="Q626">
        <f>IFERROR(ROUND(E626/L626,2),0)</f>
        <v>26.59</v>
      </c>
      <c r="R626" s="9">
        <f>(((I626/60)/60/24)+DATE(1970,1,1))</f>
        <v>42734.74324074074</v>
      </c>
      <c r="S626" s="9">
        <f>(((J626/60)/60/24)+DATE(1970,1,1))</f>
        <v>42689.74324074074</v>
      </c>
    </row>
    <row r="627" spans="1:19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8311</v>
      </c>
      <c r="O627" t="s">
        <v>8331</v>
      </c>
      <c r="P627" s="11">
        <f>ROUND(E627/D627*100,0)</f>
        <v>131</v>
      </c>
      <c r="Q627">
        <f>IFERROR(ROUND(E627/L627,2),0)</f>
        <v>50.53</v>
      </c>
      <c r="R627" s="9">
        <f>(((I627/60)/60/24)+DATE(1970,1,1))</f>
        <v>41468.75</v>
      </c>
      <c r="S627" s="9">
        <f>(((J627/60)/60/24)+DATE(1970,1,1))</f>
        <v>41432.062037037038</v>
      </c>
    </row>
    <row r="628" spans="1:19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8311</v>
      </c>
      <c r="O628" t="s">
        <v>8339</v>
      </c>
      <c r="P628" s="11">
        <f>ROUND(E628/D628*100,0)</f>
        <v>131</v>
      </c>
      <c r="Q628">
        <f>IFERROR(ROUND(E628/L628,2),0)</f>
        <v>112.14</v>
      </c>
      <c r="R628" s="9">
        <f>(((I628/60)/60/24)+DATE(1970,1,1))</f>
        <v>41835.208333333336</v>
      </c>
      <c r="S628" s="9">
        <f>(((J628/60)/60/24)+DATE(1970,1,1))</f>
        <v>41806.669317129628</v>
      </c>
    </row>
    <row r="629" spans="1:19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8311</v>
      </c>
      <c r="O629" t="s">
        <v>8331</v>
      </c>
      <c r="P629" s="11">
        <f>ROUND(E629/D629*100,0)</f>
        <v>131</v>
      </c>
      <c r="Q629">
        <f>IFERROR(ROUND(E629/L629,2),0)</f>
        <v>164.3</v>
      </c>
      <c r="R629" s="9">
        <f>(((I629/60)/60/24)+DATE(1970,1,1))</f>
        <v>42083.662627314814</v>
      </c>
      <c r="S629" s="9">
        <f>(((J629/60)/60/24)+DATE(1970,1,1))</f>
        <v>42053.704293981486</v>
      </c>
    </row>
    <row r="630" spans="1:19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8311</v>
      </c>
      <c r="O630" t="s">
        <v>8312</v>
      </c>
      <c r="P630" s="11">
        <f>ROUND(E630/D630*100,0)</f>
        <v>131</v>
      </c>
      <c r="Q630">
        <f>IFERROR(ROUND(E630/L630,2),0)</f>
        <v>41.42</v>
      </c>
      <c r="R630" s="9">
        <f>(((I630/60)/60/24)+DATE(1970,1,1))</f>
        <v>41913.166666666664</v>
      </c>
      <c r="S630" s="9">
        <f>(((J630/60)/60/24)+DATE(1970,1,1))</f>
        <v>41891.665324074071</v>
      </c>
    </row>
    <row r="631" spans="1:19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8311</v>
      </c>
      <c r="O631" t="s">
        <v>8312</v>
      </c>
      <c r="P631" s="11">
        <f>ROUND(E631/D631*100,0)</f>
        <v>131</v>
      </c>
      <c r="Q631">
        <f>IFERROR(ROUND(E631/L631,2),0)</f>
        <v>50.46</v>
      </c>
      <c r="R631" s="9">
        <f>(((I631/60)/60/24)+DATE(1970,1,1))</f>
        <v>42494.165972222225</v>
      </c>
      <c r="S631" s="9">
        <f>(((J631/60)/60/24)+DATE(1970,1,1))</f>
        <v>42463.81385416667</v>
      </c>
    </row>
    <row r="632" spans="1:19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8311</v>
      </c>
      <c r="O632" t="s">
        <v>8312</v>
      </c>
      <c r="P632" s="11">
        <f>ROUND(E632/D632*100,0)</f>
        <v>131</v>
      </c>
      <c r="Q632">
        <f>IFERROR(ROUND(E632/L632,2),0)</f>
        <v>48.33</v>
      </c>
      <c r="R632" s="9">
        <f>(((I632/60)/60/24)+DATE(1970,1,1))</f>
        <v>42167.875</v>
      </c>
      <c r="S632" s="9">
        <f>(((J632/60)/60/24)+DATE(1970,1,1))</f>
        <v>42136.536134259266</v>
      </c>
    </row>
    <row r="633" spans="1:19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8311</v>
      </c>
      <c r="O633" t="s">
        <v>8312</v>
      </c>
      <c r="P633" s="11">
        <f>ROUND(E633/D633*100,0)</f>
        <v>131</v>
      </c>
      <c r="Q633">
        <f>IFERROR(ROUND(E633/L633,2),0)</f>
        <v>97.92</v>
      </c>
      <c r="R633" s="9">
        <f>(((I633/60)/60/24)+DATE(1970,1,1))</f>
        <v>42004.743148148147</v>
      </c>
      <c r="S633" s="9">
        <f>(((J633/60)/60/24)+DATE(1970,1,1))</f>
        <v>41974.743148148147</v>
      </c>
    </row>
    <row r="634" spans="1:19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8315</v>
      </c>
      <c r="O634" t="s">
        <v>8335</v>
      </c>
      <c r="P634" s="11">
        <f>ROUND(E634/D634*100,0)</f>
        <v>130</v>
      </c>
      <c r="Q634">
        <f>IFERROR(ROUND(E634/L634,2),0)</f>
        <v>49.88</v>
      </c>
      <c r="R634" s="9">
        <f>(((I634/60)/60/24)+DATE(1970,1,1))</f>
        <v>41856.321770833332</v>
      </c>
      <c r="S634" s="9">
        <f>(((J634/60)/60/24)+DATE(1970,1,1))</f>
        <v>41841.321770833332</v>
      </c>
    </row>
    <row r="635" spans="1:19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8315</v>
      </c>
      <c r="O635" t="s">
        <v>8333</v>
      </c>
      <c r="P635" s="11">
        <f>ROUND(E635/D635*100,0)</f>
        <v>130</v>
      </c>
      <c r="Q635">
        <f>IFERROR(ROUND(E635/L635,2),0)</f>
        <v>51.72</v>
      </c>
      <c r="R635" s="9">
        <f>(((I635/60)/60/24)+DATE(1970,1,1))</f>
        <v>40978.630196759259</v>
      </c>
      <c r="S635" s="9">
        <f>(((J635/60)/60/24)+DATE(1970,1,1))</f>
        <v>40948.630196759259</v>
      </c>
    </row>
    <row r="636" spans="1:19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8311</v>
      </c>
      <c r="O636" t="s">
        <v>8312</v>
      </c>
      <c r="P636" s="11">
        <f>ROUND(E636/D636*100,0)</f>
        <v>130</v>
      </c>
      <c r="Q636">
        <f>IFERROR(ROUND(E636/L636,2),0)</f>
        <v>86.94</v>
      </c>
      <c r="R636" s="9">
        <f>(((I636/60)/60/24)+DATE(1970,1,1))</f>
        <v>42746.208333333328</v>
      </c>
      <c r="S636" s="9">
        <f>(((J636/60)/60/24)+DATE(1970,1,1))</f>
        <v>42725.031180555554</v>
      </c>
    </row>
    <row r="637" spans="1:19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8321</v>
      </c>
      <c r="O637" t="s">
        <v>8336</v>
      </c>
      <c r="P637" s="11">
        <f>ROUND(E637/D637*100,0)</f>
        <v>130</v>
      </c>
      <c r="Q637">
        <f>IFERROR(ROUND(E637/L637,2),0)</f>
        <v>37.270000000000003</v>
      </c>
      <c r="R637" s="9">
        <f>(((I637/60)/60/24)+DATE(1970,1,1))</f>
        <v>42582.822916666672</v>
      </c>
      <c r="S637" s="9">
        <f>(((J637/60)/60/24)+DATE(1970,1,1))</f>
        <v>42522.880243055552</v>
      </c>
    </row>
    <row r="638" spans="1:19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8321</v>
      </c>
      <c r="O638" t="s">
        <v>8327</v>
      </c>
      <c r="P638" s="11">
        <f>ROUND(E638/D638*100,0)</f>
        <v>130</v>
      </c>
      <c r="Q638">
        <f>IFERROR(ROUND(E638/L638,2),0)</f>
        <v>39.159999999999997</v>
      </c>
      <c r="R638" s="9">
        <f>(((I638/60)/60/24)+DATE(1970,1,1))</f>
        <v>42587.165972222225</v>
      </c>
      <c r="S638" s="9">
        <f>(((J638/60)/60/24)+DATE(1970,1,1))</f>
        <v>42555.166712962964</v>
      </c>
    </row>
    <row r="639" spans="1:19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8311</v>
      </c>
      <c r="O639" t="s">
        <v>8312</v>
      </c>
      <c r="P639" s="11">
        <f>ROUND(E639/D639*100,0)</f>
        <v>130</v>
      </c>
      <c r="Q639">
        <f>IFERROR(ROUND(E639/L639,2),0)</f>
        <v>42.21</v>
      </c>
      <c r="R639" s="9">
        <f>(((I639/60)/60/24)+DATE(1970,1,1))</f>
        <v>42582.458333333328</v>
      </c>
      <c r="S639" s="9">
        <f>(((J639/60)/60/24)+DATE(1970,1,1))</f>
        <v>42566.441203703704</v>
      </c>
    </row>
    <row r="640" spans="1:19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8323</v>
      </c>
      <c r="O640" t="s">
        <v>8334</v>
      </c>
      <c r="P640" s="11">
        <f>ROUND(E640/D640*100,0)</f>
        <v>130</v>
      </c>
      <c r="Q640">
        <f>IFERROR(ROUND(E640/L640,2),0)</f>
        <v>24.42</v>
      </c>
      <c r="R640" s="9">
        <f>(((I640/60)/60/24)+DATE(1970,1,1))</f>
        <v>42532.807627314818</v>
      </c>
      <c r="S640" s="9">
        <f>(((J640/60)/60/24)+DATE(1970,1,1))</f>
        <v>42502.807627314818</v>
      </c>
    </row>
    <row r="641" spans="1:19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8325</v>
      </c>
      <c r="O641" t="s">
        <v>8326</v>
      </c>
      <c r="P641" s="11">
        <f>ROUND(E641/D641*100,0)</f>
        <v>130</v>
      </c>
      <c r="Q641">
        <f>IFERROR(ROUND(E641/L641,2),0)</f>
        <v>358.97</v>
      </c>
      <c r="R641" s="9">
        <f>(((I641/60)/60/24)+DATE(1970,1,1))</f>
        <v>42249.950729166667</v>
      </c>
      <c r="S641" s="9">
        <f>(((J641/60)/60/24)+DATE(1970,1,1))</f>
        <v>42219.950729166667</v>
      </c>
    </row>
    <row r="642" spans="1:19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8313</v>
      </c>
      <c r="O642" t="s">
        <v>8319</v>
      </c>
      <c r="P642" s="11">
        <f>ROUND(E642/D642*100,0)</f>
        <v>130</v>
      </c>
      <c r="Q642">
        <f>IFERROR(ROUND(E642/L642,2),0)</f>
        <v>43.1</v>
      </c>
      <c r="R642" s="9">
        <f>(((I642/60)/60/24)+DATE(1970,1,1))</f>
        <v>41634.022418981483</v>
      </c>
      <c r="S642" s="9">
        <f>(((J642/60)/60/24)+DATE(1970,1,1))</f>
        <v>41604.022418981483</v>
      </c>
    </row>
    <row r="643" spans="1:19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8321</v>
      </c>
      <c r="O643" t="s">
        <v>8332</v>
      </c>
      <c r="P643" s="11">
        <f>ROUND(E643/D643*100,0)</f>
        <v>130</v>
      </c>
      <c r="Q643">
        <f>IFERROR(ROUND(E643/L643,2),0)</f>
        <v>28</v>
      </c>
      <c r="R643" s="9">
        <f>(((I643/60)/60/24)+DATE(1970,1,1))</f>
        <v>41425</v>
      </c>
      <c r="S643" s="9">
        <f>(((J643/60)/60/24)+DATE(1970,1,1))</f>
        <v>41394.074467592596</v>
      </c>
    </row>
    <row r="644" spans="1:19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8311</v>
      </c>
      <c r="O644" t="s">
        <v>8312</v>
      </c>
      <c r="P644" s="11">
        <f>ROUND(E644/D644*100,0)</f>
        <v>130</v>
      </c>
      <c r="Q644">
        <f>IFERROR(ROUND(E644/L644,2),0)</f>
        <v>23.64</v>
      </c>
      <c r="R644" s="9">
        <f>(((I644/60)/60/24)+DATE(1970,1,1))</f>
        <v>42063.634976851856</v>
      </c>
      <c r="S644" s="9">
        <f>(((J644/60)/60/24)+DATE(1970,1,1))</f>
        <v>42023.634976851856</v>
      </c>
    </row>
    <row r="645" spans="1:19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8311</v>
      </c>
      <c r="O645" t="s">
        <v>8312</v>
      </c>
      <c r="P645" s="11">
        <f>ROUND(E645/D645*100,0)</f>
        <v>130</v>
      </c>
      <c r="Q645">
        <f>IFERROR(ROUND(E645/L645,2),0)</f>
        <v>38.24</v>
      </c>
      <c r="R645" s="9">
        <f>(((I645/60)/60/24)+DATE(1970,1,1))</f>
        <v>41945.478877314818</v>
      </c>
      <c r="S645" s="9">
        <f>(((J645/60)/60/24)+DATE(1970,1,1))</f>
        <v>41915.437210648146</v>
      </c>
    </row>
    <row r="646" spans="1:19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8311</v>
      </c>
      <c r="O646" t="s">
        <v>8312</v>
      </c>
      <c r="P646" s="11">
        <f>ROUND(E646/D646*100,0)</f>
        <v>130</v>
      </c>
      <c r="Q646">
        <f>IFERROR(ROUND(E646/L646,2),0)</f>
        <v>50</v>
      </c>
      <c r="R646" s="9">
        <f>(((I646/60)/60/24)+DATE(1970,1,1))</f>
        <v>42112.025694444441</v>
      </c>
      <c r="S646" s="9">
        <f>(((J646/60)/60/24)+DATE(1970,1,1))</f>
        <v>42053.106111111112</v>
      </c>
    </row>
    <row r="647" spans="1:19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8311</v>
      </c>
      <c r="O647" t="s">
        <v>8312</v>
      </c>
      <c r="P647" s="11">
        <f>ROUND(E647/D647*100,0)</f>
        <v>130</v>
      </c>
      <c r="Q647">
        <f>IFERROR(ROUND(E647/L647,2),0)</f>
        <v>46.43</v>
      </c>
      <c r="R647" s="9">
        <f>(((I647/60)/60/24)+DATE(1970,1,1))</f>
        <v>42063.207638888889</v>
      </c>
      <c r="S647" s="9">
        <f>(((J647/60)/60/24)+DATE(1970,1,1))</f>
        <v>42053.733078703706</v>
      </c>
    </row>
    <row r="648" spans="1:19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8311</v>
      </c>
      <c r="O648" t="s">
        <v>8312</v>
      </c>
      <c r="P648" s="11">
        <f>ROUND(E648/D648*100,0)</f>
        <v>130</v>
      </c>
      <c r="Q648">
        <f>IFERROR(ROUND(E648/L648,2),0)</f>
        <v>16.25</v>
      </c>
      <c r="R648" s="9">
        <f>(((I648/60)/60/24)+DATE(1970,1,1))</f>
        <v>42676.021539351852</v>
      </c>
      <c r="S648" s="9">
        <f>(((J648/60)/60/24)+DATE(1970,1,1))</f>
        <v>42662.021539351852</v>
      </c>
    </row>
    <row r="649" spans="1:19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8311</v>
      </c>
      <c r="O649" t="s">
        <v>8312</v>
      </c>
      <c r="P649" s="11">
        <f>ROUND(E649/D649*100,0)</f>
        <v>130</v>
      </c>
      <c r="Q649">
        <f>IFERROR(ROUND(E649/L649,2),0)</f>
        <v>28.89</v>
      </c>
      <c r="R649" s="9">
        <f>(((I649/60)/60/24)+DATE(1970,1,1))</f>
        <v>42120.26944444445</v>
      </c>
      <c r="S649" s="9">
        <f>(((J649/60)/60/24)+DATE(1970,1,1))</f>
        <v>42093.786840277782</v>
      </c>
    </row>
    <row r="650" spans="1:19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8311</v>
      </c>
      <c r="O650" t="s">
        <v>8312</v>
      </c>
      <c r="P650" s="11">
        <f>ROUND(E650/D650*100,0)</f>
        <v>130</v>
      </c>
      <c r="Q650">
        <f>IFERROR(ROUND(E650/L650,2),0)</f>
        <v>3.25</v>
      </c>
      <c r="R650" s="9">
        <f>(((I650/60)/60/24)+DATE(1970,1,1))</f>
        <v>42656.849120370374</v>
      </c>
      <c r="S650" s="9">
        <f>(((J650/60)/60/24)+DATE(1970,1,1))</f>
        <v>42628.849120370374</v>
      </c>
    </row>
    <row r="651" spans="1:19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8311</v>
      </c>
      <c r="O651" t="s">
        <v>8312</v>
      </c>
      <c r="P651" s="11">
        <f>ROUND(E651/D651*100,0)</f>
        <v>130</v>
      </c>
      <c r="Q651">
        <f>IFERROR(ROUND(E651/L651,2),0)</f>
        <v>61.06</v>
      </c>
      <c r="R651" s="9">
        <f>(((I651/60)/60/24)+DATE(1970,1,1))</f>
        <v>42596.604826388888</v>
      </c>
      <c r="S651" s="9">
        <f>(((J651/60)/60/24)+DATE(1970,1,1))</f>
        <v>42566.604826388888</v>
      </c>
    </row>
    <row r="652" spans="1:19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8311</v>
      </c>
      <c r="O652" t="s">
        <v>8339</v>
      </c>
      <c r="P652" s="11">
        <f>ROUND(E652/D652*100,0)</f>
        <v>130</v>
      </c>
      <c r="Q652">
        <f>IFERROR(ROUND(E652/L652,2),0)</f>
        <v>25.46</v>
      </c>
      <c r="R652" s="9">
        <f>(((I652/60)/60/24)+DATE(1970,1,1))</f>
        <v>42475.866979166662</v>
      </c>
      <c r="S652" s="9">
        <f>(((J652/60)/60/24)+DATE(1970,1,1))</f>
        <v>42445.866979166662</v>
      </c>
    </row>
    <row r="653" spans="1:19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8315</v>
      </c>
      <c r="O653" t="s">
        <v>8335</v>
      </c>
      <c r="P653" s="11">
        <f>ROUND(E653/D653*100,0)</f>
        <v>129</v>
      </c>
      <c r="Q653">
        <f>IFERROR(ROUND(E653/L653,2),0)</f>
        <v>128.94999999999999</v>
      </c>
      <c r="R653" s="9">
        <f>(((I653/60)/60/24)+DATE(1970,1,1))</f>
        <v>42517.968935185185</v>
      </c>
      <c r="S653" s="9">
        <f>(((J653/60)/60/24)+DATE(1970,1,1))</f>
        <v>42496.968935185185</v>
      </c>
    </row>
    <row r="654" spans="1:19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8325</v>
      </c>
      <c r="O654" t="s">
        <v>8326</v>
      </c>
      <c r="P654" s="11">
        <f>ROUND(E654/D654*100,0)</f>
        <v>129</v>
      </c>
      <c r="Q654">
        <f>IFERROR(ROUND(E654/L654,2),0)</f>
        <v>38.869999999999997</v>
      </c>
      <c r="R654" s="9">
        <f>(((I654/60)/60/24)+DATE(1970,1,1))</f>
        <v>42335.041666666672</v>
      </c>
      <c r="S654" s="9">
        <f>(((J654/60)/60/24)+DATE(1970,1,1))</f>
        <v>42318.950173611112</v>
      </c>
    </row>
    <row r="655" spans="1:19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8321</v>
      </c>
      <c r="O655" t="s">
        <v>8332</v>
      </c>
      <c r="P655" s="11">
        <f>ROUND(E655/D655*100,0)</f>
        <v>129</v>
      </c>
      <c r="Q655">
        <f>IFERROR(ROUND(E655/L655,2),0)</f>
        <v>99.38</v>
      </c>
      <c r="R655" s="9">
        <f>(((I655/60)/60/24)+DATE(1970,1,1))</f>
        <v>41393.168287037035</v>
      </c>
      <c r="S655" s="9">
        <f>(((J655/60)/60/24)+DATE(1970,1,1))</f>
        <v>41348.168287037035</v>
      </c>
    </row>
    <row r="656" spans="1:19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8311</v>
      </c>
      <c r="O656" t="s">
        <v>8339</v>
      </c>
      <c r="P656" s="11">
        <f>ROUND(E656/D656*100,0)</f>
        <v>129</v>
      </c>
      <c r="Q656">
        <f>IFERROR(ROUND(E656/L656,2),0)</f>
        <v>43</v>
      </c>
      <c r="R656" s="9">
        <f>(((I656/60)/60/24)+DATE(1970,1,1))</f>
        <v>41907.886620370373</v>
      </c>
      <c r="S656" s="9">
        <f>(((J656/60)/60/24)+DATE(1970,1,1))</f>
        <v>41877.886620370373</v>
      </c>
    </row>
    <row r="657" spans="1:19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8311</v>
      </c>
      <c r="O657" t="s">
        <v>8312</v>
      </c>
      <c r="P657" s="11">
        <f>ROUND(E657/D657*100,0)</f>
        <v>129</v>
      </c>
      <c r="Q657">
        <f>IFERROR(ROUND(E657/L657,2),0)</f>
        <v>60.69</v>
      </c>
      <c r="R657" s="9">
        <f>(((I657/60)/60/24)+DATE(1970,1,1))</f>
        <v>41932.249305555553</v>
      </c>
      <c r="S657" s="9">
        <f>(((J657/60)/60/24)+DATE(1970,1,1))</f>
        <v>41922.640590277777</v>
      </c>
    </row>
    <row r="658" spans="1:19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8311</v>
      </c>
      <c r="O658" t="s">
        <v>8331</v>
      </c>
      <c r="P658" s="11">
        <f>ROUND(E658/D658*100,0)</f>
        <v>129</v>
      </c>
      <c r="Q658">
        <f>IFERROR(ROUND(E658/L658,2),0)</f>
        <v>53.16</v>
      </c>
      <c r="R658" s="9">
        <f>(((I658/60)/60/24)+DATE(1970,1,1))</f>
        <v>42270.559675925921</v>
      </c>
      <c r="S658" s="9">
        <f>(((J658/60)/60/24)+DATE(1970,1,1))</f>
        <v>42225.559675925921</v>
      </c>
    </row>
    <row r="659" spans="1:19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8311</v>
      </c>
      <c r="O659" t="s">
        <v>8312</v>
      </c>
      <c r="P659" s="11">
        <f>ROUND(E659/D659*100,0)</f>
        <v>129</v>
      </c>
      <c r="Q659">
        <f>IFERROR(ROUND(E659/L659,2),0)</f>
        <v>64.38</v>
      </c>
      <c r="R659" s="9">
        <f>(((I659/60)/60/24)+DATE(1970,1,1))</f>
        <v>41894.815787037034</v>
      </c>
      <c r="S659" s="9">
        <f>(((J659/60)/60/24)+DATE(1970,1,1))</f>
        <v>41876.815787037034</v>
      </c>
    </row>
    <row r="660" spans="1:19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8311</v>
      </c>
      <c r="O660" t="s">
        <v>8312</v>
      </c>
      <c r="P660" s="11">
        <f>ROUND(E660/D660*100,0)</f>
        <v>129</v>
      </c>
      <c r="Q660">
        <f>IFERROR(ROUND(E660/L660,2),0)</f>
        <v>30.71</v>
      </c>
      <c r="R660" s="9">
        <f>(((I660/60)/60/24)+DATE(1970,1,1))</f>
        <v>42338.9375</v>
      </c>
      <c r="S660" s="9">
        <f>(((J660/60)/60/24)+DATE(1970,1,1))</f>
        <v>42309.191307870366</v>
      </c>
    </row>
    <row r="661" spans="1:19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8311</v>
      </c>
      <c r="O661" t="s">
        <v>8339</v>
      </c>
      <c r="P661" s="11">
        <f>ROUND(E661/D661*100,0)</f>
        <v>129</v>
      </c>
      <c r="Q661">
        <f>IFERROR(ROUND(E661/L661,2),0)</f>
        <v>64.459999999999994</v>
      </c>
      <c r="R661" s="9">
        <f>(((I661/60)/60/24)+DATE(1970,1,1))</f>
        <v>42444.666666666672</v>
      </c>
      <c r="S661" s="9">
        <f>(((J661/60)/60/24)+DATE(1970,1,1))</f>
        <v>42420.140277777777</v>
      </c>
    </row>
    <row r="662" spans="1:19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8315</v>
      </c>
      <c r="O662" t="s">
        <v>8335</v>
      </c>
      <c r="P662" s="11">
        <f>ROUND(E662/D662*100,0)</f>
        <v>128</v>
      </c>
      <c r="Q662">
        <f>IFERROR(ROUND(E662/L662,2),0)</f>
        <v>118.34</v>
      </c>
      <c r="R662" s="9">
        <f>(((I662/60)/60/24)+DATE(1970,1,1))</f>
        <v>42226.928668981483</v>
      </c>
      <c r="S662" s="9">
        <f>(((J662/60)/60/24)+DATE(1970,1,1))</f>
        <v>42196.928668981483</v>
      </c>
    </row>
    <row r="663" spans="1:19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8315</v>
      </c>
      <c r="O663" t="s">
        <v>8316</v>
      </c>
      <c r="P663" s="11">
        <f>ROUND(E663/D663*100,0)</f>
        <v>128</v>
      </c>
      <c r="Q663">
        <f>IFERROR(ROUND(E663/L663,2),0)</f>
        <v>117.92</v>
      </c>
      <c r="R663" s="9">
        <f>(((I663/60)/60/24)+DATE(1970,1,1))</f>
        <v>40535.131168981483</v>
      </c>
      <c r="S663" s="9">
        <f>(((J663/60)/60/24)+DATE(1970,1,1))</f>
        <v>40505.131168981483</v>
      </c>
    </row>
    <row r="664" spans="1:19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8315</v>
      </c>
      <c r="O664" t="s">
        <v>8333</v>
      </c>
      <c r="P664" s="11">
        <f>ROUND(E664/D664*100,0)</f>
        <v>128</v>
      </c>
      <c r="Q664">
        <f>IFERROR(ROUND(E664/L664,2),0)</f>
        <v>183.29</v>
      </c>
      <c r="R664" s="9">
        <f>(((I664/60)/60/24)+DATE(1970,1,1))</f>
        <v>42173.981446759266</v>
      </c>
      <c r="S664" s="9">
        <f>(((J664/60)/60/24)+DATE(1970,1,1))</f>
        <v>42113.981446759266</v>
      </c>
    </row>
    <row r="665" spans="1:19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8323</v>
      </c>
      <c r="O665" t="s">
        <v>8334</v>
      </c>
      <c r="P665" s="11">
        <f>ROUND(E665/D665*100,0)</f>
        <v>128</v>
      </c>
      <c r="Q665">
        <f>IFERROR(ROUND(E665/L665,2),0)</f>
        <v>492.31</v>
      </c>
      <c r="R665" s="9">
        <f>(((I665/60)/60/24)+DATE(1970,1,1))</f>
        <v>42049.590173611112</v>
      </c>
      <c r="S665" s="9">
        <f>(((J665/60)/60/24)+DATE(1970,1,1))</f>
        <v>42019.590173611112</v>
      </c>
    </row>
    <row r="666" spans="1:19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8321</v>
      </c>
      <c r="O666" t="s">
        <v>8327</v>
      </c>
      <c r="P666" s="11">
        <f>ROUND(E666/D666*100,0)</f>
        <v>128</v>
      </c>
      <c r="Q666">
        <f>IFERROR(ROUND(E666/L666,2),0)</f>
        <v>21.37</v>
      </c>
      <c r="R666" s="9">
        <f>(((I666/60)/60/24)+DATE(1970,1,1))</f>
        <v>42717.332638888889</v>
      </c>
      <c r="S666" s="9">
        <f>(((J666/60)/60/24)+DATE(1970,1,1))</f>
        <v>42692.109328703707</v>
      </c>
    </row>
    <row r="667" spans="1:19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8321</v>
      </c>
      <c r="O667" t="s">
        <v>8322</v>
      </c>
      <c r="P667" s="11">
        <f>ROUND(E667/D667*100,0)</f>
        <v>128</v>
      </c>
      <c r="Q667">
        <f>IFERROR(ROUND(E667/L667,2),0)</f>
        <v>45.59</v>
      </c>
      <c r="R667" s="9">
        <f>(((I667/60)/60/24)+DATE(1970,1,1))</f>
        <v>42069.878379629634</v>
      </c>
      <c r="S667" s="9">
        <f>(((J667/60)/60/24)+DATE(1970,1,1))</f>
        <v>42039.878379629634</v>
      </c>
    </row>
    <row r="668" spans="1:19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8313</v>
      </c>
      <c r="O668" t="s">
        <v>8319</v>
      </c>
      <c r="P668" s="11">
        <f>ROUND(E668/D668*100,0)</f>
        <v>128</v>
      </c>
      <c r="Q668">
        <f>IFERROR(ROUND(E668/L668,2),0)</f>
        <v>244.12</v>
      </c>
      <c r="R668" s="9">
        <f>(((I668/60)/60/24)+DATE(1970,1,1))</f>
        <v>42371.972118055557</v>
      </c>
      <c r="S668" s="9">
        <f>(((J668/60)/60/24)+DATE(1970,1,1))</f>
        <v>42340.972118055557</v>
      </c>
    </row>
    <row r="669" spans="1:19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8317</v>
      </c>
      <c r="O669" t="s">
        <v>8318</v>
      </c>
      <c r="P669" s="11">
        <f>ROUND(E669/D669*100,0)</f>
        <v>128</v>
      </c>
      <c r="Q669">
        <f>IFERROR(ROUND(E669/L669,2),0)</f>
        <v>75.13</v>
      </c>
      <c r="R669" s="9">
        <f>(((I669/60)/60/24)+DATE(1970,1,1))</f>
        <v>41609.168055555558</v>
      </c>
      <c r="S669" s="9">
        <f>(((J669/60)/60/24)+DATE(1970,1,1))</f>
        <v>41572.958495370374</v>
      </c>
    </row>
    <row r="670" spans="1:19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8321</v>
      </c>
      <c r="O670" t="s">
        <v>8332</v>
      </c>
      <c r="P670" s="11">
        <f>ROUND(E670/D670*100,0)</f>
        <v>128</v>
      </c>
      <c r="Q670">
        <f>IFERROR(ROUND(E670/L670,2),0)</f>
        <v>37.65</v>
      </c>
      <c r="R670" s="9">
        <f>(((I670/60)/60/24)+DATE(1970,1,1))</f>
        <v>40933.992962962962</v>
      </c>
      <c r="S670" s="9">
        <f>(((J670/60)/60/24)+DATE(1970,1,1))</f>
        <v>40893.992962962962</v>
      </c>
    </row>
    <row r="671" spans="1:19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8321</v>
      </c>
      <c r="O671" t="s">
        <v>8332</v>
      </c>
      <c r="P671" s="11">
        <f>ROUND(E671/D671*100,0)</f>
        <v>128</v>
      </c>
      <c r="Q671">
        <f>IFERROR(ROUND(E671/L671,2),0)</f>
        <v>129.11000000000001</v>
      </c>
      <c r="R671" s="9">
        <f>(((I671/60)/60/24)+DATE(1970,1,1))</f>
        <v>41287.950381944444</v>
      </c>
      <c r="S671" s="9">
        <f>(((J671/60)/60/24)+DATE(1970,1,1))</f>
        <v>41257.950381944444</v>
      </c>
    </row>
    <row r="672" spans="1:19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8321</v>
      </c>
      <c r="O672" t="s">
        <v>8332</v>
      </c>
      <c r="P672" s="11">
        <f>ROUND(E672/D672*100,0)</f>
        <v>128</v>
      </c>
      <c r="Q672">
        <f>IFERROR(ROUND(E672/L672,2),0)</f>
        <v>45.55</v>
      </c>
      <c r="R672" s="9">
        <f>(((I672/60)/60/24)+DATE(1970,1,1))</f>
        <v>41066.946469907409</v>
      </c>
      <c r="S672" s="9">
        <f>(((J672/60)/60/24)+DATE(1970,1,1))</f>
        <v>41036.946469907409</v>
      </c>
    </row>
    <row r="673" spans="1:19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8313</v>
      </c>
      <c r="O673" t="s">
        <v>8314</v>
      </c>
      <c r="P673" s="11">
        <f>ROUND(E673/D673*100,0)</f>
        <v>128</v>
      </c>
      <c r="Q673">
        <f>IFERROR(ROUND(E673/L673,2),0)</f>
        <v>63.87</v>
      </c>
      <c r="R673" s="9">
        <f>(((I673/60)/60/24)+DATE(1970,1,1))</f>
        <v>42138.538449074069</v>
      </c>
      <c r="S673" s="9">
        <f>(((J673/60)/60/24)+DATE(1970,1,1))</f>
        <v>42108.538449074069</v>
      </c>
    </row>
    <row r="674" spans="1:19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8311</v>
      </c>
      <c r="O674" t="s">
        <v>8312</v>
      </c>
      <c r="P674" s="11">
        <f>ROUND(E674/D674*100,0)</f>
        <v>128</v>
      </c>
      <c r="Q674">
        <f>IFERROR(ROUND(E674/L674,2),0)</f>
        <v>90.74</v>
      </c>
      <c r="R674" s="9">
        <f>(((I674/60)/60/24)+DATE(1970,1,1))</f>
        <v>42201</v>
      </c>
      <c r="S674" s="9">
        <f>(((J674/60)/60/24)+DATE(1970,1,1))</f>
        <v>42158.065694444449</v>
      </c>
    </row>
    <row r="675" spans="1:19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8311</v>
      </c>
      <c r="O675" t="s">
        <v>8312</v>
      </c>
      <c r="P675" s="11">
        <f>ROUND(E675/D675*100,0)</f>
        <v>128</v>
      </c>
      <c r="Q675">
        <f>IFERROR(ROUND(E675/L675,2),0)</f>
        <v>37.21</v>
      </c>
      <c r="R675" s="9">
        <f>(((I675/60)/60/24)+DATE(1970,1,1))</f>
        <v>42718.742604166662</v>
      </c>
      <c r="S675" s="9">
        <f>(((J675/60)/60/24)+DATE(1970,1,1))</f>
        <v>42693.742604166662</v>
      </c>
    </row>
    <row r="676" spans="1:19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8311</v>
      </c>
      <c r="O676" t="s">
        <v>8339</v>
      </c>
      <c r="P676" s="11">
        <f>ROUND(E676/D676*100,0)</f>
        <v>128</v>
      </c>
      <c r="Q676">
        <f>IFERROR(ROUND(E676/L676,2),0)</f>
        <v>37.65</v>
      </c>
      <c r="R676" s="9">
        <f>(((I676/60)/60/24)+DATE(1970,1,1))</f>
        <v>41925.207638888889</v>
      </c>
      <c r="S676" s="9">
        <f>(((J676/60)/60/24)+DATE(1970,1,1))</f>
        <v>41912.650729166664</v>
      </c>
    </row>
    <row r="677" spans="1:19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8311</v>
      </c>
      <c r="O677" t="s">
        <v>8331</v>
      </c>
      <c r="P677" s="11">
        <f>ROUND(E677/D677*100,0)</f>
        <v>128</v>
      </c>
      <c r="Q677">
        <f>IFERROR(ROUND(E677/L677,2),0)</f>
        <v>51.89</v>
      </c>
      <c r="R677" s="9">
        <f>(((I677/60)/60/24)+DATE(1970,1,1))</f>
        <v>42283.688043981485</v>
      </c>
      <c r="S677" s="9">
        <f>(((J677/60)/60/24)+DATE(1970,1,1))</f>
        <v>42253.688043981485</v>
      </c>
    </row>
    <row r="678" spans="1:19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8311</v>
      </c>
      <c r="O678" t="s">
        <v>8312</v>
      </c>
      <c r="P678" s="11">
        <f>ROUND(E678/D678*100,0)</f>
        <v>128</v>
      </c>
      <c r="Q678">
        <f>IFERROR(ROUND(E678/L678,2),0)</f>
        <v>29.05</v>
      </c>
      <c r="R678" s="9">
        <f>(((I678/60)/60/24)+DATE(1970,1,1))</f>
        <v>42825.957638888889</v>
      </c>
      <c r="S678" s="9">
        <f>(((J678/60)/60/24)+DATE(1970,1,1))</f>
        <v>42789.462430555555</v>
      </c>
    </row>
    <row r="679" spans="1:19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8311</v>
      </c>
      <c r="O679" t="s">
        <v>8312</v>
      </c>
      <c r="P679" s="11">
        <f>ROUND(E679/D679*100,0)</f>
        <v>128</v>
      </c>
      <c r="Q679">
        <f>IFERROR(ROUND(E679/L679,2),0)</f>
        <v>57.52</v>
      </c>
      <c r="R679" s="9">
        <f>(((I679/60)/60/24)+DATE(1970,1,1))</f>
        <v>42620.472685185188</v>
      </c>
      <c r="S679" s="9">
        <f>(((J679/60)/60/24)+DATE(1970,1,1))</f>
        <v>42590.472685185188</v>
      </c>
    </row>
    <row r="680" spans="1:19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8311</v>
      </c>
      <c r="O680" t="s">
        <v>8312</v>
      </c>
      <c r="P680" s="11">
        <f>ROUND(E680/D680*100,0)</f>
        <v>128</v>
      </c>
      <c r="Q680">
        <f>IFERROR(ROUND(E680/L680,2),0)</f>
        <v>72.760000000000005</v>
      </c>
      <c r="R680" s="9">
        <f>(((I680/60)/60/24)+DATE(1970,1,1))</f>
        <v>42166.165972222225</v>
      </c>
      <c r="S680" s="9">
        <f>(((J680/60)/60/24)+DATE(1970,1,1))</f>
        <v>42144.573807870373</v>
      </c>
    </row>
    <row r="681" spans="1:19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8311</v>
      </c>
      <c r="O681" t="s">
        <v>8312</v>
      </c>
      <c r="P681" s="11">
        <f>ROUND(E681/D681*100,0)</f>
        <v>128</v>
      </c>
      <c r="Q681">
        <f>IFERROR(ROUND(E681/L681,2),0)</f>
        <v>60.95</v>
      </c>
      <c r="R681" s="9">
        <f>(((I681/60)/60/24)+DATE(1970,1,1))</f>
        <v>42606.90425925926</v>
      </c>
      <c r="S681" s="9">
        <f>(((J681/60)/60/24)+DATE(1970,1,1))</f>
        <v>42590.90425925926</v>
      </c>
    </row>
    <row r="682" spans="1:19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8311</v>
      </c>
      <c r="O682" t="s">
        <v>8312</v>
      </c>
      <c r="P682" s="11">
        <f>ROUND(E682/D682*100,0)</f>
        <v>128</v>
      </c>
      <c r="Q682">
        <f>IFERROR(ROUND(E682/L682,2),0)</f>
        <v>27.5</v>
      </c>
      <c r="R682" s="9">
        <f>(((I682/60)/60/24)+DATE(1970,1,1))</f>
        <v>42595.97865740741</v>
      </c>
      <c r="S682" s="9">
        <f>(((J682/60)/60/24)+DATE(1970,1,1))</f>
        <v>42535.97865740741</v>
      </c>
    </row>
    <row r="683" spans="1:19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8311</v>
      </c>
      <c r="O683" t="s">
        <v>8312</v>
      </c>
      <c r="P683" s="11">
        <f>ROUND(E683/D683*100,0)</f>
        <v>128</v>
      </c>
      <c r="Q683">
        <f>IFERROR(ROUND(E683/L683,2),0)</f>
        <v>34.25</v>
      </c>
      <c r="R683" s="9">
        <f>(((I683/60)/60/24)+DATE(1970,1,1))</f>
        <v>41811.855092592588</v>
      </c>
      <c r="S683" s="9">
        <f>(((J683/60)/60/24)+DATE(1970,1,1))</f>
        <v>41781.855092592588</v>
      </c>
    </row>
    <row r="684" spans="1:19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8311</v>
      </c>
      <c r="O684" t="s">
        <v>8312</v>
      </c>
      <c r="P684" s="11">
        <f>ROUND(E684/D684*100,0)</f>
        <v>128</v>
      </c>
      <c r="Q684">
        <f>IFERROR(ROUND(E684/L684,2),0)</f>
        <v>38.71</v>
      </c>
      <c r="R684" s="9">
        <f>(((I684/60)/60/24)+DATE(1970,1,1))</f>
        <v>42179.940416666665</v>
      </c>
      <c r="S684" s="9">
        <f>(((J684/60)/60/24)+DATE(1970,1,1))</f>
        <v>42149.940416666665</v>
      </c>
    </row>
    <row r="685" spans="1:19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8311</v>
      </c>
      <c r="O685" t="s">
        <v>8312</v>
      </c>
      <c r="P685" s="11">
        <f>ROUND(E685/D685*100,0)</f>
        <v>128</v>
      </c>
      <c r="Q685">
        <f>IFERROR(ROUND(E685/L685,2),0)</f>
        <v>47.22</v>
      </c>
      <c r="R685" s="9">
        <f>(((I685/60)/60/24)+DATE(1970,1,1))</f>
        <v>42473.802361111113</v>
      </c>
      <c r="S685" s="9">
        <f>(((J685/60)/60/24)+DATE(1970,1,1))</f>
        <v>42443.802361111113</v>
      </c>
    </row>
    <row r="686" spans="1:19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8311</v>
      </c>
      <c r="O686" t="s">
        <v>8312</v>
      </c>
      <c r="P686" s="11">
        <f>ROUND(E686/D686*100,0)</f>
        <v>128</v>
      </c>
      <c r="Q686">
        <f>IFERROR(ROUND(E686/L686,2),0)</f>
        <v>49.23</v>
      </c>
      <c r="R686" s="9">
        <f>(((I686/60)/60/24)+DATE(1970,1,1))</f>
        <v>42551.654328703706</v>
      </c>
      <c r="S686" s="9">
        <f>(((J686/60)/60/24)+DATE(1970,1,1))</f>
        <v>42521.654328703706</v>
      </c>
    </row>
    <row r="687" spans="1:19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8311</v>
      </c>
      <c r="O687" t="s">
        <v>8312</v>
      </c>
      <c r="P687" s="11">
        <f>ROUND(E687/D687*100,0)</f>
        <v>128</v>
      </c>
      <c r="Q687">
        <f>IFERROR(ROUND(E687/L687,2),0)</f>
        <v>30.95</v>
      </c>
      <c r="R687" s="9">
        <f>(((I687/60)/60/24)+DATE(1970,1,1))</f>
        <v>42599.420601851853</v>
      </c>
      <c r="S687" s="9">
        <f>(((J687/60)/60/24)+DATE(1970,1,1))</f>
        <v>42571.420601851853</v>
      </c>
    </row>
    <row r="688" spans="1:19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8311</v>
      </c>
      <c r="O688" t="s">
        <v>8312</v>
      </c>
      <c r="P688" s="11">
        <f>ROUND(E688/D688*100,0)</f>
        <v>128</v>
      </c>
      <c r="Q688">
        <f>IFERROR(ROUND(E688/L688,2),0)</f>
        <v>82.26</v>
      </c>
      <c r="R688" s="9">
        <f>(((I688/60)/60/24)+DATE(1970,1,1))</f>
        <v>42150.647534722222</v>
      </c>
      <c r="S688" s="9">
        <f>(((J688/60)/60/24)+DATE(1970,1,1))</f>
        <v>42125.647534722222</v>
      </c>
    </row>
    <row r="689" spans="1:19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8311</v>
      </c>
      <c r="O689" t="s">
        <v>8312</v>
      </c>
      <c r="P689" s="11">
        <f>ROUND(E689/D689*100,0)</f>
        <v>128</v>
      </c>
      <c r="Q689">
        <f>IFERROR(ROUND(E689/L689,2),0)</f>
        <v>186.8</v>
      </c>
      <c r="R689" s="9">
        <f>(((I689/60)/60/24)+DATE(1970,1,1))</f>
        <v>42065.207638888889</v>
      </c>
      <c r="S689" s="9">
        <f>(((J689/60)/60/24)+DATE(1970,1,1))</f>
        <v>42020.700567129628</v>
      </c>
    </row>
    <row r="690" spans="1:19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8315</v>
      </c>
      <c r="O690" t="s">
        <v>8316</v>
      </c>
      <c r="P690" s="11">
        <f>ROUND(E690/D690*100,0)</f>
        <v>127</v>
      </c>
      <c r="Q690">
        <f>IFERROR(ROUND(E690/L690,2),0)</f>
        <v>21.19</v>
      </c>
      <c r="R690" s="9">
        <f>(((I690/60)/60/24)+DATE(1970,1,1))</f>
        <v>41693.569340277776</v>
      </c>
      <c r="S690" s="9">
        <f>(((J690/60)/60/24)+DATE(1970,1,1))</f>
        <v>41663.569340277776</v>
      </c>
    </row>
    <row r="691" spans="1:19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8315</v>
      </c>
      <c r="O691" t="s">
        <v>8316</v>
      </c>
      <c r="P691" s="11">
        <f>ROUND(E691/D691*100,0)</f>
        <v>127</v>
      </c>
      <c r="Q691">
        <f>IFERROR(ROUND(E691/L691,2),0)</f>
        <v>37.409999999999997</v>
      </c>
      <c r="R691" s="9">
        <f>(((I691/60)/60/24)+DATE(1970,1,1))</f>
        <v>40790.896354166667</v>
      </c>
      <c r="S691" s="9">
        <f>(((J691/60)/60/24)+DATE(1970,1,1))</f>
        <v>40730.896354166667</v>
      </c>
    </row>
    <row r="692" spans="1:19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8315</v>
      </c>
      <c r="O692" t="s">
        <v>8316</v>
      </c>
      <c r="P692" s="11">
        <f>ROUND(E692/D692*100,0)</f>
        <v>127</v>
      </c>
      <c r="Q692">
        <f>IFERROR(ROUND(E692/L692,2),0)</f>
        <v>40.270000000000003</v>
      </c>
      <c r="R692" s="9">
        <f>(((I692/60)/60/24)+DATE(1970,1,1))</f>
        <v>41754.776539351849</v>
      </c>
      <c r="S692" s="9">
        <f>(((J692/60)/60/24)+DATE(1970,1,1))</f>
        <v>41724.776539351849</v>
      </c>
    </row>
    <row r="693" spans="1:19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8315</v>
      </c>
      <c r="O693" t="s">
        <v>8333</v>
      </c>
      <c r="P693" s="11">
        <f>ROUND(E693/D693*100,0)</f>
        <v>127</v>
      </c>
      <c r="Q693">
        <f>IFERROR(ROUND(E693/L693,2),0)</f>
        <v>44.91</v>
      </c>
      <c r="R693" s="9">
        <f>(((I693/60)/60/24)+DATE(1970,1,1))</f>
        <v>42467.923078703709</v>
      </c>
      <c r="S693" s="9">
        <f>(((J693/60)/60/24)+DATE(1970,1,1))</f>
        <v>42427.964745370366</v>
      </c>
    </row>
    <row r="694" spans="1:19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8315</v>
      </c>
      <c r="O694" t="s">
        <v>8333</v>
      </c>
      <c r="P694" s="11">
        <f>ROUND(E694/D694*100,0)</f>
        <v>127</v>
      </c>
      <c r="Q694">
        <f>IFERROR(ROUND(E694/L694,2),0)</f>
        <v>57.65</v>
      </c>
      <c r="R694" s="9">
        <f>(((I694/60)/60/24)+DATE(1970,1,1))</f>
        <v>41115.742800925924</v>
      </c>
      <c r="S694" s="9">
        <f>(((J694/60)/60/24)+DATE(1970,1,1))</f>
        <v>41099.742800925924</v>
      </c>
    </row>
    <row r="695" spans="1:19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8313</v>
      </c>
      <c r="O695" t="s">
        <v>8320</v>
      </c>
      <c r="P695" s="11">
        <f>ROUND(E695/D695*100,0)</f>
        <v>127</v>
      </c>
      <c r="Q695">
        <f>IFERROR(ROUND(E695/L695,2),0)</f>
        <v>1644</v>
      </c>
      <c r="R695" s="9">
        <f>(((I695/60)/60/24)+DATE(1970,1,1))</f>
        <v>41926.693379629629</v>
      </c>
      <c r="S695" s="9">
        <f>(((J695/60)/60/24)+DATE(1970,1,1))</f>
        <v>41891.693379629629</v>
      </c>
    </row>
    <row r="696" spans="1:19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8321</v>
      </c>
      <c r="O696" t="s">
        <v>8330</v>
      </c>
      <c r="P696" s="11">
        <f>ROUND(E696/D696*100,0)</f>
        <v>127</v>
      </c>
      <c r="Q696">
        <f>IFERROR(ROUND(E696/L696,2),0)</f>
        <v>45.46</v>
      </c>
      <c r="R696" s="9">
        <f>(((I696/60)/60/24)+DATE(1970,1,1))</f>
        <v>40694.75277777778</v>
      </c>
      <c r="S696" s="9">
        <f>(((J696/60)/60/24)+DATE(1970,1,1))</f>
        <v>40679.743067129632</v>
      </c>
    </row>
    <row r="697" spans="1:19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8321</v>
      </c>
      <c r="O697" t="s">
        <v>8322</v>
      </c>
      <c r="P697" s="11">
        <f>ROUND(E697/D697*100,0)</f>
        <v>127</v>
      </c>
      <c r="Q697">
        <f>IFERROR(ROUND(E697/L697,2),0)</f>
        <v>52.6</v>
      </c>
      <c r="R697" s="9">
        <f>(((I697/60)/60/24)+DATE(1970,1,1))</f>
        <v>41709.290972222225</v>
      </c>
      <c r="S697" s="9">
        <f>(((J697/60)/60/24)+DATE(1970,1,1))</f>
        <v>41682.0705787037</v>
      </c>
    </row>
    <row r="698" spans="1:19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8321</v>
      </c>
      <c r="O698" t="s">
        <v>8332</v>
      </c>
      <c r="P698" s="11">
        <f>ROUND(E698/D698*100,0)</f>
        <v>127</v>
      </c>
      <c r="Q698">
        <f>IFERROR(ROUND(E698/L698,2),0)</f>
        <v>48.85</v>
      </c>
      <c r="R698" s="9">
        <f>(((I698/60)/60/24)+DATE(1970,1,1))</f>
        <v>41462.558819444443</v>
      </c>
      <c r="S698" s="9">
        <f>(((J698/60)/60/24)+DATE(1970,1,1))</f>
        <v>41402.558819444443</v>
      </c>
    </row>
    <row r="699" spans="1:19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8313</v>
      </c>
      <c r="O699" t="s">
        <v>8319</v>
      </c>
      <c r="P699" s="11">
        <f>ROUND(E699/D699*100,0)</f>
        <v>127</v>
      </c>
      <c r="Q699">
        <f>IFERROR(ROUND(E699/L699,2),0)</f>
        <v>117.6</v>
      </c>
      <c r="R699" s="9">
        <f>(((I699/60)/60/24)+DATE(1970,1,1))</f>
        <v>41898.429791666669</v>
      </c>
      <c r="S699" s="9">
        <f>(((J699/60)/60/24)+DATE(1970,1,1))</f>
        <v>41863.429791666669</v>
      </c>
    </row>
    <row r="700" spans="1:19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8313</v>
      </c>
      <c r="O700" t="s">
        <v>8319</v>
      </c>
      <c r="P700" s="11">
        <f>ROUND(E700/D700*100,0)</f>
        <v>127</v>
      </c>
      <c r="Q700">
        <f>IFERROR(ROUND(E700/L700,2),0)</f>
        <v>62.8</v>
      </c>
      <c r="R700" s="9">
        <f>(((I700/60)/60/24)+DATE(1970,1,1))</f>
        <v>42148.853888888887</v>
      </c>
      <c r="S700" s="9">
        <f>(((J700/60)/60/24)+DATE(1970,1,1))</f>
        <v>42115.853888888887</v>
      </c>
    </row>
    <row r="701" spans="1:19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8321</v>
      </c>
      <c r="O701" t="s">
        <v>8330</v>
      </c>
      <c r="P701" s="11">
        <f>ROUND(E701/D701*100,0)</f>
        <v>127</v>
      </c>
      <c r="Q701">
        <f>IFERROR(ROUND(E701/L701,2),0)</f>
        <v>59.23</v>
      </c>
      <c r="R701" s="9">
        <f>(((I701/60)/60/24)+DATE(1970,1,1))</f>
        <v>41527.165972222225</v>
      </c>
      <c r="S701" s="9">
        <f>(((J701/60)/60/24)+DATE(1970,1,1))</f>
        <v>41495.692627314813</v>
      </c>
    </row>
    <row r="702" spans="1:19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8311</v>
      </c>
      <c r="O702" t="s">
        <v>8331</v>
      </c>
      <c r="P702" s="11">
        <f>ROUND(E702/D702*100,0)</f>
        <v>127</v>
      </c>
      <c r="Q702">
        <f>IFERROR(ROUND(E702/L702,2),0)</f>
        <v>50.88</v>
      </c>
      <c r="R702" s="9">
        <f>(((I702/60)/60/24)+DATE(1970,1,1))</f>
        <v>42258.044664351852</v>
      </c>
      <c r="S702" s="9">
        <f>(((J702/60)/60/24)+DATE(1970,1,1))</f>
        <v>42228.044664351852</v>
      </c>
    </row>
    <row r="703" spans="1:19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8311</v>
      </c>
      <c r="O703" t="s">
        <v>8331</v>
      </c>
      <c r="P703" s="11">
        <f>ROUND(E703/D703*100,0)</f>
        <v>127</v>
      </c>
      <c r="Q703">
        <f>IFERROR(ROUND(E703/L703,2),0)</f>
        <v>96.3</v>
      </c>
      <c r="R703" s="9">
        <f>(((I703/60)/60/24)+DATE(1970,1,1))</f>
        <v>41502.499305555553</v>
      </c>
      <c r="S703" s="9">
        <f>(((J703/60)/60/24)+DATE(1970,1,1))</f>
        <v>41466.785231481481</v>
      </c>
    </row>
    <row r="704" spans="1:19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8311</v>
      </c>
      <c r="O704" t="s">
        <v>8312</v>
      </c>
      <c r="P704" s="11">
        <f>ROUND(E704/D704*100,0)</f>
        <v>127</v>
      </c>
      <c r="Q704">
        <f>IFERROR(ROUND(E704/L704,2),0)</f>
        <v>80.73</v>
      </c>
      <c r="R704" s="9">
        <f>(((I704/60)/60/24)+DATE(1970,1,1))</f>
        <v>41827.083333333336</v>
      </c>
      <c r="S704" s="9">
        <f>(((J704/60)/60/24)+DATE(1970,1,1))</f>
        <v>41799.685902777775</v>
      </c>
    </row>
    <row r="705" spans="1:19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8311</v>
      </c>
      <c r="O705" t="s">
        <v>8312</v>
      </c>
      <c r="P705" s="11">
        <f>ROUND(E705/D705*100,0)</f>
        <v>127</v>
      </c>
      <c r="Q705">
        <f>IFERROR(ROUND(E705/L705,2),0)</f>
        <v>69.569999999999993</v>
      </c>
      <c r="R705" s="9">
        <f>(((I705/60)/60/24)+DATE(1970,1,1))</f>
        <v>41901.755694444444</v>
      </c>
      <c r="S705" s="9">
        <f>(((J705/60)/60/24)+DATE(1970,1,1))</f>
        <v>41871.755694444444</v>
      </c>
    </row>
    <row r="706" spans="1:19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8311</v>
      </c>
      <c r="O706" t="s">
        <v>8312</v>
      </c>
      <c r="P706" s="11">
        <f>ROUND(E706/D706*100,0)</f>
        <v>127</v>
      </c>
      <c r="Q706">
        <f>IFERROR(ROUND(E706/L706,2),0)</f>
        <v>72.95</v>
      </c>
      <c r="R706" s="9">
        <f>(((I706/60)/60/24)+DATE(1970,1,1))</f>
        <v>42479.977430555555</v>
      </c>
      <c r="S706" s="9">
        <f>(((J706/60)/60/24)+DATE(1970,1,1))</f>
        <v>42420.019097222219</v>
      </c>
    </row>
    <row r="707" spans="1:19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8311</v>
      </c>
      <c r="O707" t="s">
        <v>8312</v>
      </c>
      <c r="P707" s="11">
        <f>ROUND(E707/D707*100,0)</f>
        <v>127</v>
      </c>
      <c r="Q707">
        <f>IFERROR(ROUND(E707/L707,2),0)</f>
        <v>22.61</v>
      </c>
      <c r="R707" s="9">
        <f>(((I707/60)/60/24)+DATE(1970,1,1))</f>
        <v>42548.791666666672</v>
      </c>
      <c r="S707" s="9">
        <f>(((J707/60)/60/24)+DATE(1970,1,1))</f>
        <v>42503.539976851855</v>
      </c>
    </row>
    <row r="708" spans="1:19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8311</v>
      </c>
      <c r="O708" t="s">
        <v>8312</v>
      </c>
      <c r="P708" s="11">
        <f>ROUND(E708/D708*100,0)</f>
        <v>127</v>
      </c>
      <c r="Q708">
        <f>IFERROR(ROUND(E708/L708,2),0)</f>
        <v>72.709999999999994</v>
      </c>
      <c r="R708" s="9">
        <f>(((I708/60)/60/24)+DATE(1970,1,1))</f>
        <v>42046.207638888889</v>
      </c>
      <c r="S708" s="9">
        <f>(((J708/60)/60/24)+DATE(1970,1,1))</f>
        <v>41988.829942129625</v>
      </c>
    </row>
    <row r="709" spans="1:19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8311</v>
      </c>
      <c r="O709" t="s">
        <v>8312</v>
      </c>
      <c r="P709" s="11">
        <f>ROUND(E709/D709*100,0)</f>
        <v>127</v>
      </c>
      <c r="Q709">
        <f>IFERROR(ROUND(E709/L709,2),0)</f>
        <v>25.4</v>
      </c>
      <c r="R709" s="9">
        <f>(((I709/60)/60/24)+DATE(1970,1,1))</f>
        <v>42418.895833333328</v>
      </c>
      <c r="S709" s="9">
        <f>(((J709/60)/60/24)+DATE(1970,1,1))</f>
        <v>42401.945219907408</v>
      </c>
    </row>
    <row r="710" spans="1:19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8315</v>
      </c>
      <c r="O710" t="s">
        <v>8335</v>
      </c>
      <c r="P710" s="11">
        <f>ROUND(E710/D710*100,0)</f>
        <v>126</v>
      </c>
      <c r="Q710">
        <f>IFERROR(ROUND(E710/L710,2),0)</f>
        <v>31.5</v>
      </c>
      <c r="R710" s="9">
        <f>(((I710/60)/60/24)+DATE(1970,1,1))</f>
        <v>42477.103518518517</v>
      </c>
      <c r="S710" s="9">
        <f>(((J710/60)/60/24)+DATE(1970,1,1))</f>
        <v>42447.103518518517</v>
      </c>
    </row>
    <row r="711" spans="1:19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8315</v>
      </c>
      <c r="O711" t="s">
        <v>8316</v>
      </c>
      <c r="P711" s="11">
        <f>ROUND(E711/D711*100,0)</f>
        <v>126</v>
      </c>
      <c r="Q711">
        <f>IFERROR(ROUND(E711/L711,2),0)</f>
        <v>71.709999999999994</v>
      </c>
      <c r="R711" s="9">
        <f>(((I711/60)/60/24)+DATE(1970,1,1))</f>
        <v>40809.125428240739</v>
      </c>
      <c r="S711" s="9">
        <f>(((J711/60)/60/24)+DATE(1970,1,1))</f>
        <v>40779.125428240739</v>
      </c>
    </row>
    <row r="712" spans="1:19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8315</v>
      </c>
      <c r="O712" t="s">
        <v>8333</v>
      </c>
      <c r="P712" s="11">
        <f>ROUND(E712/D712*100,0)</f>
        <v>126</v>
      </c>
      <c r="Q712">
        <f>IFERROR(ROUND(E712/L712,2),0)</f>
        <v>57.08</v>
      </c>
      <c r="R712" s="9">
        <f>(((I712/60)/60/24)+DATE(1970,1,1))</f>
        <v>41045.791666666664</v>
      </c>
      <c r="S712" s="9">
        <f>(((J712/60)/60/24)+DATE(1970,1,1))</f>
        <v>41013.787569444445</v>
      </c>
    </row>
    <row r="713" spans="1:19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8315</v>
      </c>
      <c r="O713" t="s">
        <v>8333</v>
      </c>
      <c r="P713" s="11">
        <f>ROUND(E713/D713*100,0)</f>
        <v>126</v>
      </c>
      <c r="Q713">
        <f>IFERROR(ROUND(E713/L713,2),0)</f>
        <v>88.85</v>
      </c>
      <c r="R713" s="9">
        <f>(((I713/60)/60/24)+DATE(1970,1,1))</f>
        <v>42579.076157407413</v>
      </c>
      <c r="S713" s="9">
        <f>(((J713/60)/60/24)+DATE(1970,1,1))</f>
        <v>42549.076157407413</v>
      </c>
    </row>
    <row r="714" spans="1:19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8313</v>
      </c>
      <c r="O714" t="s">
        <v>8320</v>
      </c>
      <c r="P714" s="11">
        <f>ROUND(E714/D714*100,0)</f>
        <v>126</v>
      </c>
      <c r="Q714">
        <f>IFERROR(ROUND(E714/L714,2),0)</f>
        <v>190.45</v>
      </c>
      <c r="R714" s="9">
        <f>(((I714/60)/60/24)+DATE(1970,1,1))</f>
        <v>42361.84574074074</v>
      </c>
      <c r="S714" s="9">
        <f>(((J714/60)/60/24)+DATE(1970,1,1))</f>
        <v>42331.84574074074</v>
      </c>
    </row>
    <row r="715" spans="1:19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8323</v>
      </c>
      <c r="O715" t="s">
        <v>8334</v>
      </c>
      <c r="P715" s="11">
        <f>ROUND(E715/D715*100,0)</f>
        <v>126</v>
      </c>
      <c r="Q715">
        <f>IFERROR(ROUND(E715/L715,2),0)</f>
        <v>88.73</v>
      </c>
      <c r="R715" s="9">
        <f>(((I715/60)/60/24)+DATE(1970,1,1))</f>
        <v>40930.25</v>
      </c>
      <c r="S715" s="9">
        <f>(((J715/60)/60/24)+DATE(1970,1,1))</f>
        <v>40879.795682870368</v>
      </c>
    </row>
    <row r="716" spans="1:19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8323</v>
      </c>
      <c r="O716" t="s">
        <v>8334</v>
      </c>
      <c r="P716" s="11">
        <f>ROUND(E716/D716*100,0)</f>
        <v>126</v>
      </c>
      <c r="Q716">
        <f>IFERROR(ROUND(E716/L716,2),0)</f>
        <v>187.19</v>
      </c>
      <c r="R716" s="9">
        <f>(((I716/60)/60/24)+DATE(1970,1,1))</f>
        <v>42133.208333333328</v>
      </c>
      <c r="S716" s="9">
        <f>(((J716/60)/60/24)+DATE(1970,1,1))</f>
        <v>42102.164583333331</v>
      </c>
    </row>
    <row r="717" spans="1:19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8325</v>
      </c>
      <c r="O717" t="s">
        <v>8326</v>
      </c>
      <c r="P717" s="11">
        <f>ROUND(E717/D717*100,0)</f>
        <v>126</v>
      </c>
      <c r="Q717">
        <f>IFERROR(ROUND(E717/L717,2),0)</f>
        <v>58.53</v>
      </c>
      <c r="R717" s="9">
        <f>(((I717/60)/60/24)+DATE(1970,1,1))</f>
        <v>42110.477500000001</v>
      </c>
      <c r="S717" s="9">
        <f>(((J717/60)/60/24)+DATE(1970,1,1))</f>
        <v>42089.477500000001</v>
      </c>
    </row>
    <row r="718" spans="1:19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8323</v>
      </c>
      <c r="O718" t="s">
        <v>8334</v>
      </c>
      <c r="P718" s="11">
        <f>ROUND(E718/D718*100,0)</f>
        <v>126</v>
      </c>
      <c r="Q718">
        <f>IFERROR(ROUND(E718/L718,2),0)</f>
        <v>28.63</v>
      </c>
      <c r="R718" s="9">
        <f>(((I718/60)/60/24)+DATE(1970,1,1))</f>
        <v>41811.717268518521</v>
      </c>
      <c r="S718" s="9">
        <f>(((J718/60)/60/24)+DATE(1970,1,1))</f>
        <v>41781.717268518521</v>
      </c>
    </row>
    <row r="719" spans="1:19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8321</v>
      </c>
      <c r="O719" t="s">
        <v>8330</v>
      </c>
      <c r="P719" s="11">
        <f>ROUND(E719/D719*100,0)</f>
        <v>126</v>
      </c>
      <c r="Q719">
        <f>IFERROR(ROUND(E719/L719,2),0)</f>
        <v>64.540000000000006</v>
      </c>
      <c r="R719" s="9">
        <f>(((I719/60)/60/24)+DATE(1970,1,1))</f>
        <v>41970.037766203706</v>
      </c>
      <c r="S719" s="9">
        <f>(((J719/60)/60/24)+DATE(1970,1,1))</f>
        <v>41924.996099537035</v>
      </c>
    </row>
    <row r="720" spans="1:19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8321</v>
      </c>
      <c r="O720" t="s">
        <v>8330</v>
      </c>
      <c r="P720" s="11">
        <f>ROUND(E720/D720*100,0)</f>
        <v>126</v>
      </c>
      <c r="Q720">
        <f>IFERROR(ROUND(E720/L720,2),0)</f>
        <v>61.7</v>
      </c>
      <c r="R720" s="9">
        <f>(((I720/60)/60/24)+DATE(1970,1,1))</f>
        <v>41919.004317129627</v>
      </c>
      <c r="S720" s="9">
        <f>(((J720/60)/60/24)+DATE(1970,1,1))</f>
        <v>41889.004317129627</v>
      </c>
    </row>
    <row r="721" spans="1:19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8313</v>
      </c>
      <c r="O721" t="s">
        <v>8319</v>
      </c>
      <c r="P721" s="11">
        <f>ROUND(E721/D721*100,0)</f>
        <v>126</v>
      </c>
      <c r="Q721">
        <f>IFERROR(ROUND(E721/L721,2),0)</f>
        <v>64.569999999999993</v>
      </c>
      <c r="R721" s="9">
        <f>(((I721/60)/60/24)+DATE(1970,1,1))</f>
        <v>41774.290868055556</v>
      </c>
      <c r="S721" s="9">
        <f>(((J721/60)/60/24)+DATE(1970,1,1))</f>
        <v>41744.290868055556</v>
      </c>
    </row>
    <row r="722" spans="1:19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8313</v>
      </c>
      <c r="O722" t="s">
        <v>8319</v>
      </c>
      <c r="P722" s="11">
        <f>ROUND(E722/D722*100,0)</f>
        <v>126</v>
      </c>
      <c r="Q722">
        <f>IFERROR(ROUND(E722/L722,2),0)</f>
        <v>47.91</v>
      </c>
      <c r="R722" s="9">
        <f>(((I722/60)/60/24)+DATE(1970,1,1))</f>
        <v>40252.913194444445</v>
      </c>
      <c r="S722" s="9">
        <f>(((J722/60)/60/24)+DATE(1970,1,1))</f>
        <v>40215.919050925928</v>
      </c>
    </row>
    <row r="723" spans="1:19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8321</v>
      </c>
      <c r="O723" t="s">
        <v>8330</v>
      </c>
      <c r="P723" s="11">
        <f>ROUND(E723/D723*100,0)</f>
        <v>126</v>
      </c>
      <c r="Q723">
        <f>IFERROR(ROUND(E723/L723,2),0)</f>
        <v>88.75</v>
      </c>
      <c r="R723" s="9">
        <f>(((I723/60)/60/24)+DATE(1970,1,1))</f>
        <v>42126.633206018523</v>
      </c>
      <c r="S723" s="9">
        <f>(((J723/60)/60/24)+DATE(1970,1,1))</f>
        <v>42096.633206018523</v>
      </c>
    </row>
    <row r="724" spans="1:19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8317</v>
      </c>
      <c r="O724" t="s">
        <v>8318</v>
      </c>
      <c r="P724" s="11">
        <f>ROUND(E724/D724*100,0)</f>
        <v>126</v>
      </c>
      <c r="Q724">
        <f>IFERROR(ROUND(E724/L724,2),0)</f>
        <v>21.5</v>
      </c>
      <c r="R724" s="9">
        <f>(((I724/60)/60/24)+DATE(1970,1,1))</f>
        <v>41754.881099537037</v>
      </c>
      <c r="S724" s="9">
        <f>(((J724/60)/60/24)+DATE(1970,1,1))</f>
        <v>41724.881099537037</v>
      </c>
    </row>
    <row r="725" spans="1:19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8328</v>
      </c>
      <c r="O725" t="s">
        <v>8329</v>
      </c>
      <c r="P725" s="11">
        <f>ROUND(E725/D725*100,0)</f>
        <v>126</v>
      </c>
      <c r="Q725">
        <f>IFERROR(ROUND(E725/L725,2),0)</f>
        <v>81.25</v>
      </c>
      <c r="R725" s="9">
        <f>(((I725/60)/60/24)+DATE(1970,1,1))</f>
        <v>42082.625324074077</v>
      </c>
      <c r="S725" s="9">
        <f>(((J725/60)/60/24)+DATE(1970,1,1))</f>
        <v>42052.666990740734</v>
      </c>
    </row>
    <row r="726" spans="1:19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8321</v>
      </c>
      <c r="O726" t="s">
        <v>8337</v>
      </c>
      <c r="P726" s="11">
        <f>ROUND(E726/D726*100,0)</f>
        <v>126</v>
      </c>
      <c r="Q726">
        <f>IFERROR(ROUND(E726/L726,2),0)</f>
        <v>84.08</v>
      </c>
      <c r="R726" s="9">
        <f>(((I726/60)/60/24)+DATE(1970,1,1))</f>
        <v>41137.849143518521</v>
      </c>
      <c r="S726" s="9">
        <f>(((J726/60)/60/24)+DATE(1970,1,1))</f>
        <v>41107.849143518521</v>
      </c>
    </row>
    <row r="727" spans="1:19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8311</v>
      </c>
      <c r="O727" t="s">
        <v>8312</v>
      </c>
      <c r="P727" s="11">
        <f>ROUND(E727/D727*100,0)</f>
        <v>126</v>
      </c>
      <c r="Q727">
        <f>IFERROR(ROUND(E727/L727,2),0)</f>
        <v>67.739999999999995</v>
      </c>
      <c r="R727" s="9">
        <f>(((I727/60)/60/24)+DATE(1970,1,1))</f>
        <v>42184.873124999998</v>
      </c>
      <c r="S727" s="9">
        <f>(((J727/60)/60/24)+DATE(1970,1,1))</f>
        <v>42154.873124999998</v>
      </c>
    </row>
    <row r="728" spans="1:19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8311</v>
      </c>
      <c r="O728" t="s">
        <v>8312</v>
      </c>
      <c r="P728" s="11">
        <f>ROUND(E728/D728*100,0)</f>
        <v>126</v>
      </c>
      <c r="Q728">
        <f>IFERROR(ROUND(E728/L728,2),0)</f>
        <v>62.88</v>
      </c>
      <c r="R728" s="9">
        <f>(((I728/60)/60/24)+DATE(1970,1,1))</f>
        <v>41061.165972222225</v>
      </c>
      <c r="S728" s="9">
        <f>(((J728/60)/60/24)+DATE(1970,1,1))</f>
        <v>41013.936562499999</v>
      </c>
    </row>
    <row r="729" spans="1:19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8311</v>
      </c>
      <c r="O729" t="s">
        <v>8312</v>
      </c>
      <c r="P729" s="11">
        <f>ROUND(E729/D729*100,0)</f>
        <v>126</v>
      </c>
      <c r="Q729">
        <f>IFERROR(ROUND(E729/L729,2),0)</f>
        <v>53.72</v>
      </c>
      <c r="R729" s="9">
        <f>(((I729/60)/60/24)+DATE(1970,1,1))</f>
        <v>41859.795729166668</v>
      </c>
      <c r="S729" s="9">
        <f>(((J729/60)/60/24)+DATE(1970,1,1))</f>
        <v>41829.795729166668</v>
      </c>
    </row>
    <row r="730" spans="1:19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8311</v>
      </c>
      <c r="O730" t="s">
        <v>8312</v>
      </c>
      <c r="P730" s="11">
        <f>ROUND(E730/D730*100,0)</f>
        <v>126</v>
      </c>
      <c r="Q730">
        <f>IFERROR(ROUND(E730/L730,2),0)</f>
        <v>78.5</v>
      </c>
      <c r="R730" s="9">
        <f>(((I730/60)/60/24)+DATE(1970,1,1))</f>
        <v>42471.104166666672</v>
      </c>
      <c r="S730" s="9">
        <f>(((J730/60)/60/24)+DATE(1970,1,1))</f>
        <v>42431.302002314813</v>
      </c>
    </row>
    <row r="731" spans="1:19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8311</v>
      </c>
      <c r="O731" t="s">
        <v>8312</v>
      </c>
      <c r="P731" s="11">
        <f>ROUND(E731/D731*100,0)</f>
        <v>126</v>
      </c>
      <c r="Q731">
        <f>IFERROR(ROUND(E731/L731,2),0)</f>
        <v>25.69</v>
      </c>
      <c r="R731" s="9">
        <f>(((I731/60)/60/24)+DATE(1970,1,1))</f>
        <v>42638.36583333333</v>
      </c>
      <c r="S731" s="9">
        <f>(((J731/60)/60/24)+DATE(1970,1,1))</f>
        <v>42608.36583333333</v>
      </c>
    </row>
    <row r="732" spans="1:19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8311</v>
      </c>
      <c r="O732" t="s">
        <v>8312</v>
      </c>
      <c r="P732" s="11">
        <f>ROUND(E732/D732*100,0)</f>
        <v>126</v>
      </c>
      <c r="Q732">
        <f>IFERROR(ROUND(E732/L732,2),0)</f>
        <v>147.33000000000001</v>
      </c>
      <c r="R732" s="9">
        <f>(((I732/60)/60/24)+DATE(1970,1,1))</f>
        <v>42500.470138888893</v>
      </c>
      <c r="S732" s="9">
        <f>(((J732/60)/60/24)+DATE(1970,1,1))</f>
        <v>42489.619525462964</v>
      </c>
    </row>
    <row r="733" spans="1:19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8311</v>
      </c>
      <c r="O733" t="s">
        <v>8312</v>
      </c>
      <c r="P733" s="11">
        <f>ROUND(E733/D733*100,0)</f>
        <v>126</v>
      </c>
      <c r="Q733">
        <f>IFERROR(ROUND(E733/L733,2),0)</f>
        <v>17.53</v>
      </c>
      <c r="R733" s="9">
        <f>(((I733/60)/60/24)+DATE(1970,1,1))</f>
        <v>42510.479861111111</v>
      </c>
      <c r="S733" s="9">
        <f>(((J733/60)/60/24)+DATE(1970,1,1))</f>
        <v>42480.479861111111</v>
      </c>
    </row>
    <row r="734" spans="1:19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8311</v>
      </c>
      <c r="O734" t="s">
        <v>8312</v>
      </c>
      <c r="P734" s="11">
        <f>ROUND(E734/D734*100,0)</f>
        <v>126</v>
      </c>
      <c r="Q734">
        <f>IFERROR(ROUND(E734/L734,2),0)</f>
        <v>78.88</v>
      </c>
      <c r="R734" s="9">
        <f>(((I734/60)/60/24)+DATE(1970,1,1))</f>
        <v>42319.802858796291</v>
      </c>
      <c r="S734" s="9">
        <f>(((J734/60)/60/24)+DATE(1970,1,1))</f>
        <v>42289.761192129634</v>
      </c>
    </row>
    <row r="735" spans="1:19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8311</v>
      </c>
      <c r="O735" t="s">
        <v>8312</v>
      </c>
      <c r="P735" s="11">
        <f>ROUND(E735/D735*100,0)</f>
        <v>126</v>
      </c>
      <c r="Q735">
        <f>IFERROR(ROUND(E735/L735,2),0)</f>
        <v>55.97</v>
      </c>
      <c r="R735" s="9">
        <f>(((I735/60)/60/24)+DATE(1970,1,1))</f>
        <v>42617.066921296297</v>
      </c>
      <c r="S735" s="9">
        <f>(((J735/60)/60/24)+DATE(1970,1,1))</f>
        <v>42592.066921296297</v>
      </c>
    </row>
    <row r="736" spans="1:19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8311</v>
      </c>
      <c r="O736" t="s">
        <v>8312</v>
      </c>
      <c r="P736" s="11">
        <f>ROUND(E736/D736*100,0)</f>
        <v>126</v>
      </c>
      <c r="Q736">
        <f>IFERROR(ROUND(E736/L736,2),0)</f>
        <v>74.12</v>
      </c>
      <c r="R736" s="9">
        <f>(((I736/60)/60/24)+DATE(1970,1,1))</f>
        <v>41901</v>
      </c>
      <c r="S736" s="9">
        <f>(((J736/60)/60/24)+DATE(1970,1,1))</f>
        <v>41891.96503472222</v>
      </c>
    </row>
    <row r="737" spans="1:19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8315</v>
      </c>
      <c r="O737" t="s">
        <v>8333</v>
      </c>
      <c r="P737" s="11">
        <f>ROUND(E737/D737*100,0)</f>
        <v>125</v>
      </c>
      <c r="Q737">
        <f>IFERROR(ROUND(E737/L737,2),0)</f>
        <v>188.31</v>
      </c>
      <c r="R737" s="9">
        <f>(((I737/60)/60/24)+DATE(1970,1,1))</f>
        <v>42467.59480324074</v>
      </c>
      <c r="S737" s="9">
        <f>(((J737/60)/60/24)+DATE(1970,1,1))</f>
        <v>42437.636469907404</v>
      </c>
    </row>
    <row r="738" spans="1:19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8315</v>
      </c>
      <c r="O738" t="s">
        <v>8333</v>
      </c>
      <c r="P738" s="11">
        <f>ROUND(E738/D738*100,0)</f>
        <v>125</v>
      </c>
      <c r="Q738">
        <f>IFERROR(ROUND(E738/L738,2),0)</f>
        <v>146.35</v>
      </c>
      <c r="R738" s="9">
        <f>(((I738/60)/60/24)+DATE(1970,1,1))</f>
        <v>42802.875</v>
      </c>
      <c r="S738" s="9">
        <f>(((J738/60)/60/24)+DATE(1970,1,1))</f>
        <v>42772.669062500005</v>
      </c>
    </row>
    <row r="739" spans="1:19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8315</v>
      </c>
      <c r="O739" t="s">
        <v>8333</v>
      </c>
      <c r="P739" s="11">
        <f>ROUND(E739/D739*100,0)</f>
        <v>125</v>
      </c>
      <c r="Q739">
        <f>IFERROR(ROUND(E739/L739,2),0)</f>
        <v>41.78</v>
      </c>
      <c r="R739" s="9">
        <f>(((I739/60)/60/24)+DATE(1970,1,1))</f>
        <v>42465.666666666672</v>
      </c>
      <c r="S739" s="9">
        <f>(((J739/60)/60/24)+DATE(1970,1,1))</f>
        <v>42425.576898148152</v>
      </c>
    </row>
    <row r="740" spans="1:19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8315</v>
      </c>
      <c r="O740" t="s">
        <v>8333</v>
      </c>
      <c r="P740" s="11">
        <f>ROUND(E740/D740*100,0)</f>
        <v>125</v>
      </c>
      <c r="Q740">
        <f>IFERROR(ROUND(E740/L740,2),0)</f>
        <v>140.1</v>
      </c>
      <c r="R740" s="9">
        <f>(((I740/60)/60/24)+DATE(1970,1,1))</f>
        <v>42123.793124999997</v>
      </c>
      <c r="S740" s="9">
        <f>(((J740/60)/60/24)+DATE(1970,1,1))</f>
        <v>42078.793124999997</v>
      </c>
    </row>
    <row r="741" spans="1:19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8321</v>
      </c>
      <c r="O741" t="s">
        <v>8330</v>
      </c>
      <c r="P741" s="11">
        <f>ROUND(E741/D741*100,0)</f>
        <v>125</v>
      </c>
      <c r="Q741">
        <f>IFERROR(ROUND(E741/L741,2),0)</f>
        <v>77.64</v>
      </c>
      <c r="R741" s="9">
        <f>(((I741/60)/60/24)+DATE(1970,1,1))</f>
        <v>41686.762638888889</v>
      </c>
      <c r="S741" s="9">
        <f>(((J741/60)/60/24)+DATE(1970,1,1))</f>
        <v>41656.762638888889</v>
      </c>
    </row>
    <row r="742" spans="1:19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8311</v>
      </c>
      <c r="O742" t="s">
        <v>8312</v>
      </c>
      <c r="P742" s="11">
        <f>ROUND(E742/D742*100,0)</f>
        <v>125</v>
      </c>
      <c r="Q742">
        <f>IFERROR(ROUND(E742/L742,2),0)</f>
        <v>36.08</v>
      </c>
      <c r="R742" s="9">
        <f>(((I742/60)/60/24)+DATE(1970,1,1))</f>
        <v>42739.134780092587</v>
      </c>
      <c r="S742" s="9">
        <f>(((J742/60)/60/24)+DATE(1970,1,1))</f>
        <v>42709.134780092587</v>
      </c>
    </row>
    <row r="743" spans="1:19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8323</v>
      </c>
      <c r="O743" t="s">
        <v>8334</v>
      </c>
      <c r="P743" s="11">
        <f>ROUND(E743/D743*100,0)</f>
        <v>125</v>
      </c>
      <c r="Q743">
        <f>IFERROR(ROUND(E743/L743,2),0)</f>
        <v>53.57</v>
      </c>
      <c r="R743" s="9">
        <f>(((I743/60)/60/24)+DATE(1970,1,1))</f>
        <v>41834.814340277779</v>
      </c>
      <c r="S743" s="9">
        <f>(((J743/60)/60/24)+DATE(1970,1,1))</f>
        <v>41799.814340277779</v>
      </c>
    </row>
    <row r="744" spans="1:19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8323</v>
      </c>
      <c r="O744" t="s">
        <v>8334</v>
      </c>
      <c r="P744" s="11">
        <f>ROUND(E744/D744*100,0)</f>
        <v>125</v>
      </c>
      <c r="Q744">
        <f>IFERROR(ROUND(E744/L744,2),0)</f>
        <v>38.549999999999997</v>
      </c>
      <c r="R744" s="9">
        <f>(((I744/60)/60/24)+DATE(1970,1,1))</f>
        <v>41334.249305555553</v>
      </c>
      <c r="S744" s="9">
        <f>(((J744/60)/60/24)+DATE(1970,1,1))</f>
        <v>41304.962233796294</v>
      </c>
    </row>
    <row r="745" spans="1:19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8323</v>
      </c>
      <c r="O745" t="s">
        <v>8324</v>
      </c>
      <c r="P745" s="11">
        <f>ROUND(E745/D745*100,0)</f>
        <v>125</v>
      </c>
      <c r="Q745">
        <f>IFERROR(ROUND(E745/L745,2),0)</f>
        <v>23.17</v>
      </c>
      <c r="R745" s="9">
        <f>(((I745/60)/60/24)+DATE(1970,1,1))</f>
        <v>41271.827118055553</v>
      </c>
      <c r="S745" s="9">
        <f>(((J745/60)/60/24)+DATE(1970,1,1))</f>
        <v>41250.827118055553</v>
      </c>
    </row>
    <row r="746" spans="1:19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8325</v>
      </c>
      <c r="O746" t="s">
        <v>8326</v>
      </c>
      <c r="P746" s="11">
        <f>ROUND(E746/D746*100,0)</f>
        <v>125</v>
      </c>
      <c r="Q746">
        <f>IFERROR(ROUND(E746/L746,2),0)</f>
        <v>95.83</v>
      </c>
      <c r="R746" s="9">
        <f>(((I746/60)/60/24)+DATE(1970,1,1))</f>
        <v>41996</v>
      </c>
      <c r="S746" s="9">
        <f>(((J746/60)/60/24)+DATE(1970,1,1))</f>
        <v>41964.751342592594</v>
      </c>
    </row>
    <row r="747" spans="1:19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8321</v>
      </c>
      <c r="O747" t="s">
        <v>8330</v>
      </c>
      <c r="P747" s="11">
        <f>ROUND(E747/D747*100,0)</f>
        <v>125</v>
      </c>
      <c r="Q747">
        <f>IFERROR(ROUND(E747/L747,2),0)</f>
        <v>37.07</v>
      </c>
      <c r="R747" s="9">
        <f>(((I747/60)/60/24)+DATE(1970,1,1))</f>
        <v>41430.00037037037</v>
      </c>
      <c r="S747" s="9">
        <f>(((J747/60)/60/24)+DATE(1970,1,1))</f>
        <v>41409.00037037037</v>
      </c>
    </row>
    <row r="748" spans="1:19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8321</v>
      </c>
      <c r="O748" t="s">
        <v>8330</v>
      </c>
      <c r="P748" s="11">
        <f>ROUND(E748/D748*100,0)</f>
        <v>125</v>
      </c>
      <c r="Q748">
        <f>IFERROR(ROUND(E748/L748,2),0)</f>
        <v>67.73</v>
      </c>
      <c r="R748" s="9">
        <f>(((I748/60)/60/24)+DATE(1970,1,1))</f>
        <v>42562.868761574078</v>
      </c>
      <c r="S748" s="9">
        <f>(((J748/60)/60/24)+DATE(1970,1,1))</f>
        <v>42502.868761574078</v>
      </c>
    </row>
    <row r="749" spans="1:19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8321</v>
      </c>
      <c r="O749" t="s">
        <v>8322</v>
      </c>
      <c r="P749" s="11">
        <f>ROUND(E749/D749*100,0)</f>
        <v>125</v>
      </c>
      <c r="Q749">
        <f>IFERROR(ROUND(E749/L749,2),0)</f>
        <v>168.51</v>
      </c>
      <c r="R749" s="9">
        <f>(((I749/60)/60/24)+DATE(1970,1,1))</f>
        <v>41176.824212962965</v>
      </c>
      <c r="S749" s="9">
        <f>(((J749/60)/60/24)+DATE(1970,1,1))</f>
        <v>41146.824212962965</v>
      </c>
    </row>
    <row r="750" spans="1:19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8321</v>
      </c>
      <c r="O750" t="s">
        <v>8322</v>
      </c>
      <c r="P750" s="11">
        <f>ROUND(E750/D750*100,0)</f>
        <v>125</v>
      </c>
      <c r="Q750">
        <f>IFERROR(ROUND(E750/L750,2),0)</f>
        <v>32.01</v>
      </c>
      <c r="R750" s="9">
        <f>(((I750/60)/60/24)+DATE(1970,1,1))</f>
        <v>40622.662986111114</v>
      </c>
      <c r="S750" s="9">
        <f>(((J750/60)/60/24)+DATE(1970,1,1))</f>
        <v>40592.704652777778</v>
      </c>
    </row>
    <row r="751" spans="1:19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8321</v>
      </c>
      <c r="O751" t="s">
        <v>8330</v>
      </c>
      <c r="P751" s="11">
        <f>ROUND(E751/D751*100,0)</f>
        <v>125</v>
      </c>
      <c r="Q751">
        <f>IFERROR(ROUND(E751/L751,2),0)</f>
        <v>119.29</v>
      </c>
      <c r="R751" s="9">
        <f>(((I751/60)/60/24)+DATE(1970,1,1))</f>
        <v>42065.249305555553</v>
      </c>
      <c r="S751" s="9">
        <f>(((J751/60)/60/24)+DATE(1970,1,1))</f>
        <v>42031.631724537037</v>
      </c>
    </row>
    <row r="752" spans="1:19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8313</v>
      </c>
      <c r="O752" t="s">
        <v>8319</v>
      </c>
      <c r="P752" s="11">
        <f>ROUND(E752/D752*100,0)</f>
        <v>125</v>
      </c>
      <c r="Q752">
        <f>IFERROR(ROUND(E752/L752,2),0)</f>
        <v>73.42</v>
      </c>
      <c r="R752" s="9">
        <f>(((I752/60)/60/24)+DATE(1970,1,1))</f>
        <v>40992.166666666664</v>
      </c>
      <c r="S752" s="9">
        <f>(((J752/60)/60/24)+DATE(1970,1,1))</f>
        <v>40961.057349537034</v>
      </c>
    </row>
    <row r="753" spans="1:19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8313</v>
      </c>
      <c r="O753" t="s">
        <v>8319</v>
      </c>
      <c r="P753" s="11">
        <f>ROUND(E753/D753*100,0)</f>
        <v>125</v>
      </c>
      <c r="Q753">
        <f>IFERROR(ROUND(E753/L753,2),0)</f>
        <v>385.04</v>
      </c>
      <c r="R753" s="9">
        <f>(((I753/60)/60/24)+DATE(1970,1,1))</f>
        <v>42532.569120370375</v>
      </c>
      <c r="S753" s="9">
        <f>(((J753/60)/60/24)+DATE(1970,1,1))</f>
        <v>42502.569120370375</v>
      </c>
    </row>
    <row r="754" spans="1:19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8321</v>
      </c>
      <c r="O754" t="s">
        <v>8330</v>
      </c>
      <c r="P754" s="11">
        <f>ROUND(E754/D754*100,0)</f>
        <v>125</v>
      </c>
      <c r="Q754">
        <f>IFERROR(ROUND(E754/L754,2),0)</f>
        <v>44.21</v>
      </c>
      <c r="R754" s="9">
        <f>(((I754/60)/60/24)+DATE(1970,1,1))</f>
        <v>41300.954351851848</v>
      </c>
      <c r="S754" s="9">
        <f>(((J754/60)/60/24)+DATE(1970,1,1))</f>
        <v>41270.954351851848</v>
      </c>
    </row>
    <row r="755" spans="1:19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8321</v>
      </c>
      <c r="O755" t="s">
        <v>8332</v>
      </c>
      <c r="P755" s="11">
        <f>ROUND(E755/D755*100,0)</f>
        <v>125</v>
      </c>
      <c r="Q755">
        <f>IFERROR(ROUND(E755/L755,2),0)</f>
        <v>27.78</v>
      </c>
      <c r="R755" s="9">
        <f>(((I755/60)/60/24)+DATE(1970,1,1))</f>
        <v>41076.415972222225</v>
      </c>
      <c r="S755" s="9">
        <f>(((J755/60)/60/24)+DATE(1970,1,1))</f>
        <v>41024.985972222225</v>
      </c>
    </row>
    <row r="756" spans="1:19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8313</v>
      </c>
      <c r="O756" t="s">
        <v>8338</v>
      </c>
      <c r="P756" s="11">
        <f>ROUND(E756/D756*100,0)</f>
        <v>125</v>
      </c>
      <c r="Q756">
        <f>IFERROR(ROUND(E756/L756,2),0)</f>
        <v>91</v>
      </c>
      <c r="R756" s="9">
        <f>(((I756/60)/60/24)+DATE(1970,1,1))</f>
        <v>42379.035833333335</v>
      </c>
      <c r="S756" s="9">
        <f>(((J756/60)/60/24)+DATE(1970,1,1))</f>
        <v>42319.035833333335</v>
      </c>
    </row>
    <row r="757" spans="1:19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8311</v>
      </c>
      <c r="O757" t="s">
        <v>8339</v>
      </c>
      <c r="P757" s="11">
        <f>ROUND(E757/D757*100,0)</f>
        <v>125</v>
      </c>
      <c r="Q757">
        <f>IFERROR(ROUND(E757/L757,2),0)</f>
        <v>75</v>
      </c>
      <c r="R757" s="9">
        <f>(((I757/60)/60/24)+DATE(1970,1,1))</f>
        <v>42058.765960648147</v>
      </c>
      <c r="S757" s="9">
        <f>(((J757/60)/60/24)+DATE(1970,1,1))</f>
        <v>42044.765960648147</v>
      </c>
    </row>
    <row r="758" spans="1:19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8311</v>
      </c>
      <c r="O758" t="s">
        <v>8312</v>
      </c>
      <c r="P758" s="11">
        <f>ROUND(E758/D758*100,0)</f>
        <v>125</v>
      </c>
      <c r="Q758">
        <f>IFERROR(ROUND(E758/L758,2),0)</f>
        <v>37.14</v>
      </c>
      <c r="R758" s="9">
        <f>(((I758/60)/60/24)+DATE(1970,1,1))</f>
        <v>42301.895138888889</v>
      </c>
      <c r="S758" s="9">
        <f>(((J758/60)/60/24)+DATE(1970,1,1))</f>
        <v>42270.582141203704</v>
      </c>
    </row>
    <row r="759" spans="1:19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8311</v>
      </c>
      <c r="O759" t="s">
        <v>8312</v>
      </c>
      <c r="P759" s="11">
        <f>ROUND(E759/D759*100,0)</f>
        <v>125</v>
      </c>
      <c r="Q759">
        <f>IFERROR(ROUND(E759/L759,2),0)</f>
        <v>50</v>
      </c>
      <c r="R759" s="9">
        <f>(((I759/60)/60/24)+DATE(1970,1,1))</f>
        <v>42752.882361111115</v>
      </c>
      <c r="S759" s="9">
        <f>(((J759/60)/60/24)+DATE(1970,1,1))</f>
        <v>42722.882361111115</v>
      </c>
    </row>
    <row r="760" spans="1:19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8311</v>
      </c>
      <c r="O760" t="s">
        <v>8312</v>
      </c>
      <c r="P760" s="11">
        <f>ROUND(E760/D760*100,0)</f>
        <v>125</v>
      </c>
      <c r="Q760">
        <f>IFERROR(ROUND(E760/L760,2),0)</f>
        <v>69.33</v>
      </c>
      <c r="R760" s="9">
        <f>(((I760/60)/60/24)+DATE(1970,1,1))</f>
        <v>42082.908148148148</v>
      </c>
      <c r="S760" s="9">
        <f>(((J760/60)/60/24)+DATE(1970,1,1))</f>
        <v>42052.949814814812</v>
      </c>
    </row>
    <row r="761" spans="1:19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8315</v>
      </c>
      <c r="O761" t="s">
        <v>8316</v>
      </c>
      <c r="P761" s="11">
        <f>ROUND(E761/D761*100,0)</f>
        <v>124</v>
      </c>
      <c r="Q761">
        <f>IFERROR(ROUND(E761/L761,2),0)</f>
        <v>69.72</v>
      </c>
      <c r="R761" s="9">
        <f>(((I761/60)/60/24)+DATE(1970,1,1))</f>
        <v>41057.271493055552</v>
      </c>
      <c r="S761" s="9">
        <f>(((J761/60)/60/24)+DATE(1970,1,1))</f>
        <v>40997.271493055552</v>
      </c>
    </row>
    <row r="762" spans="1:19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8315</v>
      </c>
      <c r="O762" t="s">
        <v>8333</v>
      </c>
      <c r="P762" s="11">
        <f>ROUND(E762/D762*100,0)</f>
        <v>124</v>
      </c>
      <c r="Q762">
        <f>IFERROR(ROUND(E762/L762,2),0)</f>
        <v>139.53</v>
      </c>
      <c r="R762" s="9">
        <f>(((I762/60)/60/24)+DATE(1970,1,1))</f>
        <v>41859</v>
      </c>
      <c r="S762" s="9">
        <f>(((J762/60)/60/24)+DATE(1970,1,1))</f>
        <v>41837.210543981484</v>
      </c>
    </row>
    <row r="763" spans="1:19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8321</v>
      </c>
      <c r="O763" t="s">
        <v>8330</v>
      </c>
      <c r="P763" s="11">
        <f>ROUND(E763/D763*100,0)</f>
        <v>124</v>
      </c>
      <c r="Q763">
        <f>IFERROR(ROUND(E763/L763,2),0)</f>
        <v>67.67</v>
      </c>
      <c r="R763" s="9">
        <f>(((I763/60)/60/24)+DATE(1970,1,1))</f>
        <v>41617.207638888889</v>
      </c>
      <c r="S763" s="9">
        <f>(((J763/60)/60/24)+DATE(1970,1,1))</f>
        <v>41586.475173611114</v>
      </c>
    </row>
    <row r="764" spans="1:19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8311</v>
      </c>
      <c r="O764" t="s">
        <v>8312</v>
      </c>
      <c r="P764" s="11">
        <f>ROUND(E764/D764*100,0)</f>
        <v>124</v>
      </c>
      <c r="Q764">
        <f>IFERROR(ROUND(E764/L764,2),0)</f>
        <v>135.63</v>
      </c>
      <c r="R764" s="9">
        <f>(((I764/60)/60/24)+DATE(1970,1,1))</f>
        <v>42199.814340277779</v>
      </c>
      <c r="S764" s="9">
        <f>(((J764/60)/60/24)+DATE(1970,1,1))</f>
        <v>42169.814340277779</v>
      </c>
    </row>
    <row r="765" spans="1:19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8321</v>
      </c>
      <c r="O765" t="s">
        <v>8330</v>
      </c>
      <c r="P765" s="11">
        <f>ROUND(E765/D765*100,0)</f>
        <v>124</v>
      </c>
      <c r="Q765">
        <f>IFERROR(ROUND(E765/L765,2),0)</f>
        <v>38.75</v>
      </c>
      <c r="R765" s="9">
        <f>(((I765/60)/60/24)+DATE(1970,1,1))</f>
        <v>41102.739953703705</v>
      </c>
      <c r="S765" s="9">
        <f>(((J765/60)/60/24)+DATE(1970,1,1))</f>
        <v>41072.739953703705</v>
      </c>
    </row>
    <row r="766" spans="1:19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8321</v>
      </c>
      <c r="O766" t="s">
        <v>8330</v>
      </c>
      <c r="P766" s="11">
        <f>ROUND(E766/D766*100,0)</f>
        <v>124</v>
      </c>
      <c r="Q766">
        <f>IFERROR(ROUND(E766/L766,2),0)</f>
        <v>68.94</v>
      </c>
      <c r="R766" s="9">
        <f>(((I766/60)/60/24)+DATE(1970,1,1))</f>
        <v>42190.735208333332</v>
      </c>
      <c r="S766" s="9">
        <f>(((J766/60)/60/24)+DATE(1970,1,1))</f>
        <v>42160.735208333332</v>
      </c>
    </row>
    <row r="767" spans="1:19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8325</v>
      </c>
      <c r="O767" t="s">
        <v>8326</v>
      </c>
      <c r="P767" s="11">
        <f>ROUND(E767/D767*100,0)</f>
        <v>124</v>
      </c>
      <c r="Q767">
        <f>IFERROR(ROUND(E767/L767,2),0)</f>
        <v>110.39</v>
      </c>
      <c r="R767" s="9">
        <f>(((I767/60)/60/24)+DATE(1970,1,1))</f>
        <v>42780.957638888889</v>
      </c>
      <c r="S767" s="9">
        <f>(((J767/60)/60/24)+DATE(1970,1,1))</f>
        <v>42751.533391203702</v>
      </c>
    </row>
    <row r="768" spans="1:19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8321</v>
      </c>
      <c r="O768" t="s">
        <v>8330</v>
      </c>
      <c r="P768" s="11">
        <f>ROUND(E768/D768*100,0)</f>
        <v>124</v>
      </c>
      <c r="Q768">
        <f>IFERROR(ROUND(E768/L768,2),0)</f>
        <v>92.54</v>
      </c>
      <c r="R768" s="9">
        <f>(((I768/60)/60/24)+DATE(1970,1,1))</f>
        <v>40594.994837962964</v>
      </c>
      <c r="S768" s="9">
        <f>(((J768/60)/60/24)+DATE(1970,1,1))</f>
        <v>40564.994837962964</v>
      </c>
    </row>
    <row r="769" spans="1:19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8321</v>
      </c>
      <c r="O769" t="s">
        <v>8332</v>
      </c>
      <c r="P769" s="11">
        <f>ROUND(E769/D769*100,0)</f>
        <v>124</v>
      </c>
      <c r="Q769">
        <f>IFERROR(ROUND(E769/L769,2),0)</f>
        <v>43</v>
      </c>
      <c r="R769" s="9">
        <f>(((I769/60)/60/24)+DATE(1970,1,1))</f>
        <v>41011.710243055553</v>
      </c>
      <c r="S769" s="9">
        <f>(((J769/60)/60/24)+DATE(1970,1,1))</f>
        <v>40981.710243055553</v>
      </c>
    </row>
    <row r="770" spans="1:19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8321</v>
      </c>
      <c r="O770" t="s">
        <v>8332</v>
      </c>
      <c r="P770" s="11">
        <f>ROUND(E770/D770*100,0)</f>
        <v>124</v>
      </c>
      <c r="Q770">
        <f>IFERROR(ROUND(E770/L770,2),0)</f>
        <v>80.27</v>
      </c>
      <c r="R770" s="9">
        <f>(((I770/60)/60/24)+DATE(1970,1,1))</f>
        <v>40902.208333333336</v>
      </c>
      <c r="S770" s="9">
        <f>(((J770/60)/60/24)+DATE(1970,1,1))</f>
        <v>40865.867141203707</v>
      </c>
    </row>
    <row r="771" spans="1:19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8313</v>
      </c>
      <c r="O771" t="s">
        <v>8319</v>
      </c>
      <c r="P771" s="11">
        <f>ROUND(E771/D771*100,0)</f>
        <v>124</v>
      </c>
      <c r="Q771">
        <f>IFERROR(ROUND(E771/L771,2),0)</f>
        <v>194.26</v>
      </c>
      <c r="R771" s="9">
        <f>(((I771/60)/60/24)+DATE(1970,1,1))</f>
        <v>41563.165972222225</v>
      </c>
      <c r="S771" s="9">
        <f>(((J771/60)/60/24)+DATE(1970,1,1))</f>
        <v>41535.812708333331</v>
      </c>
    </row>
    <row r="772" spans="1:19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8313</v>
      </c>
      <c r="O772" t="s">
        <v>8319</v>
      </c>
      <c r="P772" s="11">
        <f>ROUND(E772/D772*100,0)</f>
        <v>124</v>
      </c>
      <c r="Q772">
        <f>IFERROR(ROUND(E772/L772,2),0)</f>
        <v>88.24</v>
      </c>
      <c r="R772" s="9">
        <f>(((I772/60)/60/24)+DATE(1970,1,1))</f>
        <v>42391.708032407405</v>
      </c>
      <c r="S772" s="9">
        <f>(((J772/60)/60/24)+DATE(1970,1,1))</f>
        <v>42331.708032407405</v>
      </c>
    </row>
    <row r="773" spans="1:19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8321</v>
      </c>
      <c r="O773" t="s">
        <v>8332</v>
      </c>
      <c r="P773" s="11">
        <f>ROUND(E773/D773*100,0)</f>
        <v>124</v>
      </c>
      <c r="Q773">
        <f>IFERROR(ROUND(E773/L773,2),0)</f>
        <v>89.3</v>
      </c>
      <c r="R773" s="9">
        <f>(((I773/60)/60/24)+DATE(1970,1,1))</f>
        <v>41105.835497685184</v>
      </c>
      <c r="S773" s="9">
        <f>(((J773/60)/60/24)+DATE(1970,1,1))</f>
        <v>41075.835497685184</v>
      </c>
    </row>
    <row r="774" spans="1:19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8311</v>
      </c>
      <c r="O774" t="s">
        <v>8312</v>
      </c>
      <c r="P774" s="11">
        <f>ROUND(E774/D774*100,0)</f>
        <v>124</v>
      </c>
      <c r="Q774">
        <f>IFERROR(ROUND(E774/L774,2),0)</f>
        <v>8.86</v>
      </c>
      <c r="R774" s="9">
        <f>(((I774/60)/60/24)+DATE(1970,1,1))</f>
        <v>42094.957638888889</v>
      </c>
      <c r="S774" s="9">
        <f>(((J774/60)/60/24)+DATE(1970,1,1))</f>
        <v>42067.011643518519</v>
      </c>
    </row>
    <row r="775" spans="1:19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8311</v>
      </c>
      <c r="O775" t="s">
        <v>8331</v>
      </c>
      <c r="P775" s="11">
        <f>ROUND(E775/D775*100,0)</f>
        <v>124</v>
      </c>
      <c r="Q775">
        <f>IFERROR(ROUND(E775/L775,2),0)</f>
        <v>14.84</v>
      </c>
      <c r="R775" s="9">
        <f>(((I775/60)/60/24)+DATE(1970,1,1))</f>
        <v>42361.957638888889</v>
      </c>
      <c r="S775" s="9">
        <f>(((J775/60)/60/24)+DATE(1970,1,1))</f>
        <v>42334.468935185185</v>
      </c>
    </row>
    <row r="776" spans="1:19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8311</v>
      </c>
      <c r="O776" t="s">
        <v>8312</v>
      </c>
      <c r="P776" s="11">
        <f>ROUND(E776/D776*100,0)</f>
        <v>124</v>
      </c>
      <c r="Q776">
        <f>IFERROR(ROUND(E776/L776,2),0)</f>
        <v>50.9</v>
      </c>
      <c r="R776" s="9">
        <f>(((I776/60)/60/24)+DATE(1970,1,1))</f>
        <v>41803.916666666664</v>
      </c>
      <c r="S776" s="9">
        <f>(((J776/60)/60/24)+DATE(1970,1,1))</f>
        <v>41772.105937500004</v>
      </c>
    </row>
    <row r="777" spans="1:19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8311</v>
      </c>
      <c r="O777" t="s">
        <v>8312</v>
      </c>
      <c r="P777" s="11">
        <f>ROUND(E777/D777*100,0)</f>
        <v>124</v>
      </c>
      <c r="Q777">
        <f>IFERROR(ROUND(E777/L777,2),0)</f>
        <v>29.43</v>
      </c>
      <c r="R777" s="9">
        <f>(((I777/60)/60/24)+DATE(1970,1,1))</f>
        <v>42582.873611111107</v>
      </c>
      <c r="S777" s="9">
        <f>(((J777/60)/60/24)+DATE(1970,1,1))</f>
        <v>42544.814328703709</v>
      </c>
    </row>
    <row r="778" spans="1:19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8311</v>
      </c>
      <c r="O778" t="s">
        <v>8312</v>
      </c>
      <c r="P778" s="11">
        <f>ROUND(E778/D778*100,0)</f>
        <v>124</v>
      </c>
      <c r="Q778">
        <f>IFERROR(ROUND(E778/L778,2),0)</f>
        <v>45.04</v>
      </c>
      <c r="R778" s="9">
        <f>(((I778/60)/60/24)+DATE(1970,1,1))</f>
        <v>42038.185416666667</v>
      </c>
      <c r="S778" s="9">
        <f>(((J778/60)/60/24)+DATE(1970,1,1))</f>
        <v>42011.202581018515</v>
      </c>
    </row>
    <row r="779" spans="1:19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8311</v>
      </c>
      <c r="O779" t="s">
        <v>8312</v>
      </c>
      <c r="P779" s="11">
        <f>ROUND(E779/D779*100,0)</f>
        <v>124</v>
      </c>
      <c r="Q779">
        <f>IFERROR(ROUND(E779/L779,2),0)</f>
        <v>47.85</v>
      </c>
      <c r="R779" s="9">
        <f>(((I779/60)/60/24)+DATE(1970,1,1))</f>
        <v>42624.846828703703</v>
      </c>
      <c r="S779" s="9">
        <f>(((J779/60)/60/24)+DATE(1970,1,1))</f>
        <v>42584.846828703703</v>
      </c>
    </row>
    <row r="780" spans="1:19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8315</v>
      </c>
      <c r="O780" t="s">
        <v>8335</v>
      </c>
      <c r="P780" s="11">
        <f>ROUND(E780/D780*100,0)</f>
        <v>123</v>
      </c>
      <c r="Q780">
        <f>IFERROR(ROUND(E780/L780,2),0)</f>
        <v>190.55</v>
      </c>
      <c r="R780" s="9">
        <f>(((I780/60)/60/24)+DATE(1970,1,1))</f>
        <v>42357.834247685183</v>
      </c>
      <c r="S780" s="9">
        <f>(((J780/60)/60/24)+DATE(1970,1,1))</f>
        <v>42327.834247685183</v>
      </c>
    </row>
    <row r="781" spans="1:19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8315</v>
      </c>
      <c r="O781" t="s">
        <v>8335</v>
      </c>
      <c r="P781" s="11">
        <f>ROUND(E781/D781*100,0)</f>
        <v>123</v>
      </c>
      <c r="Q781">
        <f>IFERROR(ROUND(E781/L781,2),0)</f>
        <v>31.62</v>
      </c>
      <c r="R781" s="9">
        <f>(((I781/60)/60/24)+DATE(1970,1,1))</f>
        <v>41842.67324074074</v>
      </c>
      <c r="S781" s="9">
        <f>(((J781/60)/60/24)+DATE(1970,1,1))</f>
        <v>41812.67324074074</v>
      </c>
    </row>
    <row r="782" spans="1:19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8315</v>
      </c>
      <c r="O782" t="s">
        <v>8333</v>
      </c>
      <c r="P782" s="11">
        <f>ROUND(E782/D782*100,0)</f>
        <v>123</v>
      </c>
      <c r="Q782">
        <f>IFERROR(ROUND(E782/L782,2),0)</f>
        <v>114.59</v>
      </c>
      <c r="R782" s="9">
        <f>(((I782/60)/60/24)+DATE(1970,1,1))</f>
        <v>42725.332638888889</v>
      </c>
      <c r="S782" s="9">
        <f>(((J782/60)/60/24)+DATE(1970,1,1))</f>
        <v>42697.32136574074</v>
      </c>
    </row>
    <row r="783" spans="1:19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8315</v>
      </c>
      <c r="O783" t="s">
        <v>8333</v>
      </c>
      <c r="P783" s="11">
        <f>ROUND(E783/D783*100,0)</f>
        <v>123</v>
      </c>
      <c r="Q783">
        <f>IFERROR(ROUND(E783/L783,2),0)</f>
        <v>99.86</v>
      </c>
      <c r="R783" s="9">
        <f>(((I783/60)/60/24)+DATE(1970,1,1))</f>
        <v>42144.944328703699</v>
      </c>
      <c r="S783" s="9">
        <f>(((J783/60)/60/24)+DATE(1970,1,1))</f>
        <v>42114.944328703699</v>
      </c>
    </row>
    <row r="784" spans="1:19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8311</v>
      </c>
      <c r="O784" t="s">
        <v>8312</v>
      </c>
      <c r="P784" s="11">
        <f>ROUND(E784/D784*100,0)</f>
        <v>123</v>
      </c>
      <c r="Q784">
        <f>IFERROR(ROUND(E784/L784,2),0)</f>
        <v>71.239999999999995</v>
      </c>
      <c r="R784" s="9">
        <f>(((I784/60)/60/24)+DATE(1970,1,1))</f>
        <v>42503.007037037038</v>
      </c>
      <c r="S784" s="9">
        <f>(((J784/60)/60/24)+DATE(1970,1,1))</f>
        <v>42473.007037037038</v>
      </c>
    </row>
    <row r="785" spans="1:19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8321</v>
      </c>
      <c r="O785" t="s">
        <v>8330</v>
      </c>
      <c r="P785" s="11">
        <f>ROUND(E785/D785*100,0)</f>
        <v>123</v>
      </c>
      <c r="Q785">
        <f>IFERROR(ROUND(E785/L785,2),0)</f>
        <v>74.61</v>
      </c>
      <c r="R785" s="9">
        <f>(((I785/60)/60/24)+DATE(1970,1,1))</f>
        <v>40692.041666666664</v>
      </c>
      <c r="S785" s="9">
        <f>(((J785/60)/60/24)+DATE(1970,1,1))</f>
        <v>40665.949976851851</v>
      </c>
    </row>
    <row r="786" spans="1:19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8323</v>
      </c>
      <c r="O786" t="s">
        <v>8334</v>
      </c>
      <c r="P786" s="11">
        <f>ROUND(E786/D786*100,0)</f>
        <v>123</v>
      </c>
      <c r="Q786">
        <f>IFERROR(ROUND(E786/L786,2),0)</f>
        <v>25.35</v>
      </c>
      <c r="R786" s="9">
        <f>(((I786/60)/60/24)+DATE(1970,1,1))</f>
        <v>41243.416666666664</v>
      </c>
      <c r="S786" s="9">
        <f>(((J786/60)/60/24)+DATE(1970,1,1))</f>
        <v>41213.254687499997</v>
      </c>
    </row>
    <row r="787" spans="1:19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8325</v>
      </c>
      <c r="O787" t="s">
        <v>8326</v>
      </c>
      <c r="P787" s="11">
        <f>ROUND(E787/D787*100,0)</f>
        <v>123</v>
      </c>
      <c r="Q787">
        <f>IFERROR(ROUND(E787/L787,2),0)</f>
        <v>94.74</v>
      </c>
      <c r="R787" s="9">
        <f>(((I787/60)/60/24)+DATE(1970,1,1))</f>
        <v>42795.791666666672</v>
      </c>
      <c r="S787" s="9">
        <f>(((J787/60)/60/24)+DATE(1970,1,1))</f>
        <v>42758.975937499999</v>
      </c>
    </row>
    <row r="788" spans="1:19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8321</v>
      </c>
      <c r="O788" t="s">
        <v>8327</v>
      </c>
      <c r="P788" s="11">
        <f>ROUND(E788/D788*100,0)</f>
        <v>123</v>
      </c>
      <c r="Q788">
        <f>IFERROR(ROUND(E788/L788,2),0)</f>
        <v>32.32</v>
      </c>
      <c r="R788" s="9">
        <f>(((I788/60)/60/24)+DATE(1970,1,1))</f>
        <v>41150</v>
      </c>
      <c r="S788" s="9">
        <f>(((J788/60)/60/24)+DATE(1970,1,1))</f>
        <v>41127.812303240738</v>
      </c>
    </row>
    <row r="789" spans="1:19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8321</v>
      </c>
      <c r="O789" t="s">
        <v>8337</v>
      </c>
      <c r="P789" s="11">
        <f>ROUND(E789/D789*100,0)</f>
        <v>123</v>
      </c>
      <c r="Q789">
        <f>IFERROR(ROUND(E789/L789,2),0)</f>
        <v>54.99</v>
      </c>
      <c r="R789" s="9">
        <f>(((I789/60)/60/24)+DATE(1970,1,1))</f>
        <v>42156.165972222225</v>
      </c>
      <c r="S789" s="9">
        <f>(((J789/60)/60/24)+DATE(1970,1,1))</f>
        <v>42125.078275462962</v>
      </c>
    </row>
    <row r="790" spans="1:19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8313</v>
      </c>
      <c r="O790" t="s">
        <v>8338</v>
      </c>
      <c r="P790" s="11">
        <f>ROUND(E790/D790*100,0)</f>
        <v>123</v>
      </c>
      <c r="Q790">
        <f>IFERROR(ROUND(E790/L790,2),0)</f>
        <v>93.7</v>
      </c>
      <c r="R790" s="9">
        <f>(((I790/60)/60/24)+DATE(1970,1,1))</f>
        <v>42128.895532407405</v>
      </c>
      <c r="S790" s="9">
        <f>(((J790/60)/60/24)+DATE(1970,1,1))</f>
        <v>42083.895532407405</v>
      </c>
    </row>
    <row r="791" spans="1:19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8313</v>
      </c>
      <c r="O791" t="s">
        <v>8319</v>
      </c>
      <c r="P791" s="11">
        <f>ROUND(E791/D791*100,0)</f>
        <v>123</v>
      </c>
      <c r="Q791">
        <f>IFERROR(ROUND(E791/L791,2),0)</f>
        <v>169.52</v>
      </c>
      <c r="R791" s="9">
        <f>(((I791/60)/60/24)+DATE(1970,1,1))</f>
        <v>41752.666354166664</v>
      </c>
      <c r="S791" s="9">
        <f>(((J791/60)/60/24)+DATE(1970,1,1))</f>
        <v>41722.666354166664</v>
      </c>
    </row>
    <row r="792" spans="1:19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8311</v>
      </c>
      <c r="O792" t="s">
        <v>8312</v>
      </c>
      <c r="P792" s="11">
        <f>ROUND(E792/D792*100,0)</f>
        <v>123</v>
      </c>
      <c r="Q792">
        <f>IFERROR(ROUND(E792/L792,2),0)</f>
        <v>46.13</v>
      </c>
      <c r="R792" s="9">
        <f>(((I792/60)/60/24)+DATE(1970,1,1))</f>
        <v>42547.003368055557</v>
      </c>
      <c r="S792" s="9">
        <f>(((J792/60)/60/24)+DATE(1970,1,1))</f>
        <v>42517.003368055557</v>
      </c>
    </row>
    <row r="793" spans="1:19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8311</v>
      </c>
      <c r="O793" t="s">
        <v>8312</v>
      </c>
      <c r="P793" s="11">
        <f>ROUND(E793/D793*100,0)</f>
        <v>123</v>
      </c>
      <c r="Q793">
        <f>IFERROR(ROUND(E793/L793,2),0)</f>
        <v>43.2</v>
      </c>
      <c r="R793" s="9">
        <f>(((I793/60)/60/24)+DATE(1970,1,1))</f>
        <v>42595.290972222225</v>
      </c>
      <c r="S793" s="9">
        <f>(((J793/60)/60/24)+DATE(1970,1,1))</f>
        <v>42556.504490740743</v>
      </c>
    </row>
    <row r="794" spans="1:19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8315</v>
      </c>
      <c r="O794" t="s">
        <v>8333</v>
      </c>
      <c r="P794" s="11">
        <f>ROUND(E794/D794*100,0)</f>
        <v>122</v>
      </c>
      <c r="Q794">
        <f>IFERROR(ROUND(E794/L794,2),0)</f>
        <v>709.42</v>
      </c>
      <c r="R794" s="9">
        <f>(((I794/60)/60/24)+DATE(1970,1,1))</f>
        <v>42741.795138888891</v>
      </c>
      <c r="S794" s="9">
        <f>(((J794/60)/60/24)+DATE(1970,1,1))</f>
        <v>42711.795138888891</v>
      </c>
    </row>
    <row r="795" spans="1:19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8323</v>
      </c>
      <c r="O795" t="s">
        <v>8334</v>
      </c>
      <c r="P795" s="11">
        <f>ROUND(E795/D795*100,0)</f>
        <v>122</v>
      </c>
      <c r="Q795">
        <f>IFERROR(ROUND(E795/L795,2),0)</f>
        <v>84.14</v>
      </c>
      <c r="R795" s="9">
        <f>(((I795/60)/60/24)+DATE(1970,1,1))</f>
        <v>41852.571840277778</v>
      </c>
      <c r="S795" s="9">
        <f>(((J795/60)/60/24)+DATE(1970,1,1))</f>
        <v>41807.571840277778</v>
      </c>
    </row>
    <row r="796" spans="1:19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8323</v>
      </c>
      <c r="O796" t="s">
        <v>8334</v>
      </c>
      <c r="P796" s="11">
        <f>ROUND(E796/D796*100,0)</f>
        <v>122</v>
      </c>
      <c r="Q796">
        <f>IFERROR(ROUND(E796/L796,2),0)</f>
        <v>56.67</v>
      </c>
      <c r="R796" s="9">
        <f>(((I796/60)/60/24)+DATE(1970,1,1))</f>
        <v>41684.833333333336</v>
      </c>
      <c r="S796" s="9">
        <f>(((J796/60)/60/24)+DATE(1970,1,1))</f>
        <v>41667.275312500002</v>
      </c>
    </row>
    <row r="797" spans="1:19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8321</v>
      </c>
      <c r="O797" t="s">
        <v>8330</v>
      </c>
      <c r="P797" s="11">
        <f>ROUND(E797/D797*100,0)</f>
        <v>122</v>
      </c>
      <c r="Q797">
        <f>IFERROR(ROUND(E797/L797,2),0)</f>
        <v>49.11</v>
      </c>
      <c r="R797" s="9">
        <f>(((I797/60)/60/24)+DATE(1970,1,1))</f>
        <v>41760.998402777775</v>
      </c>
      <c r="S797" s="9">
        <f>(((J797/60)/60/24)+DATE(1970,1,1))</f>
        <v>41730.998402777775</v>
      </c>
    </row>
    <row r="798" spans="1:19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8321</v>
      </c>
      <c r="O798" t="s">
        <v>8336</v>
      </c>
      <c r="P798" s="11">
        <f>ROUND(E798/D798*100,0)</f>
        <v>122</v>
      </c>
      <c r="Q798">
        <f>IFERROR(ROUND(E798/L798,2),0)</f>
        <v>28.55</v>
      </c>
      <c r="R798" s="9">
        <f>(((I798/60)/60/24)+DATE(1970,1,1))</f>
        <v>41708.583333333336</v>
      </c>
      <c r="S798" s="9">
        <f>(((J798/60)/60/24)+DATE(1970,1,1))</f>
        <v>41694.391840277778</v>
      </c>
    </row>
    <row r="799" spans="1:19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8321</v>
      </c>
      <c r="O799" t="s">
        <v>8330</v>
      </c>
      <c r="P799" s="11">
        <f>ROUND(E799/D799*100,0)</f>
        <v>122</v>
      </c>
      <c r="Q799">
        <f>IFERROR(ROUND(E799/L799,2),0)</f>
        <v>85.5</v>
      </c>
      <c r="R799" s="9">
        <f>(((I799/60)/60/24)+DATE(1970,1,1))</f>
        <v>41400.292303240742</v>
      </c>
      <c r="S799" s="9">
        <f>(((J799/60)/60/24)+DATE(1970,1,1))</f>
        <v>41370.292303240742</v>
      </c>
    </row>
    <row r="800" spans="1:19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8311</v>
      </c>
      <c r="O800" t="s">
        <v>8312</v>
      </c>
      <c r="P800" s="11">
        <f>ROUND(E800/D800*100,0)</f>
        <v>122</v>
      </c>
      <c r="Q800">
        <f>IFERROR(ROUND(E800/L800,2),0)</f>
        <v>27.73</v>
      </c>
      <c r="R800" s="9">
        <f>(((I800/60)/60/24)+DATE(1970,1,1))</f>
        <v>42296.458333333328</v>
      </c>
      <c r="S800" s="9">
        <f>(((J800/60)/60/24)+DATE(1970,1,1))</f>
        <v>42278.453668981485</v>
      </c>
    </row>
    <row r="801" spans="1:19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8321</v>
      </c>
      <c r="O801" t="s">
        <v>8330</v>
      </c>
      <c r="P801" s="11">
        <f>ROUND(E801/D801*100,0)</f>
        <v>122</v>
      </c>
      <c r="Q801">
        <f>IFERROR(ROUND(E801/L801,2),0)</f>
        <v>53.88</v>
      </c>
      <c r="R801" s="9">
        <f>(((I801/60)/60/24)+DATE(1970,1,1))</f>
        <v>42795.125</v>
      </c>
      <c r="S801" s="9">
        <f>(((J801/60)/60/24)+DATE(1970,1,1))</f>
        <v>42752.144976851851</v>
      </c>
    </row>
    <row r="802" spans="1:19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8321</v>
      </c>
      <c r="O802" t="s">
        <v>8330</v>
      </c>
      <c r="P802" s="11">
        <f>ROUND(E802/D802*100,0)</f>
        <v>122</v>
      </c>
      <c r="Q802">
        <f>IFERROR(ROUND(E802/L802,2),0)</f>
        <v>48.84</v>
      </c>
      <c r="R802" s="9">
        <f>(((I802/60)/60/24)+DATE(1970,1,1))</f>
        <v>40985.80364583333</v>
      </c>
      <c r="S802" s="9">
        <f>(((J802/60)/60/24)+DATE(1970,1,1))</f>
        <v>40945.845312500001</v>
      </c>
    </row>
    <row r="803" spans="1:19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8321</v>
      </c>
      <c r="O803" t="s">
        <v>8322</v>
      </c>
      <c r="P803" s="11">
        <f>ROUND(E803/D803*100,0)</f>
        <v>122</v>
      </c>
      <c r="Q803">
        <f>IFERROR(ROUND(E803/L803,2),0)</f>
        <v>34.380000000000003</v>
      </c>
      <c r="R803" s="9">
        <f>(((I803/60)/60/24)+DATE(1970,1,1))</f>
        <v>40984.165972222225</v>
      </c>
      <c r="S803" s="9">
        <f>(((J803/60)/60/24)+DATE(1970,1,1))</f>
        <v>40939.761782407404</v>
      </c>
    </row>
    <row r="804" spans="1:19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8321</v>
      </c>
      <c r="O804" t="s">
        <v>8330</v>
      </c>
      <c r="P804" s="11">
        <f>ROUND(E804/D804*100,0)</f>
        <v>122</v>
      </c>
      <c r="Q804">
        <f>IFERROR(ROUND(E804/L804,2),0)</f>
        <v>64.37</v>
      </c>
      <c r="R804" s="9">
        <f>(((I804/60)/60/24)+DATE(1970,1,1))</f>
        <v>42776.208333333328</v>
      </c>
      <c r="S804" s="9">
        <f>(((J804/60)/60/24)+DATE(1970,1,1))</f>
        <v>42745.600243055553</v>
      </c>
    </row>
    <row r="805" spans="1:19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8311</v>
      </c>
      <c r="O805" t="s">
        <v>8312</v>
      </c>
      <c r="P805" s="11">
        <f>ROUND(E805/D805*100,0)</f>
        <v>122</v>
      </c>
      <c r="Q805">
        <f>IFERROR(ROUND(E805/L805,2),0)</f>
        <v>60.9</v>
      </c>
      <c r="R805" s="9">
        <f>(((I805/60)/60/24)+DATE(1970,1,1))</f>
        <v>42064.290972222225</v>
      </c>
      <c r="S805" s="9">
        <f>(((J805/60)/60/24)+DATE(1970,1,1))</f>
        <v>42036.24428240741</v>
      </c>
    </row>
    <row r="806" spans="1:19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8311</v>
      </c>
      <c r="O806" t="s">
        <v>8331</v>
      </c>
      <c r="P806" s="11">
        <f>ROUND(E806/D806*100,0)</f>
        <v>122</v>
      </c>
      <c r="Q806">
        <f>IFERROR(ROUND(E806/L806,2),0)</f>
        <v>109.59</v>
      </c>
      <c r="R806" s="9">
        <f>(((I806/60)/60/24)+DATE(1970,1,1))</f>
        <v>42674.166666666672</v>
      </c>
      <c r="S806" s="9">
        <f>(((J806/60)/60/24)+DATE(1970,1,1))</f>
        <v>42654.973703703698</v>
      </c>
    </row>
    <row r="807" spans="1:19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8311</v>
      </c>
      <c r="O807" t="s">
        <v>8312</v>
      </c>
      <c r="P807" s="11">
        <f>ROUND(E807/D807*100,0)</f>
        <v>122</v>
      </c>
      <c r="Q807">
        <f>IFERROR(ROUND(E807/L807,2),0)</f>
        <v>129.36000000000001</v>
      </c>
      <c r="R807" s="9">
        <f>(((I807/60)/60/24)+DATE(1970,1,1))</f>
        <v>42249.019733796296</v>
      </c>
      <c r="S807" s="9">
        <f>(((J807/60)/60/24)+DATE(1970,1,1))</f>
        <v>42219.019733796296</v>
      </c>
    </row>
    <row r="808" spans="1:19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8311</v>
      </c>
      <c r="O808" t="s">
        <v>8312</v>
      </c>
      <c r="P808" s="11">
        <f>ROUND(E808/D808*100,0)</f>
        <v>122</v>
      </c>
      <c r="Q808">
        <f>IFERROR(ROUND(E808/L808,2),0)</f>
        <v>75.09</v>
      </c>
      <c r="R808" s="9">
        <f>(((I808/60)/60/24)+DATE(1970,1,1))</f>
        <v>42473.876909722225</v>
      </c>
      <c r="S808" s="9">
        <f>(((J808/60)/60/24)+DATE(1970,1,1))</f>
        <v>42452.876909722225</v>
      </c>
    </row>
    <row r="809" spans="1:19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8311</v>
      </c>
      <c r="O809" t="s">
        <v>8312</v>
      </c>
      <c r="P809" s="11">
        <f>ROUND(E809/D809*100,0)</f>
        <v>122</v>
      </c>
      <c r="Q809">
        <f>IFERROR(ROUND(E809/L809,2),0)</f>
        <v>203.33</v>
      </c>
      <c r="R809" s="9">
        <f>(((I809/60)/60/24)+DATE(1970,1,1))</f>
        <v>42172.503495370373</v>
      </c>
      <c r="S809" s="9">
        <f>(((J809/60)/60/24)+DATE(1970,1,1))</f>
        <v>42152.503495370373</v>
      </c>
    </row>
    <row r="810" spans="1:19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8311</v>
      </c>
      <c r="O810" t="s">
        <v>8312</v>
      </c>
      <c r="P810" s="11">
        <f>ROUND(E810/D810*100,0)</f>
        <v>122</v>
      </c>
      <c r="Q810">
        <f>IFERROR(ROUND(E810/L810,2),0)</f>
        <v>716.35</v>
      </c>
      <c r="R810" s="9">
        <f>(((I810/60)/60/24)+DATE(1970,1,1))</f>
        <v>42634.125</v>
      </c>
      <c r="S810" s="9">
        <f>(((J810/60)/60/24)+DATE(1970,1,1))</f>
        <v>42605.765381944439</v>
      </c>
    </row>
    <row r="811" spans="1:19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8311</v>
      </c>
      <c r="O811" t="s">
        <v>8312</v>
      </c>
      <c r="P811" s="11">
        <f>ROUND(E811/D811*100,0)</f>
        <v>122</v>
      </c>
      <c r="Q811">
        <f>IFERROR(ROUND(E811/L811,2),0)</f>
        <v>73.239999999999995</v>
      </c>
      <c r="R811" s="9">
        <f>(((I811/60)/60/24)+DATE(1970,1,1))</f>
        <v>41942.858946759261</v>
      </c>
      <c r="S811" s="9">
        <f>(((J811/60)/60/24)+DATE(1970,1,1))</f>
        <v>41912.858946759261</v>
      </c>
    </row>
    <row r="812" spans="1:19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8311</v>
      </c>
      <c r="O812" t="s">
        <v>8312</v>
      </c>
      <c r="P812" s="11">
        <f>ROUND(E812/D812*100,0)</f>
        <v>122</v>
      </c>
      <c r="Q812">
        <f>IFERROR(ROUND(E812/L812,2),0)</f>
        <v>70.23</v>
      </c>
      <c r="R812" s="9">
        <f>(((I812/60)/60/24)+DATE(1970,1,1))</f>
        <v>42084.807384259257</v>
      </c>
      <c r="S812" s="9">
        <f>(((J812/60)/60/24)+DATE(1970,1,1))</f>
        <v>42054.849050925928</v>
      </c>
    </row>
    <row r="813" spans="1:19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8315</v>
      </c>
      <c r="O813" t="s">
        <v>8335</v>
      </c>
      <c r="P813" s="11">
        <f>ROUND(E813/D813*100,0)</f>
        <v>121</v>
      </c>
      <c r="Q813">
        <f>IFERROR(ROUND(E813/L813,2),0)</f>
        <v>80.33</v>
      </c>
      <c r="R813" s="9">
        <f>(((I813/60)/60/24)+DATE(1970,1,1))</f>
        <v>42604.125</v>
      </c>
      <c r="S813" s="9">
        <f>(((J813/60)/60/24)+DATE(1970,1,1))</f>
        <v>42572.778495370367</v>
      </c>
    </row>
    <row r="814" spans="1:19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8315</v>
      </c>
      <c r="O814" t="s">
        <v>8333</v>
      </c>
      <c r="P814" s="11">
        <f>ROUND(E814/D814*100,0)</f>
        <v>121</v>
      </c>
      <c r="Q814">
        <f>IFERROR(ROUND(E814/L814,2),0)</f>
        <v>83.95</v>
      </c>
      <c r="R814" s="9">
        <f>(((I814/60)/60/24)+DATE(1970,1,1))</f>
        <v>40035.80972222222</v>
      </c>
      <c r="S814" s="9">
        <f>(((J814/60)/60/24)+DATE(1970,1,1))</f>
        <v>39950.163344907407</v>
      </c>
    </row>
    <row r="815" spans="1:19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8311</v>
      </c>
      <c r="O815" t="s">
        <v>8312</v>
      </c>
      <c r="P815" s="11">
        <f>ROUND(E815/D815*100,0)</f>
        <v>121</v>
      </c>
      <c r="Q815">
        <f>IFERROR(ROUND(E815/L815,2),0)</f>
        <v>71.790000000000006</v>
      </c>
      <c r="R815" s="9">
        <f>(((I815/60)/60/24)+DATE(1970,1,1))</f>
        <v>42268.13282407407</v>
      </c>
      <c r="S815" s="9">
        <f>(((J815/60)/60/24)+DATE(1970,1,1))</f>
        <v>42238.13282407407</v>
      </c>
    </row>
    <row r="816" spans="1:19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8311</v>
      </c>
      <c r="O816" t="s">
        <v>8312</v>
      </c>
      <c r="P816" s="11">
        <f>ROUND(E816/D816*100,0)</f>
        <v>121</v>
      </c>
      <c r="Q816">
        <f>IFERROR(ROUND(E816/L816,2),0)</f>
        <v>40.85</v>
      </c>
      <c r="R816" s="9">
        <f>(((I816/60)/60/24)+DATE(1970,1,1))</f>
        <v>42312.810081018513</v>
      </c>
      <c r="S816" s="9">
        <f>(((J816/60)/60/24)+DATE(1970,1,1))</f>
        <v>42282.768414351856</v>
      </c>
    </row>
    <row r="817" spans="1:19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8323</v>
      </c>
      <c r="O817" t="s">
        <v>8324</v>
      </c>
      <c r="P817" s="11">
        <f>ROUND(E817/D817*100,0)</f>
        <v>121</v>
      </c>
      <c r="Q817">
        <f>IFERROR(ROUND(E817/L817,2),0)</f>
        <v>38.46</v>
      </c>
      <c r="R817" s="9">
        <f>(((I817/60)/60/24)+DATE(1970,1,1))</f>
        <v>40969.979618055557</v>
      </c>
      <c r="S817" s="9">
        <f>(((J817/60)/60/24)+DATE(1970,1,1))</f>
        <v>40939.979618055557</v>
      </c>
    </row>
    <row r="818" spans="1:19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8321</v>
      </c>
      <c r="O818" t="s">
        <v>8330</v>
      </c>
      <c r="P818" s="11">
        <f>ROUND(E818/D818*100,0)</f>
        <v>121</v>
      </c>
      <c r="Q818">
        <f>IFERROR(ROUND(E818/L818,2),0)</f>
        <v>163.78</v>
      </c>
      <c r="R818" s="9">
        <f>(((I818/60)/60/24)+DATE(1970,1,1))</f>
        <v>41057.165972222225</v>
      </c>
      <c r="S818" s="9">
        <f>(((J818/60)/60/24)+DATE(1970,1,1))</f>
        <v>41003.60665509259</v>
      </c>
    </row>
    <row r="819" spans="1:19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8321</v>
      </c>
      <c r="O819" t="s">
        <v>8330</v>
      </c>
      <c r="P819" s="11">
        <f>ROUND(E819/D819*100,0)</f>
        <v>121</v>
      </c>
      <c r="Q819">
        <f>IFERROR(ROUND(E819/L819,2),0)</f>
        <v>79.53</v>
      </c>
      <c r="R819" s="9">
        <f>(((I819/60)/60/24)+DATE(1970,1,1))</f>
        <v>42115.236481481479</v>
      </c>
      <c r="S819" s="9">
        <f>(((J819/60)/60/24)+DATE(1970,1,1))</f>
        <v>42094.236481481479</v>
      </c>
    </row>
    <row r="820" spans="1:19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8321</v>
      </c>
      <c r="O820" t="s">
        <v>8332</v>
      </c>
      <c r="P820" s="11">
        <f>ROUND(E820/D820*100,0)</f>
        <v>121</v>
      </c>
      <c r="Q820">
        <f>IFERROR(ROUND(E820/L820,2),0)</f>
        <v>48.24</v>
      </c>
      <c r="R820" s="9">
        <f>(((I820/60)/60/24)+DATE(1970,1,1))</f>
        <v>41051.145833333336</v>
      </c>
      <c r="S820" s="9">
        <f>(((J820/60)/60/24)+DATE(1970,1,1))</f>
        <v>41037.892465277779</v>
      </c>
    </row>
    <row r="821" spans="1:19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8313</v>
      </c>
      <c r="O821" t="s">
        <v>8319</v>
      </c>
      <c r="P821" s="11">
        <f>ROUND(E821/D821*100,0)</f>
        <v>121</v>
      </c>
      <c r="Q821">
        <f>IFERROR(ROUND(E821/L821,2),0)</f>
        <v>55.81</v>
      </c>
      <c r="R821" s="9">
        <f>(((I821/60)/60/24)+DATE(1970,1,1))</f>
        <v>41417.171805555554</v>
      </c>
      <c r="S821" s="9">
        <f>(((J821/60)/60/24)+DATE(1970,1,1))</f>
        <v>41387.171805555554</v>
      </c>
    </row>
    <row r="822" spans="1:19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8321</v>
      </c>
      <c r="O822" t="s">
        <v>8332</v>
      </c>
      <c r="P822" s="11">
        <f>ROUND(E822/D822*100,0)</f>
        <v>121</v>
      </c>
      <c r="Q822">
        <f>IFERROR(ROUND(E822/L822,2),0)</f>
        <v>58.6</v>
      </c>
      <c r="R822" s="9">
        <f>(((I822/60)/60/24)+DATE(1970,1,1))</f>
        <v>40973.125</v>
      </c>
      <c r="S822" s="9">
        <f>(((J822/60)/60/24)+DATE(1970,1,1))</f>
        <v>40939.02002314815</v>
      </c>
    </row>
    <row r="823" spans="1:19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8321</v>
      </c>
      <c r="O823" t="s">
        <v>8330</v>
      </c>
      <c r="P823" s="11">
        <f>ROUND(E823/D823*100,0)</f>
        <v>121</v>
      </c>
      <c r="Q823">
        <f>IFERROR(ROUND(E823/L823,2),0)</f>
        <v>46.09</v>
      </c>
      <c r="R823" s="9">
        <f>(((I823/60)/60/24)+DATE(1970,1,1))</f>
        <v>41089.185682870368</v>
      </c>
      <c r="S823" s="9">
        <f>(((J823/60)/60/24)+DATE(1970,1,1))</f>
        <v>41059.185682870368</v>
      </c>
    </row>
    <row r="824" spans="1:19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8321</v>
      </c>
      <c r="O824" t="s">
        <v>8332</v>
      </c>
      <c r="P824" s="11">
        <f>ROUND(E824/D824*100,0)</f>
        <v>121</v>
      </c>
      <c r="Q824">
        <f>IFERROR(ROUND(E824/L824,2),0)</f>
        <v>37.130000000000003</v>
      </c>
      <c r="R824" s="9">
        <f>(((I824/60)/60/24)+DATE(1970,1,1))</f>
        <v>40082.165972222225</v>
      </c>
      <c r="S824" s="9">
        <f>(((J824/60)/60/24)+DATE(1970,1,1))</f>
        <v>40050.643680555557</v>
      </c>
    </row>
    <row r="825" spans="1:19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8321</v>
      </c>
      <c r="O825" t="s">
        <v>8332</v>
      </c>
      <c r="P825" s="11">
        <f>ROUND(E825/D825*100,0)</f>
        <v>121</v>
      </c>
      <c r="Q825">
        <f>IFERROR(ROUND(E825/L825,2),0)</f>
        <v>37.94</v>
      </c>
      <c r="R825" s="9">
        <f>(((I825/60)/60/24)+DATE(1970,1,1))</f>
        <v>41083.227731481478</v>
      </c>
      <c r="S825" s="9">
        <f>(((J825/60)/60/24)+DATE(1970,1,1))</f>
        <v>41023.227731481478</v>
      </c>
    </row>
    <row r="826" spans="1:19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8311</v>
      </c>
      <c r="O826" t="s">
        <v>8331</v>
      </c>
      <c r="P826" s="11">
        <f>ROUND(E826/D826*100,0)</f>
        <v>121</v>
      </c>
      <c r="Q826">
        <f>IFERROR(ROUND(E826/L826,2),0)</f>
        <v>80.459999999999994</v>
      </c>
      <c r="R826" s="9">
        <f>(((I826/60)/60/24)+DATE(1970,1,1))</f>
        <v>41786.125</v>
      </c>
      <c r="S826" s="9">
        <f>(((J826/60)/60/24)+DATE(1970,1,1))</f>
        <v>41758.833564814813</v>
      </c>
    </row>
    <row r="827" spans="1:19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8311</v>
      </c>
      <c r="O827" t="s">
        <v>8312</v>
      </c>
      <c r="P827" s="11">
        <f>ROUND(E827/D827*100,0)</f>
        <v>121</v>
      </c>
      <c r="Q827">
        <f>IFERROR(ROUND(E827/L827,2),0)</f>
        <v>33.67</v>
      </c>
      <c r="R827" s="9">
        <f>(((I827/60)/60/24)+DATE(1970,1,1))</f>
        <v>42805.51494212963</v>
      </c>
      <c r="S827" s="9">
        <f>(((J827/60)/60/24)+DATE(1970,1,1))</f>
        <v>42775.51494212963</v>
      </c>
    </row>
    <row r="828" spans="1:19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8311</v>
      </c>
      <c r="O828" t="s">
        <v>8312</v>
      </c>
      <c r="P828" s="11">
        <f>ROUND(E828/D828*100,0)</f>
        <v>121</v>
      </c>
      <c r="Q828">
        <f>IFERROR(ROUND(E828/L828,2),0)</f>
        <v>125.38</v>
      </c>
      <c r="R828" s="9">
        <f>(((I828/60)/60/24)+DATE(1970,1,1))</f>
        <v>42111.666666666672</v>
      </c>
      <c r="S828" s="9">
        <f>(((J828/60)/60/24)+DATE(1970,1,1))</f>
        <v>42087.768055555556</v>
      </c>
    </row>
    <row r="829" spans="1:19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8311</v>
      </c>
      <c r="O829" t="s">
        <v>8312</v>
      </c>
      <c r="P829" s="11">
        <f>ROUND(E829/D829*100,0)</f>
        <v>121</v>
      </c>
      <c r="Q829">
        <f>IFERROR(ROUND(E829/L829,2),0)</f>
        <v>33.67</v>
      </c>
      <c r="R829" s="9">
        <f>(((I829/60)/60/24)+DATE(1970,1,1))</f>
        <v>41912.666666666664</v>
      </c>
      <c r="S829" s="9">
        <f>(((J829/60)/60/24)+DATE(1970,1,1))</f>
        <v>41882.585648148146</v>
      </c>
    </row>
    <row r="830" spans="1:19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8311</v>
      </c>
      <c r="O830" t="s">
        <v>8312</v>
      </c>
      <c r="P830" s="11">
        <f>ROUND(E830/D830*100,0)</f>
        <v>121</v>
      </c>
      <c r="Q830">
        <f>IFERROR(ROUND(E830/L830,2),0)</f>
        <v>140</v>
      </c>
      <c r="R830" s="9">
        <f>(((I830/60)/60/24)+DATE(1970,1,1))</f>
        <v>41894.913761574076</v>
      </c>
      <c r="S830" s="9">
        <f>(((J830/60)/60/24)+DATE(1970,1,1))</f>
        <v>41879.913761574076</v>
      </c>
    </row>
    <row r="831" spans="1:19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8315</v>
      </c>
      <c r="O831" t="s">
        <v>8335</v>
      </c>
      <c r="P831" s="11">
        <f>ROUND(E831/D831*100,0)</f>
        <v>120</v>
      </c>
      <c r="Q831">
        <f>IFERROR(ROUND(E831/L831,2),0)</f>
        <v>98.36</v>
      </c>
      <c r="R831" s="9">
        <f>(((I831/60)/60/24)+DATE(1970,1,1))</f>
        <v>42487.623923611114</v>
      </c>
      <c r="S831" s="9">
        <f>(((J831/60)/60/24)+DATE(1970,1,1))</f>
        <v>42457.623923611114</v>
      </c>
    </row>
    <row r="832" spans="1:19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8315</v>
      </c>
      <c r="O832" t="s">
        <v>8316</v>
      </c>
      <c r="P832" s="11">
        <f>ROUND(E832/D832*100,0)</f>
        <v>120</v>
      </c>
      <c r="Q832">
        <f>IFERROR(ROUND(E832/L832,2),0)</f>
        <v>78.260000000000005</v>
      </c>
      <c r="R832" s="9">
        <f>(((I832/60)/60/24)+DATE(1970,1,1))</f>
        <v>40680.402361111112</v>
      </c>
      <c r="S832" s="9">
        <f>(((J832/60)/60/24)+DATE(1970,1,1))</f>
        <v>40619.402361111112</v>
      </c>
    </row>
    <row r="833" spans="1:19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8315</v>
      </c>
      <c r="O833" t="s">
        <v>8316</v>
      </c>
      <c r="P833" s="11">
        <f>ROUND(E833/D833*100,0)</f>
        <v>120</v>
      </c>
      <c r="Q833">
        <f>IFERROR(ROUND(E833/L833,2),0)</f>
        <v>60</v>
      </c>
      <c r="R833" s="9">
        <f>(((I833/60)/60/24)+DATE(1970,1,1))</f>
        <v>40636.041666666664</v>
      </c>
      <c r="S833" s="9">
        <f>(((J833/60)/60/24)+DATE(1970,1,1))</f>
        <v>40612.695208333331</v>
      </c>
    </row>
    <row r="834" spans="1:19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8315</v>
      </c>
      <c r="O834" t="s">
        <v>8333</v>
      </c>
      <c r="P834" s="11">
        <f>ROUND(E834/D834*100,0)</f>
        <v>120</v>
      </c>
      <c r="Q834">
        <f>IFERROR(ROUND(E834/L834,2),0)</f>
        <v>46.88</v>
      </c>
      <c r="R834" s="9">
        <f>(((I834/60)/60/24)+DATE(1970,1,1))</f>
        <v>41395.000694444447</v>
      </c>
      <c r="S834" s="9">
        <f>(((J834/60)/60/24)+DATE(1970,1,1))</f>
        <v>41376.769050925926</v>
      </c>
    </row>
    <row r="835" spans="1:19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8315</v>
      </c>
      <c r="O835" t="s">
        <v>8333</v>
      </c>
      <c r="P835" s="11">
        <f>ROUND(E835/D835*100,0)</f>
        <v>120</v>
      </c>
      <c r="Q835">
        <f>IFERROR(ROUND(E835/L835,2),0)</f>
        <v>42.86</v>
      </c>
      <c r="R835" s="9">
        <f>(((I835/60)/60/24)+DATE(1970,1,1))</f>
        <v>41699.720833333333</v>
      </c>
      <c r="S835" s="9">
        <f>(((J835/60)/60/24)+DATE(1970,1,1))</f>
        <v>41657.985081018516</v>
      </c>
    </row>
    <row r="836" spans="1:19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8315</v>
      </c>
      <c r="O836" t="s">
        <v>8333</v>
      </c>
      <c r="P836" s="11">
        <f>ROUND(E836/D836*100,0)</f>
        <v>120</v>
      </c>
      <c r="Q836">
        <f>IFERROR(ROUND(E836/L836,2),0)</f>
        <v>48.09</v>
      </c>
      <c r="R836" s="9">
        <f>(((I836/60)/60/24)+DATE(1970,1,1))</f>
        <v>41678.396192129629</v>
      </c>
      <c r="S836" s="9">
        <f>(((J836/60)/60/24)+DATE(1970,1,1))</f>
        <v>41648.396192129629</v>
      </c>
    </row>
    <row r="837" spans="1:19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8323</v>
      </c>
      <c r="O837" t="s">
        <v>8334</v>
      </c>
      <c r="P837" s="11">
        <f>ROUND(E837/D837*100,0)</f>
        <v>120</v>
      </c>
      <c r="Q837">
        <f>IFERROR(ROUND(E837/L837,2),0)</f>
        <v>17.82</v>
      </c>
      <c r="R837" s="9">
        <f>(((I837/60)/60/24)+DATE(1970,1,1))</f>
        <v>41628.420046296298</v>
      </c>
      <c r="S837" s="9">
        <f>(((J837/60)/60/24)+DATE(1970,1,1))</f>
        <v>41598.420046296298</v>
      </c>
    </row>
    <row r="838" spans="1:19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8321</v>
      </c>
      <c r="O838" t="s">
        <v>8336</v>
      </c>
      <c r="P838" s="11">
        <f>ROUND(E838/D838*100,0)</f>
        <v>120</v>
      </c>
      <c r="Q838">
        <f>IFERROR(ROUND(E838/L838,2),0)</f>
        <v>63.38</v>
      </c>
      <c r="R838" s="9">
        <f>(((I838/60)/60/24)+DATE(1970,1,1))</f>
        <v>42637.226701388892</v>
      </c>
      <c r="S838" s="9">
        <f>(((J838/60)/60/24)+DATE(1970,1,1))</f>
        <v>42607.226701388892</v>
      </c>
    </row>
    <row r="839" spans="1:19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8321</v>
      </c>
      <c r="O839" t="s">
        <v>8336</v>
      </c>
      <c r="P839" s="11">
        <f>ROUND(E839/D839*100,0)</f>
        <v>120</v>
      </c>
      <c r="Q839">
        <f>IFERROR(ROUND(E839/L839,2),0)</f>
        <v>34.01</v>
      </c>
      <c r="R839" s="9">
        <f>(((I839/60)/60/24)+DATE(1970,1,1))</f>
        <v>42618.165972222225</v>
      </c>
      <c r="S839" s="9">
        <f>(((J839/60)/60/24)+DATE(1970,1,1))</f>
        <v>42578.205972222218</v>
      </c>
    </row>
    <row r="840" spans="1:19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8321</v>
      </c>
      <c r="O840" t="s">
        <v>8336</v>
      </c>
      <c r="P840" s="11">
        <f>ROUND(E840/D840*100,0)</f>
        <v>120</v>
      </c>
      <c r="Q840">
        <f>IFERROR(ROUND(E840/L840,2),0)</f>
        <v>41.7</v>
      </c>
      <c r="R840" s="9">
        <f>(((I840/60)/60/24)+DATE(1970,1,1))</f>
        <v>42079.107222222221</v>
      </c>
      <c r="S840" s="9">
        <f>(((J840/60)/60/24)+DATE(1970,1,1))</f>
        <v>42051.148888888885</v>
      </c>
    </row>
    <row r="841" spans="1:19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8321</v>
      </c>
      <c r="O841" t="s">
        <v>8330</v>
      </c>
      <c r="P841" s="11">
        <f>ROUND(E841/D841*100,0)</f>
        <v>120</v>
      </c>
      <c r="Q841">
        <f>IFERROR(ROUND(E841/L841,2),0)</f>
        <v>141.47</v>
      </c>
      <c r="R841" s="9">
        <f>(((I841/60)/60/24)+DATE(1970,1,1))</f>
        <v>41804.599930555552</v>
      </c>
      <c r="S841" s="9">
        <f>(((J841/60)/60/24)+DATE(1970,1,1))</f>
        <v>41774.599930555552</v>
      </c>
    </row>
    <row r="842" spans="1:19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8325</v>
      </c>
      <c r="O842" t="s">
        <v>8326</v>
      </c>
      <c r="P842" s="11">
        <f>ROUND(E842/D842*100,0)</f>
        <v>120</v>
      </c>
      <c r="Q842">
        <f>IFERROR(ROUND(E842/L842,2),0)</f>
        <v>98.84</v>
      </c>
      <c r="R842" s="9">
        <f>(((I842/60)/60/24)+DATE(1970,1,1))</f>
        <v>42388.276006944448</v>
      </c>
      <c r="S842" s="9">
        <f>(((J842/60)/60/24)+DATE(1970,1,1))</f>
        <v>42339.276006944448</v>
      </c>
    </row>
    <row r="843" spans="1:19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8321</v>
      </c>
      <c r="O843" t="s">
        <v>8322</v>
      </c>
      <c r="P843" s="11">
        <f>ROUND(E843/D843*100,0)</f>
        <v>120</v>
      </c>
      <c r="Q843">
        <f>IFERROR(ROUND(E843/L843,2),0)</f>
        <v>38.79</v>
      </c>
      <c r="R843" s="9">
        <f>(((I843/60)/60/24)+DATE(1970,1,1))</f>
        <v>41017.890740740739</v>
      </c>
      <c r="S843" s="9">
        <f>(((J843/60)/60/24)+DATE(1970,1,1))</f>
        <v>40987.890740740739</v>
      </c>
    </row>
    <row r="844" spans="1:19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8325</v>
      </c>
      <c r="O844" t="s">
        <v>8326</v>
      </c>
      <c r="P844" s="11">
        <f>ROUND(E844/D844*100,0)</f>
        <v>120</v>
      </c>
      <c r="Q844">
        <f>IFERROR(ROUND(E844/L844,2),0)</f>
        <v>7.5</v>
      </c>
      <c r="R844" s="9">
        <f>(((I844/60)/60/24)+DATE(1970,1,1))</f>
        <v>42282.788900462961</v>
      </c>
      <c r="S844" s="9">
        <f>(((J844/60)/60/24)+DATE(1970,1,1))</f>
        <v>42252.788900462961</v>
      </c>
    </row>
    <row r="845" spans="1:19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8313</v>
      </c>
      <c r="O845" t="s">
        <v>8319</v>
      </c>
      <c r="P845" s="11">
        <f>ROUND(E845/D845*100,0)</f>
        <v>120</v>
      </c>
      <c r="Q845">
        <f>IFERROR(ROUND(E845/L845,2),0)</f>
        <v>223.1</v>
      </c>
      <c r="R845" s="9">
        <f>(((I845/60)/60/24)+DATE(1970,1,1))</f>
        <v>42093.772210648152</v>
      </c>
      <c r="S845" s="9">
        <f>(((J845/60)/60/24)+DATE(1970,1,1))</f>
        <v>42048.813877314817</v>
      </c>
    </row>
    <row r="846" spans="1:19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8313</v>
      </c>
      <c r="O846" t="s">
        <v>8319</v>
      </c>
      <c r="P846" s="11">
        <f>ROUND(E846/D846*100,0)</f>
        <v>120</v>
      </c>
      <c r="Q846">
        <f>IFERROR(ROUND(E846/L846,2),0)</f>
        <v>118.45</v>
      </c>
      <c r="R846" s="9">
        <f>(((I846/60)/60/24)+DATE(1970,1,1))</f>
        <v>42013.041666666672</v>
      </c>
      <c r="S846" s="9">
        <f>(((J846/60)/60/24)+DATE(1970,1,1))</f>
        <v>41975.329317129625</v>
      </c>
    </row>
    <row r="847" spans="1:19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8313</v>
      </c>
      <c r="O847" t="s">
        <v>8319</v>
      </c>
      <c r="P847" s="11">
        <f>ROUND(E847/D847*100,0)</f>
        <v>120</v>
      </c>
      <c r="Q847">
        <f>IFERROR(ROUND(E847/L847,2),0)</f>
        <v>80.989999999999995</v>
      </c>
      <c r="R847" s="9">
        <f>(((I847/60)/60/24)+DATE(1970,1,1))</f>
        <v>41610.957638888889</v>
      </c>
      <c r="S847" s="9">
        <f>(((J847/60)/60/24)+DATE(1970,1,1))</f>
        <v>41575.527349537035</v>
      </c>
    </row>
    <row r="848" spans="1:19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8321</v>
      </c>
      <c r="O848" t="s">
        <v>8332</v>
      </c>
      <c r="P848" s="11">
        <f>ROUND(E848/D848*100,0)</f>
        <v>120</v>
      </c>
      <c r="Q848">
        <f>IFERROR(ROUND(E848/L848,2),0)</f>
        <v>48.55</v>
      </c>
      <c r="R848" s="9">
        <f>(((I848/60)/60/24)+DATE(1970,1,1))</f>
        <v>41488.076319444444</v>
      </c>
      <c r="S848" s="9">
        <f>(((J848/60)/60/24)+DATE(1970,1,1))</f>
        <v>41453.076319444444</v>
      </c>
    </row>
    <row r="849" spans="1:19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8321</v>
      </c>
      <c r="O849" t="s">
        <v>8332</v>
      </c>
      <c r="P849" s="11">
        <f>ROUND(E849/D849*100,0)</f>
        <v>120</v>
      </c>
      <c r="Q849">
        <f>IFERROR(ROUND(E849/L849,2),0)</f>
        <v>88.15</v>
      </c>
      <c r="R849" s="9">
        <f>(((I849/60)/60/24)+DATE(1970,1,1))</f>
        <v>40603.833333333336</v>
      </c>
      <c r="S849" s="9">
        <f>(((J849/60)/60/24)+DATE(1970,1,1))</f>
        <v>40555.322662037033</v>
      </c>
    </row>
    <row r="850" spans="1:19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8321</v>
      </c>
      <c r="O850" t="s">
        <v>8330</v>
      </c>
      <c r="P850" s="11">
        <f>ROUND(E850/D850*100,0)</f>
        <v>120</v>
      </c>
      <c r="Q850">
        <f>IFERROR(ROUND(E850/L850,2),0)</f>
        <v>22.5</v>
      </c>
      <c r="R850" s="9">
        <f>(((I850/60)/60/24)+DATE(1970,1,1))</f>
        <v>41167.066400462965</v>
      </c>
      <c r="S850" s="9">
        <f>(((J850/60)/60/24)+DATE(1970,1,1))</f>
        <v>41153.066400462965</v>
      </c>
    </row>
    <row r="851" spans="1:19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8317</v>
      </c>
      <c r="O851" t="s">
        <v>8318</v>
      </c>
      <c r="P851" s="11">
        <f>ROUND(E851/D851*100,0)</f>
        <v>120</v>
      </c>
      <c r="Q851">
        <f>IFERROR(ROUND(E851/L851,2),0)</f>
        <v>35.92</v>
      </c>
      <c r="R851" s="9">
        <f>(((I851/60)/60/24)+DATE(1970,1,1))</f>
        <v>42780.833645833336</v>
      </c>
      <c r="S851" s="9">
        <f>(((J851/60)/60/24)+DATE(1970,1,1))</f>
        <v>42768.833645833336</v>
      </c>
    </row>
    <row r="852" spans="1:19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8317</v>
      </c>
      <c r="O852" t="s">
        <v>8318</v>
      </c>
      <c r="P852" s="11">
        <f>ROUND(E852/D852*100,0)</f>
        <v>120</v>
      </c>
      <c r="Q852">
        <f>IFERROR(ROUND(E852/L852,2),0)</f>
        <v>48.13</v>
      </c>
      <c r="R852" s="9">
        <f>(((I852/60)/60/24)+DATE(1970,1,1))</f>
        <v>42227.771990740745</v>
      </c>
      <c r="S852" s="9">
        <f>(((J852/60)/60/24)+DATE(1970,1,1))</f>
        <v>42197.771990740745</v>
      </c>
    </row>
    <row r="853" spans="1:19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8317</v>
      </c>
      <c r="O853" t="s">
        <v>8318</v>
      </c>
      <c r="P853" s="11">
        <f>ROUND(E853/D853*100,0)</f>
        <v>120</v>
      </c>
      <c r="Q853">
        <f>IFERROR(ROUND(E853/L853,2),0)</f>
        <v>30.2</v>
      </c>
      <c r="R853" s="9">
        <f>(((I853/60)/60/24)+DATE(1970,1,1))</f>
        <v>41693.500659722224</v>
      </c>
      <c r="S853" s="9">
        <f>(((J853/60)/60/24)+DATE(1970,1,1))</f>
        <v>41663.500659722224</v>
      </c>
    </row>
    <row r="854" spans="1:19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8321</v>
      </c>
      <c r="O854" t="s">
        <v>8330</v>
      </c>
      <c r="P854" s="11">
        <f>ROUND(E854/D854*100,0)</f>
        <v>120</v>
      </c>
      <c r="Q854">
        <f>IFERROR(ROUND(E854/L854,2),0)</f>
        <v>50.93</v>
      </c>
      <c r="R854" s="9">
        <f>(((I854/60)/60/24)+DATE(1970,1,1))</f>
        <v>41813.667361111111</v>
      </c>
      <c r="S854" s="9">
        <f>(((J854/60)/60/24)+DATE(1970,1,1))</f>
        <v>41792.667361111111</v>
      </c>
    </row>
    <row r="855" spans="1:19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8321</v>
      </c>
      <c r="O855" t="s">
        <v>8337</v>
      </c>
      <c r="P855" s="11">
        <f>ROUND(E855/D855*100,0)</f>
        <v>120</v>
      </c>
      <c r="Q855">
        <f>IFERROR(ROUND(E855/L855,2),0)</f>
        <v>49.19</v>
      </c>
      <c r="R855" s="9">
        <f>(((I855/60)/60/24)+DATE(1970,1,1))</f>
        <v>41003.731516203705</v>
      </c>
      <c r="S855" s="9">
        <f>(((J855/60)/60/24)+DATE(1970,1,1))</f>
        <v>40973.773182870369</v>
      </c>
    </row>
    <row r="856" spans="1:19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8311</v>
      </c>
      <c r="O856" t="s">
        <v>8331</v>
      </c>
      <c r="P856" s="11">
        <f>ROUND(E856/D856*100,0)</f>
        <v>120</v>
      </c>
      <c r="Q856">
        <f>IFERROR(ROUND(E856/L856,2),0)</f>
        <v>64.16</v>
      </c>
      <c r="R856" s="9">
        <f>(((I856/60)/60/24)+DATE(1970,1,1))</f>
        <v>42285.333252314813</v>
      </c>
      <c r="S856" s="9">
        <f>(((J856/60)/60/24)+DATE(1970,1,1))</f>
        <v>42255.333252314813</v>
      </c>
    </row>
    <row r="857" spans="1:19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8311</v>
      </c>
      <c r="O857" t="s">
        <v>8331</v>
      </c>
      <c r="P857" s="11">
        <f>ROUND(E857/D857*100,0)</f>
        <v>120</v>
      </c>
      <c r="Q857">
        <f>IFERROR(ROUND(E857/L857,2),0)</f>
        <v>92.39</v>
      </c>
      <c r="R857" s="9">
        <f>(((I857/60)/60/24)+DATE(1970,1,1))</f>
        <v>41979.956585648149</v>
      </c>
      <c r="S857" s="9">
        <f>(((J857/60)/60/24)+DATE(1970,1,1))</f>
        <v>41934.914918981485</v>
      </c>
    </row>
    <row r="858" spans="1:19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8311</v>
      </c>
      <c r="O858" t="s">
        <v>8312</v>
      </c>
      <c r="P858" s="11">
        <f>ROUND(E858/D858*100,0)</f>
        <v>120</v>
      </c>
      <c r="Q858">
        <f>IFERROR(ROUND(E858/L858,2),0)</f>
        <v>66.67</v>
      </c>
      <c r="R858" s="9">
        <f>(((I858/60)/60/24)+DATE(1970,1,1))</f>
        <v>42052.207638888889</v>
      </c>
      <c r="S858" s="9">
        <f>(((J858/60)/60/24)+DATE(1970,1,1))</f>
        <v>42026.924976851849</v>
      </c>
    </row>
    <row r="859" spans="1:19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8311</v>
      </c>
      <c r="O859" t="s">
        <v>8312</v>
      </c>
      <c r="P859" s="11">
        <f>ROUND(E859/D859*100,0)</f>
        <v>120</v>
      </c>
      <c r="Q859">
        <f>IFERROR(ROUND(E859/L859,2),0)</f>
        <v>31.5</v>
      </c>
      <c r="R859" s="9">
        <f>(((I859/60)/60/24)+DATE(1970,1,1))</f>
        <v>41838.198518518519</v>
      </c>
      <c r="S859" s="9">
        <f>(((J859/60)/60/24)+DATE(1970,1,1))</f>
        <v>41808.198518518519</v>
      </c>
    </row>
    <row r="860" spans="1:19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8311</v>
      </c>
      <c r="O860" t="s">
        <v>8312</v>
      </c>
      <c r="P860" s="11">
        <f>ROUND(E860/D860*100,0)</f>
        <v>120</v>
      </c>
      <c r="Q860">
        <f>IFERROR(ROUND(E860/L860,2),0)</f>
        <v>104.57</v>
      </c>
      <c r="R860" s="9">
        <f>(((I860/60)/60/24)+DATE(1970,1,1))</f>
        <v>42524.6875</v>
      </c>
      <c r="S860" s="9">
        <f>(((J860/60)/60/24)+DATE(1970,1,1))</f>
        <v>42494.683634259258</v>
      </c>
    </row>
    <row r="861" spans="1:19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8311</v>
      </c>
      <c r="O861" t="s">
        <v>8312</v>
      </c>
      <c r="P861" s="11">
        <f>ROUND(E861/D861*100,0)</f>
        <v>120</v>
      </c>
      <c r="Q861">
        <f>IFERROR(ROUND(E861/L861,2),0)</f>
        <v>44.54</v>
      </c>
      <c r="R861" s="9">
        <f>(((I861/60)/60/24)+DATE(1970,1,1))</f>
        <v>41864.916666666664</v>
      </c>
      <c r="S861" s="9">
        <f>(((J861/60)/60/24)+DATE(1970,1,1))</f>
        <v>41842.607592592591</v>
      </c>
    </row>
    <row r="862" spans="1:19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8311</v>
      </c>
      <c r="O862" t="s">
        <v>8331</v>
      </c>
      <c r="P862" s="11">
        <f>ROUND(E862/D862*100,0)</f>
        <v>120</v>
      </c>
      <c r="Q862">
        <f>IFERROR(ROUND(E862/L862,2),0)</f>
        <v>108.24</v>
      </c>
      <c r="R862" s="9">
        <f>(((I862/60)/60/24)+DATE(1970,1,1))</f>
        <v>41918.674826388888</v>
      </c>
      <c r="S862" s="9">
        <f>(((J862/60)/60/24)+DATE(1970,1,1))</f>
        <v>41888.674826388888</v>
      </c>
    </row>
    <row r="863" spans="1:19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8311</v>
      </c>
      <c r="O863" t="s">
        <v>8331</v>
      </c>
      <c r="P863" s="11">
        <f>ROUND(E863/D863*100,0)</f>
        <v>120</v>
      </c>
      <c r="Q863">
        <f>IFERROR(ROUND(E863/L863,2),0)</f>
        <v>233.9</v>
      </c>
      <c r="R863" s="9">
        <f>(((I863/60)/60/24)+DATE(1970,1,1))</f>
        <v>41969.611574074079</v>
      </c>
      <c r="S863" s="9">
        <f>(((J863/60)/60/24)+DATE(1970,1,1))</f>
        <v>41939.569907407407</v>
      </c>
    </row>
    <row r="864" spans="1:19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8311</v>
      </c>
      <c r="O864" t="s">
        <v>8312</v>
      </c>
      <c r="P864" s="11">
        <f>ROUND(E864/D864*100,0)</f>
        <v>120</v>
      </c>
      <c r="Q864">
        <f>IFERROR(ROUND(E864/L864,2),0)</f>
        <v>31.93</v>
      </c>
      <c r="R864" s="9">
        <f>(((I864/60)/60/24)+DATE(1970,1,1))</f>
        <v>41810.412604166668</v>
      </c>
      <c r="S864" s="9">
        <f>(((J864/60)/60/24)+DATE(1970,1,1))</f>
        <v>41780.412604166668</v>
      </c>
    </row>
    <row r="865" spans="1:19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8311</v>
      </c>
      <c r="O865" t="s">
        <v>8312</v>
      </c>
      <c r="P865" s="11">
        <f>ROUND(E865/D865*100,0)</f>
        <v>120</v>
      </c>
      <c r="Q865">
        <f>IFERROR(ROUND(E865/L865,2),0)</f>
        <v>85.53</v>
      </c>
      <c r="R865" s="9">
        <f>(((I865/60)/60/24)+DATE(1970,1,1))</f>
        <v>41866.083333333336</v>
      </c>
      <c r="S865" s="9">
        <f>(((J865/60)/60/24)+DATE(1970,1,1))</f>
        <v>41834.586574074077</v>
      </c>
    </row>
    <row r="866" spans="1:19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8311</v>
      </c>
      <c r="O866" t="s">
        <v>8312</v>
      </c>
      <c r="P866" s="11">
        <f>ROUND(E866/D866*100,0)</f>
        <v>120</v>
      </c>
      <c r="Q866">
        <f>IFERROR(ROUND(E866/L866,2),0)</f>
        <v>159.47</v>
      </c>
      <c r="R866" s="9">
        <f>(((I866/60)/60/24)+DATE(1970,1,1))</f>
        <v>42117.770833333328</v>
      </c>
      <c r="S866" s="9">
        <f>(((J866/60)/60/24)+DATE(1970,1,1))</f>
        <v>42089.412557870368</v>
      </c>
    </row>
    <row r="867" spans="1:19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8311</v>
      </c>
      <c r="O867" t="s">
        <v>8312</v>
      </c>
      <c r="P867" s="11">
        <f>ROUND(E867/D867*100,0)</f>
        <v>120</v>
      </c>
      <c r="Q867">
        <f>IFERROR(ROUND(E867/L867,2),0)</f>
        <v>55.23</v>
      </c>
      <c r="R867" s="9">
        <f>(((I867/60)/60/24)+DATE(1970,1,1))</f>
        <v>42621.756041666667</v>
      </c>
      <c r="S867" s="9">
        <f>(((J867/60)/60/24)+DATE(1970,1,1))</f>
        <v>42600.756041666667</v>
      </c>
    </row>
    <row r="868" spans="1:19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8311</v>
      </c>
      <c r="O868" t="s">
        <v>8312</v>
      </c>
      <c r="P868" s="11">
        <f>ROUND(E868/D868*100,0)</f>
        <v>120</v>
      </c>
      <c r="Q868">
        <f>IFERROR(ROUND(E868/L868,2),0)</f>
        <v>88.24</v>
      </c>
      <c r="R868" s="9">
        <f>(((I868/60)/60/24)+DATE(1970,1,1))</f>
        <v>41846.291666666664</v>
      </c>
      <c r="S868" s="9">
        <f>(((J868/60)/60/24)+DATE(1970,1,1))</f>
        <v>41828.736921296295</v>
      </c>
    </row>
    <row r="869" spans="1:19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8311</v>
      </c>
      <c r="O869" t="s">
        <v>8312</v>
      </c>
      <c r="P869" s="11">
        <f>ROUND(E869/D869*100,0)</f>
        <v>120</v>
      </c>
      <c r="Q869">
        <f>IFERROR(ROUND(E869/L869,2),0)</f>
        <v>58.06</v>
      </c>
      <c r="R869" s="9">
        <f>(((I869/60)/60/24)+DATE(1970,1,1))</f>
        <v>41970.639849537038</v>
      </c>
      <c r="S869" s="9">
        <f>(((J869/60)/60/24)+DATE(1970,1,1))</f>
        <v>41940.598182870373</v>
      </c>
    </row>
    <row r="870" spans="1:19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8311</v>
      </c>
      <c r="O870" t="s">
        <v>8339</v>
      </c>
      <c r="P870" s="11">
        <f>ROUND(E870/D870*100,0)</f>
        <v>120</v>
      </c>
      <c r="Q870">
        <f>IFERROR(ROUND(E870/L870,2),0)</f>
        <v>111.11</v>
      </c>
      <c r="R870" s="9">
        <f>(((I870/60)/60/24)+DATE(1970,1,1))</f>
        <v>41846.207638888889</v>
      </c>
      <c r="S870" s="9">
        <f>(((J870/60)/60/24)+DATE(1970,1,1))</f>
        <v>41808.881215277775</v>
      </c>
    </row>
    <row r="871" spans="1:19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8311</v>
      </c>
      <c r="O871" t="s">
        <v>8339</v>
      </c>
      <c r="P871" s="11">
        <f>ROUND(E871/D871*100,0)</f>
        <v>120</v>
      </c>
      <c r="Q871">
        <f>IFERROR(ROUND(E871/L871,2),0)</f>
        <v>100</v>
      </c>
      <c r="R871" s="9">
        <f>(((I871/60)/60/24)+DATE(1970,1,1))</f>
        <v>42198.837499999994</v>
      </c>
      <c r="S871" s="9">
        <f>(((J871/60)/60/24)+DATE(1970,1,1))</f>
        <v>42166.219733796301</v>
      </c>
    </row>
    <row r="872" spans="1:19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8315</v>
      </c>
      <c r="O872" t="s">
        <v>8335</v>
      </c>
      <c r="P872" s="11">
        <f>ROUND(E872/D872*100,0)</f>
        <v>119</v>
      </c>
      <c r="Q872">
        <f>IFERROR(ROUND(E872/L872,2),0)</f>
        <v>103.04</v>
      </c>
      <c r="R872" s="9">
        <f>(((I872/60)/60/24)+DATE(1970,1,1))</f>
        <v>42124.638888888891</v>
      </c>
      <c r="S872" s="9">
        <f>(((J872/60)/60/24)+DATE(1970,1,1))</f>
        <v>42097.778946759259</v>
      </c>
    </row>
    <row r="873" spans="1:19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8315</v>
      </c>
      <c r="O873" t="s">
        <v>8316</v>
      </c>
      <c r="P873" s="11">
        <f>ROUND(E873/D873*100,0)</f>
        <v>119</v>
      </c>
      <c r="Q873">
        <f>IFERROR(ROUND(E873/L873,2),0)</f>
        <v>91.23</v>
      </c>
      <c r="R873" s="9">
        <f>(((I873/60)/60/24)+DATE(1970,1,1))</f>
        <v>42569.849768518514</v>
      </c>
      <c r="S873" s="9">
        <f>(((J873/60)/60/24)+DATE(1970,1,1))</f>
        <v>42539.849768518514</v>
      </c>
    </row>
    <row r="874" spans="1:19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8315</v>
      </c>
      <c r="O874" t="s">
        <v>8333</v>
      </c>
      <c r="P874" s="11">
        <f>ROUND(E874/D874*100,0)</f>
        <v>119</v>
      </c>
      <c r="Q874">
        <f>IFERROR(ROUND(E874/L874,2),0)</f>
        <v>230.09</v>
      </c>
      <c r="R874" s="9">
        <f>(((I874/60)/60/24)+DATE(1970,1,1))</f>
        <v>41159.475497685184</v>
      </c>
      <c r="S874" s="9">
        <f>(((J874/60)/60/24)+DATE(1970,1,1))</f>
        <v>41134.475497685184</v>
      </c>
    </row>
    <row r="875" spans="1:19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8315</v>
      </c>
      <c r="O875" t="s">
        <v>8333</v>
      </c>
      <c r="P875" s="11">
        <f>ROUND(E875/D875*100,0)</f>
        <v>119</v>
      </c>
      <c r="Q875">
        <f>IFERROR(ROUND(E875/L875,2),0)</f>
        <v>61.5</v>
      </c>
      <c r="R875" s="9">
        <f>(((I875/60)/60/24)+DATE(1970,1,1))</f>
        <v>41352.696006944447</v>
      </c>
      <c r="S875" s="9">
        <f>(((J875/60)/60/24)+DATE(1970,1,1))</f>
        <v>41312.737673611111</v>
      </c>
    </row>
    <row r="876" spans="1:19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8315</v>
      </c>
      <c r="O876" t="s">
        <v>8333</v>
      </c>
      <c r="P876" s="11">
        <f>ROUND(E876/D876*100,0)</f>
        <v>119</v>
      </c>
      <c r="Q876">
        <f>IFERROR(ROUND(E876/L876,2),0)</f>
        <v>89.96</v>
      </c>
      <c r="R876" s="9">
        <f>(((I876/60)/60/24)+DATE(1970,1,1))</f>
        <v>41155.751550925925</v>
      </c>
      <c r="S876" s="9">
        <f>(((J876/60)/60/24)+DATE(1970,1,1))</f>
        <v>41134.751550925925</v>
      </c>
    </row>
    <row r="877" spans="1:19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8313</v>
      </c>
      <c r="O877" t="s">
        <v>8320</v>
      </c>
      <c r="P877" s="11">
        <f>ROUND(E877/D877*100,0)</f>
        <v>119</v>
      </c>
      <c r="Q877">
        <f>IFERROR(ROUND(E877/L877,2),0)</f>
        <v>151.32</v>
      </c>
      <c r="R877" s="9">
        <f>(((I877/60)/60/24)+DATE(1970,1,1))</f>
        <v>42229.57</v>
      </c>
      <c r="S877" s="9">
        <f>(((J877/60)/60/24)+DATE(1970,1,1))</f>
        <v>42199.57</v>
      </c>
    </row>
    <row r="878" spans="1:19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8323</v>
      </c>
      <c r="O878" t="s">
        <v>8334</v>
      </c>
      <c r="P878" s="11">
        <f>ROUND(E878/D878*100,0)</f>
        <v>119</v>
      </c>
      <c r="Q878">
        <f>IFERROR(ROUND(E878/L878,2),0)</f>
        <v>57.34</v>
      </c>
      <c r="R878" s="9">
        <f>(((I878/60)/60/24)+DATE(1970,1,1))</f>
        <v>40759.630497685182</v>
      </c>
      <c r="S878" s="9">
        <f>(((J878/60)/60/24)+DATE(1970,1,1))</f>
        <v>40713.630497685182</v>
      </c>
    </row>
    <row r="879" spans="1:19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8321</v>
      </c>
      <c r="O879" t="s">
        <v>8330</v>
      </c>
      <c r="P879" s="11">
        <f>ROUND(E879/D879*100,0)</f>
        <v>119</v>
      </c>
      <c r="Q879">
        <f>IFERROR(ROUND(E879/L879,2),0)</f>
        <v>51.81</v>
      </c>
      <c r="R879" s="9">
        <f>(((I879/60)/60/24)+DATE(1970,1,1))</f>
        <v>41187.947337962964</v>
      </c>
      <c r="S879" s="9">
        <f>(((J879/60)/60/24)+DATE(1970,1,1))</f>
        <v>41157.947337962964</v>
      </c>
    </row>
    <row r="880" spans="1:19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8321</v>
      </c>
      <c r="O880" t="s">
        <v>8327</v>
      </c>
      <c r="P880" s="11">
        <f>ROUND(E880/D880*100,0)</f>
        <v>119</v>
      </c>
      <c r="Q880">
        <f>IFERROR(ROUND(E880/L880,2),0)</f>
        <v>388.98</v>
      </c>
      <c r="R880" s="9">
        <f>(((I880/60)/60/24)+DATE(1970,1,1))</f>
        <v>42400.580590277779</v>
      </c>
      <c r="S880" s="9">
        <f>(((J880/60)/60/24)+DATE(1970,1,1))</f>
        <v>42370.580590277779</v>
      </c>
    </row>
    <row r="881" spans="1:19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8321</v>
      </c>
      <c r="O881" t="s">
        <v>8330</v>
      </c>
      <c r="P881" s="11">
        <f>ROUND(E881/D881*100,0)</f>
        <v>119</v>
      </c>
      <c r="Q881">
        <f>IFERROR(ROUND(E881/L881,2),0)</f>
        <v>43.54</v>
      </c>
      <c r="R881" s="9">
        <f>(((I881/60)/60/24)+DATE(1970,1,1))</f>
        <v>41727.041666666664</v>
      </c>
      <c r="S881" s="9">
        <f>(((J881/60)/60/24)+DATE(1970,1,1))</f>
        <v>41692.084143518521</v>
      </c>
    </row>
    <row r="882" spans="1:19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8321</v>
      </c>
      <c r="O882" t="s">
        <v>8330</v>
      </c>
      <c r="P882" s="11">
        <f>ROUND(E882/D882*100,0)</f>
        <v>119</v>
      </c>
      <c r="Q882">
        <f>IFERROR(ROUND(E882/L882,2),0)</f>
        <v>63.18</v>
      </c>
      <c r="R882" s="9">
        <f>(((I882/60)/60/24)+DATE(1970,1,1))</f>
        <v>40512.655266203699</v>
      </c>
      <c r="S882" s="9">
        <f>(((J882/60)/60/24)+DATE(1970,1,1))</f>
        <v>40465.655266203699</v>
      </c>
    </row>
    <row r="883" spans="1:19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8321</v>
      </c>
      <c r="O883" t="s">
        <v>8330</v>
      </c>
      <c r="P883" s="11">
        <f>ROUND(E883/D883*100,0)</f>
        <v>119</v>
      </c>
      <c r="Q883">
        <f>IFERROR(ROUND(E883/L883,2),0)</f>
        <v>346.04</v>
      </c>
      <c r="R883" s="9">
        <f>(((I883/60)/60/24)+DATE(1970,1,1))</f>
        <v>42011.6956712963</v>
      </c>
      <c r="S883" s="9">
        <f>(((J883/60)/60/24)+DATE(1970,1,1))</f>
        <v>41951.695671296293</v>
      </c>
    </row>
    <row r="884" spans="1:19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8321</v>
      </c>
      <c r="O884" t="s">
        <v>8322</v>
      </c>
      <c r="P884" s="11">
        <f>ROUND(E884/D884*100,0)</f>
        <v>119</v>
      </c>
      <c r="Q884">
        <f>IFERROR(ROUND(E884/L884,2),0)</f>
        <v>44.96</v>
      </c>
      <c r="R884" s="9">
        <f>(((I884/60)/60/24)+DATE(1970,1,1))</f>
        <v>40596.125</v>
      </c>
      <c r="S884" s="9">
        <f>(((J884/60)/60/24)+DATE(1970,1,1))</f>
        <v>40564.649456018517</v>
      </c>
    </row>
    <row r="885" spans="1:19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8321</v>
      </c>
      <c r="O885" t="s">
        <v>8332</v>
      </c>
      <c r="P885" s="11">
        <f>ROUND(E885/D885*100,0)</f>
        <v>119</v>
      </c>
      <c r="Q885">
        <f>IFERROR(ROUND(E885/L885,2),0)</f>
        <v>27.56</v>
      </c>
      <c r="R885" s="9">
        <f>(((I885/60)/60/24)+DATE(1970,1,1))</f>
        <v>41039.708333333336</v>
      </c>
      <c r="S885" s="9">
        <f>(((J885/60)/60/24)+DATE(1970,1,1))</f>
        <v>41025.874201388891</v>
      </c>
    </row>
    <row r="886" spans="1:19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8321</v>
      </c>
      <c r="O886" t="s">
        <v>8332</v>
      </c>
      <c r="P886" s="11">
        <f>ROUND(E886/D886*100,0)</f>
        <v>119</v>
      </c>
      <c r="Q886">
        <f>IFERROR(ROUND(E886/L886,2),0)</f>
        <v>46.4</v>
      </c>
      <c r="R886" s="9">
        <f>(((I886/60)/60/24)+DATE(1970,1,1))</f>
        <v>40801.916701388887</v>
      </c>
      <c r="S886" s="9">
        <f>(((J886/60)/60/24)+DATE(1970,1,1))</f>
        <v>40771.916701388887</v>
      </c>
    </row>
    <row r="887" spans="1:19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8311</v>
      </c>
      <c r="O887" t="s">
        <v>8312</v>
      </c>
      <c r="P887" s="11">
        <f>ROUND(E887/D887*100,0)</f>
        <v>119</v>
      </c>
      <c r="Q887">
        <f>IFERROR(ROUND(E887/L887,2),0)</f>
        <v>66.11</v>
      </c>
      <c r="R887" s="9">
        <f>(((I887/60)/60/24)+DATE(1970,1,1))</f>
        <v>41941.787534722222</v>
      </c>
      <c r="S887" s="9">
        <f>(((J887/60)/60/24)+DATE(1970,1,1))</f>
        <v>41920.787534722222</v>
      </c>
    </row>
    <row r="888" spans="1:19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8311</v>
      </c>
      <c r="O888" t="s">
        <v>8331</v>
      </c>
      <c r="P888" s="11">
        <f>ROUND(E888/D888*100,0)</f>
        <v>119</v>
      </c>
      <c r="Q888">
        <f>IFERROR(ROUND(E888/L888,2),0)</f>
        <v>80.25</v>
      </c>
      <c r="R888" s="9">
        <f>(((I888/60)/60/24)+DATE(1970,1,1))</f>
        <v>42795.083333333328</v>
      </c>
      <c r="S888" s="9">
        <f>(((J888/60)/60/24)+DATE(1970,1,1))</f>
        <v>42780.740277777775</v>
      </c>
    </row>
    <row r="889" spans="1:19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8311</v>
      </c>
      <c r="O889" t="s">
        <v>8312</v>
      </c>
      <c r="P889" s="11">
        <f>ROUND(E889/D889*100,0)</f>
        <v>119</v>
      </c>
      <c r="Q889">
        <f>IFERROR(ROUND(E889/L889,2),0)</f>
        <v>50.16</v>
      </c>
      <c r="R889" s="9">
        <f>(((I889/60)/60/24)+DATE(1970,1,1))</f>
        <v>41810.958333333336</v>
      </c>
      <c r="S889" s="9">
        <f>(((J889/60)/60/24)+DATE(1970,1,1))</f>
        <v>41778.637245370373</v>
      </c>
    </row>
    <row r="890" spans="1:19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8311</v>
      </c>
      <c r="O890" t="s">
        <v>8312</v>
      </c>
      <c r="P890" s="11">
        <f>ROUND(E890/D890*100,0)</f>
        <v>119</v>
      </c>
      <c r="Q890">
        <f>IFERROR(ROUND(E890/L890,2),0)</f>
        <v>97.38</v>
      </c>
      <c r="R890" s="9">
        <f>(((I890/60)/60/24)+DATE(1970,1,1))</f>
        <v>42796.805034722223</v>
      </c>
      <c r="S890" s="9">
        <f>(((J890/60)/60/24)+DATE(1970,1,1))</f>
        <v>42766.805034722223</v>
      </c>
    </row>
    <row r="891" spans="1:19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8311</v>
      </c>
      <c r="O891" t="s">
        <v>8312</v>
      </c>
      <c r="P891" s="11">
        <f>ROUND(E891/D891*100,0)</f>
        <v>119</v>
      </c>
      <c r="Q891">
        <f>IFERROR(ROUND(E891/L891,2),0)</f>
        <v>108.59</v>
      </c>
      <c r="R891" s="9">
        <f>(((I891/60)/60/24)+DATE(1970,1,1))</f>
        <v>42498.875</v>
      </c>
      <c r="S891" s="9">
        <f>(((J891/60)/60/24)+DATE(1970,1,1))</f>
        <v>42484.551550925928</v>
      </c>
    </row>
    <row r="892" spans="1:19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8311</v>
      </c>
      <c r="O892" t="s">
        <v>8312</v>
      </c>
      <c r="P892" s="11">
        <f>ROUND(E892/D892*100,0)</f>
        <v>119</v>
      </c>
      <c r="Q892">
        <f>IFERROR(ROUND(E892/L892,2),0)</f>
        <v>29.67</v>
      </c>
      <c r="R892" s="9">
        <f>(((I892/60)/60/24)+DATE(1970,1,1))</f>
        <v>42217.933958333335</v>
      </c>
      <c r="S892" s="9">
        <f>(((J892/60)/60/24)+DATE(1970,1,1))</f>
        <v>42192.933958333335</v>
      </c>
    </row>
    <row r="893" spans="1:19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8311</v>
      </c>
      <c r="O893" t="s">
        <v>8312</v>
      </c>
      <c r="P893" s="11">
        <f>ROUND(E893/D893*100,0)</f>
        <v>119</v>
      </c>
      <c r="Q893">
        <f>IFERROR(ROUND(E893/L893,2),0)</f>
        <v>125.05</v>
      </c>
      <c r="R893" s="9">
        <f>(((I893/60)/60/24)+DATE(1970,1,1))</f>
        <v>42006.24754629629</v>
      </c>
      <c r="S893" s="9">
        <f>(((J893/60)/60/24)+DATE(1970,1,1))</f>
        <v>41989.24754629629</v>
      </c>
    </row>
    <row r="894" spans="1:19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8311</v>
      </c>
      <c r="O894" t="s">
        <v>8312</v>
      </c>
      <c r="P894" s="11">
        <f>ROUND(E894/D894*100,0)</f>
        <v>119</v>
      </c>
      <c r="Q894">
        <f>IFERROR(ROUND(E894/L894,2),0)</f>
        <v>42.3</v>
      </c>
      <c r="R894" s="9">
        <f>(((I894/60)/60/24)+DATE(1970,1,1))</f>
        <v>41900.165972222225</v>
      </c>
      <c r="S894" s="9">
        <f>(((J894/60)/60/24)+DATE(1970,1,1))</f>
        <v>41884.599849537037</v>
      </c>
    </row>
    <row r="895" spans="1:19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8311</v>
      </c>
      <c r="O895" t="s">
        <v>8312</v>
      </c>
      <c r="P895" s="11">
        <f>ROUND(E895/D895*100,0)</f>
        <v>119</v>
      </c>
      <c r="Q895">
        <f>IFERROR(ROUND(E895/L895,2),0)</f>
        <v>176.09</v>
      </c>
      <c r="R895" s="9">
        <f>(((I895/60)/60/24)+DATE(1970,1,1))</f>
        <v>41994.716319444444</v>
      </c>
      <c r="S895" s="9">
        <f>(((J895/60)/60/24)+DATE(1970,1,1))</f>
        <v>41964.716319444444</v>
      </c>
    </row>
    <row r="896" spans="1:19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8311</v>
      </c>
      <c r="O896" t="s">
        <v>8312</v>
      </c>
      <c r="P896" s="11">
        <f>ROUND(E896/D896*100,0)</f>
        <v>119</v>
      </c>
      <c r="Q896">
        <f>IFERROR(ROUND(E896/L896,2),0)</f>
        <v>49.69</v>
      </c>
      <c r="R896" s="9">
        <f>(((I896/60)/60/24)+DATE(1970,1,1))</f>
        <v>42076.290972222225</v>
      </c>
      <c r="S896" s="9">
        <f>(((J896/60)/60/24)+DATE(1970,1,1))</f>
        <v>42050.008368055554</v>
      </c>
    </row>
    <row r="897" spans="1:19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8311</v>
      </c>
      <c r="O897" t="s">
        <v>8312</v>
      </c>
      <c r="P897" s="11">
        <f>ROUND(E897/D897*100,0)</f>
        <v>119</v>
      </c>
      <c r="Q897">
        <f>IFERROR(ROUND(E897/L897,2),0)</f>
        <v>17.25</v>
      </c>
      <c r="R897" s="9">
        <f>(((I897/60)/60/24)+DATE(1970,1,1))</f>
        <v>42794</v>
      </c>
      <c r="S897" s="9">
        <f>(((J897/60)/60/24)+DATE(1970,1,1))</f>
        <v>42779.610289351855</v>
      </c>
    </row>
    <row r="898" spans="1:19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8311</v>
      </c>
      <c r="O898" t="s">
        <v>8312</v>
      </c>
      <c r="P898" s="11">
        <f>ROUND(E898/D898*100,0)</f>
        <v>119</v>
      </c>
      <c r="Q898">
        <f>IFERROR(ROUND(E898/L898,2),0)</f>
        <v>48.34</v>
      </c>
      <c r="R898" s="9">
        <f>(((I898/60)/60/24)+DATE(1970,1,1))</f>
        <v>41837.690081018518</v>
      </c>
      <c r="S898" s="9">
        <f>(((J898/60)/60/24)+DATE(1970,1,1))</f>
        <v>41807.690081018518</v>
      </c>
    </row>
    <row r="899" spans="1:19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8311</v>
      </c>
      <c r="O899" t="s">
        <v>8312</v>
      </c>
      <c r="P899" s="11">
        <f>ROUND(E899/D899*100,0)</f>
        <v>119</v>
      </c>
      <c r="Q899">
        <f>IFERROR(ROUND(E899/L899,2),0)</f>
        <v>27.5</v>
      </c>
      <c r="R899" s="9">
        <f>(((I899/60)/60/24)+DATE(1970,1,1))</f>
        <v>42131.423541666663</v>
      </c>
      <c r="S899" s="9">
        <f>(((J899/60)/60/24)+DATE(1970,1,1))</f>
        <v>42101.423541666663</v>
      </c>
    </row>
    <row r="900" spans="1:19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8315</v>
      </c>
      <c r="O900" t="s">
        <v>8333</v>
      </c>
      <c r="P900" s="11">
        <f>ROUND(E900/D900*100,0)</f>
        <v>118</v>
      </c>
      <c r="Q900">
        <f>IFERROR(ROUND(E900/L900,2),0)</f>
        <v>30.65</v>
      </c>
      <c r="R900" s="9">
        <f>(((I900/60)/60/24)+DATE(1970,1,1))</f>
        <v>41179.954791666663</v>
      </c>
      <c r="S900" s="9">
        <f>(((J900/60)/60/24)+DATE(1970,1,1))</f>
        <v>41149.954791666663</v>
      </c>
    </row>
    <row r="901" spans="1:19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8315</v>
      </c>
      <c r="O901" t="s">
        <v>8333</v>
      </c>
      <c r="P901" s="11">
        <f>ROUND(E901/D901*100,0)</f>
        <v>118</v>
      </c>
      <c r="Q901">
        <f>IFERROR(ROUND(E901/L901,2),0)</f>
        <v>64.95</v>
      </c>
      <c r="R901" s="9">
        <f>(((I901/60)/60/24)+DATE(1970,1,1))</f>
        <v>41040.620312500003</v>
      </c>
      <c r="S901" s="9">
        <f>(((J901/60)/60/24)+DATE(1970,1,1))</f>
        <v>41010.620312500003</v>
      </c>
    </row>
    <row r="902" spans="1:19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8311</v>
      </c>
      <c r="O902" t="s">
        <v>8312</v>
      </c>
      <c r="P902" s="11">
        <f>ROUND(E902/D902*100,0)</f>
        <v>118</v>
      </c>
      <c r="Q902">
        <f>IFERROR(ROUND(E902/L902,2),0)</f>
        <v>100.06</v>
      </c>
      <c r="R902" s="9">
        <f>(((I902/60)/60/24)+DATE(1970,1,1))</f>
        <v>42219.75</v>
      </c>
      <c r="S902" s="9">
        <f>(((J902/60)/60/24)+DATE(1970,1,1))</f>
        <v>42179.344988425932</v>
      </c>
    </row>
    <row r="903" spans="1:19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8323</v>
      </c>
      <c r="O903" t="s">
        <v>8334</v>
      </c>
      <c r="P903" s="11">
        <f>ROUND(E903/D903*100,0)</f>
        <v>118</v>
      </c>
      <c r="Q903">
        <f>IFERROR(ROUND(E903/L903,2),0)</f>
        <v>37.450000000000003</v>
      </c>
      <c r="R903" s="9">
        <f>(((I903/60)/60/24)+DATE(1970,1,1))</f>
        <v>40651.725219907406</v>
      </c>
      <c r="S903" s="9">
        <f>(((J903/60)/60/24)+DATE(1970,1,1))</f>
        <v>40590.766886574071</v>
      </c>
    </row>
    <row r="904" spans="1:19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8321</v>
      </c>
      <c r="O904" t="s">
        <v>8336</v>
      </c>
      <c r="P904" s="11">
        <f>ROUND(E904/D904*100,0)</f>
        <v>118</v>
      </c>
      <c r="Q904">
        <f>IFERROR(ROUND(E904/L904,2),0)</f>
        <v>65.86</v>
      </c>
      <c r="R904" s="9">
        <f>(((I904/60)/60/24)+DATE(1970,1,1))</f>
        <v>42732.212337962963</v>
      </c>
      <c r="S904" s="9">
        <f>(((J904/60)/60/24)+DATE(1970,1,1))</f>
        <v>42702.212337962963</v>
      </c>
    </row>
    <row r="905" spans="1:19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8321</v>
      </c>
      <c r="O905" t="s">
        <v>8330</v>
      </c>
      <c r="P905" s="11">
        <f>ROUND(E905/D905*100,0)</f>
        <v>118</v>
      </c>
      <c r="Q905">
        <f>IFERROR(ROUND(E905/L905,2),0)</f>
        <v>98.03</v>
      </c>
      <c r="R905" s="9">
        <f>(((I905/60)/60/24)+DATE(1970,1,1))</f>
        <v>40951.919340277782</v>
      </c>
      <c r="S905" s="9">
        <f>(((J905/60)/60/24)+DATE(1970,1,1))</f>
        <v>40921.919340277782</v>
      </c>
    </row>
    <row r="906" spans="1:19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8325</v>
      </c>
      <c r="O906" t="s">
        <v>8326</v>
      </c>
      <c r="P906" s="11">
        <f>ROUND(E906/D906*100,0)</f>
        <v>118</v>
      </c>
      <c r="Q906">
        <f>IFERROR(ROUND(E906/L906,2),0)</f>
        <v>180.41</v>
      </c>
      <c r="R906" s="9">
        <f>(((I906/60)/60/24)+DATE(1970,1,1))</f>
        <v>41969.052083333328</v>
      </c>
      <c r="S906" s="9">
        <f>(((J906/60)/60/24)+DATE(1970,1,1))</f>
        <v>41939.00712962963</v>
      </c>
    </row>
    <row r="907" spans="1:19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8321</v>
      </c>
      <c r="O907" t="s">
        <v>8330</v>
      </c>
      <c r="P907" s="11">
        <f>ROUND(E907/D907*100,0)</f>
        <v>118</v>
      </c>
      <c r="Q907">
        <f>IFERROR(ROUND(E907/L907,2),0)</f>
        <v>443.75</v>
      </c>
      <c r="R907" s="9">
        <f>(((I907/60)/60/24)+DATE(1970,1,1))</f>
        <v>40849.333333333336</v>
      </c>
      <c r="S907" s="9">
        <f>(((J907/60)/60/24)+DATE(1970,1,1))</f>
        <v>40796.001261574071</v>
      </c>
    </row>
    <row r="908" spans="1:19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8321</v>
      </c>
      <c r="O908" t="s">
        <v>8330</v>
      </c>
      <c r="P908" s="11">
        <f>ROUND(E908/D908*100,0)</f>
        <v>118</v>
      </c>
      <c r="Q908">
        <f>IFERROR(ROUND(E908/L908,2),0)</f>
        <v>47.2</v>
      </c>
      <c r="R908" s="9">
        <f>(((I908/60)/60/24)+DATE(1970,1,1))</f>
        <v>41283.367303240739</v>
      </c>
      <c r="S908" s="9">
        <f>(((J908/60)/60/24)+DATE(1970,1,1))</f>
        <v>41243.367303240739</v>
      </c>
    </row>
    <row r="909" spans="1:19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8321</v>
      </c>
      <c r="O909" t="s">
        <v>8322</v>
      </c>
      <c r="P909" s="11">
        <f>ROUND(E909/D909*100,0)</f>
        <v>118</v>
      </c>
      <c r="Q909">
        <f>IFERROR(ROUND(E909/L909,2),0)</f>
        <v>36.24</v>
      </c>
      <c r="R909" s="9">
        <f>(((I909/60)/60/24)+DATE(1970,1,1))</f>
        <v>41676.854988425926</v>
      </c>
      <c r="S909" s="9">
        <f>(((J909/60)/60/24)+DATE(1970,1,1))</f>
        <v>41662.854988425926</v>
      </c>
    </row>
    <row r="910" spans="1:19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8321</v>
      </c>
      <c r="O910" t="s">
        <v>8322</v>
      </c>
      <c r="P910" s="11">
        <f>ROUND(E910/D910*100,0)</f>
        <v>118</v>
      </c>
      <c r="Q910">
        <f>IFERROR(ROUND(E910/L910,2),0)</f>
        <v>47</v>
      </c>
      <c r="R910" s="9">
        <f>(((I910/60)/60/24)+DATE(1970,1,1))</f>
        <v>41832.757719907408</v>
      </c>
      <c r="S910" s="9">
        <f>(((J910/60)/60/24)+DATE(1970,1,1))</f>
        <v>41802.757719907408</v>
      </c>
    </row>
    <row r="911" spans="1:19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8325</v>
      </c>
      <c r="O911" t="s">
        <v>8326</v>
      </c>
      <c r="P911" s="11">
        <f>ROUND(E911/D911*100,0)</f>
        <v>118</v>
      </c>
      <c r="Q911">
        <f>IFERROR(ROUND(E911/L911,2),0)</f>
        <v>93.07</v>
      </c>
      <c r="R911" s="9">
        <f>(((I911/60)/60/24)+DATE(1970,1,1))</f>
        <v>42071.563391203701</v>
      </c>
      <c r="S911" s="9">
        <f>(((J911/60)/60/24)+DATE(1970,1,1))</f>
        <v>42026.605057870373</v>
      </c>
    </row>
    <row r="912" spans="1:19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8321</v>
      </c>
      <c r="O912" t="s">
        <v>8330</v>
      </c>
      <c r="P912" s="11">
        <f>ROUND(E912/D912*100,0)</f>
        <v>118</v>
      </c>
      <c r="Q912">
        <f>IFERROR(ROUND(E912/L912,2),0)</f>
        <v>131.16999999999999</v>
      </c>
      <c r="R912" s="9">
        <f>(((I912/60)/60/24)+DATE(1970,1,1))</f>
        <v>42028.964062500003</v>
      </c>
      <c r="S912" s="9">
        <f>(((J912/60)/60/24)+DATE(1970,1,1))</f>
        <v>41988.964062500003</v>
      </c>
    </row>
    <row r="913" spans="1:19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8313</v>
      </c>
      <c r="O913" t="s">
        <v>8319</v>
      </c>
      <c r="P913" s="11">
        <f>ROUND(E913/D913*100,0)</f>
        <v>118</v>
      </c>
      <c r="Q913">
        <f>IFERROR(ROUND(E913/L913,2),0)</f>
        <v>2500.9699999999998</v>
      </c>
      <c r="R913" s="9">
        <f>(((I913/60)/60/24)+DATE(1970,1,1))</f>
        <v>41994.362743055557</v>
      </c>
      <c r="S913" s="9">
        <f>(((J913/60)/60/24)+DATE(1970,1,1))</f>
        <v>41964.362743055557</v>
      </c>
    </row>
    <row r="914" spans="1:19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8321</v>
      </c>
      <c r="O914" t="s">
        <v>8337</v>
      </c>
      <c r="P914" s="11">
        <f>ROUND(E914/D914*100,0)</f>
        <v>118</v>
      </c>
      <c r="Q914">
        <f>IFERROR(ROUND(E914/L914,2),0)</f>
        <v>29.61</v>
      </c>
      <c r="R914" s="9">
        <f>(((I914/60)/60/24)+DATE(1970,1,1))</f>
        <v>41774.745208333334</v>
      </c>
      <c r="S914" s="9">
        <f>(((J914/60)/60/24)+DATE(1970,1,1))</f>
        <v>41744.745208333334</v>
      </c>
    </row>
    <row r="915" spans="1:19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8311</v>
      </c>
      <c r="O915" t="s">
        <v>8331</v>
      </c>
      <c r="P915" s="11">
        <f>ROUND(E915/D915*100,0)</f>
        <v>118</v>
      </c>
      <c r="Q915">
        <f>IFERROR(ROUND(E915/L915,2),0)</f>
        <v>170.7</v>
      </c>
      <c r="R915" s="9">
        <f>(((I915/60)/60/24)+DATE(1970,1,1))</f>
        <v>42685.507557870369</v>
      </c>
      <c r="S915" s="9">
        <f>(((J915/60)/60/24)+DATE(1970,1,1))</f>
        <v>42655.465891203698</v>
      </c>
    </row>
    <row r="916" spans="1:19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8313</v>
      </c>
      <c r="O916" t="s">
        <v>8319</v>
      </c>
      <c r="P916" s="11">
        <f>ROUND(E916/D916*100,0)</f>
        <v>118</v>
      </c>
      <c r="Q916">
        <f>IFERROR(ROUND(E916/L916,2),0)</f>
        <v>97.19</v>
      </c>
      <c r="R916" s="9">
        <f>(((I916/60)/60/24)+DATE(1970,1,1))</f>
        <v>41422</v>
      </c>
      <c r="S916" s="9">
        <f>(((J916/60)/60/24)+DATE(1970,1,1))</f>
        <v>41389.808194444442</v>
      </c>
    </row>
    <row r="917" spans="1:19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8311</v>
      </c>
      <c r="O917" t="s">
        <v>8312</v>
      </c>
      <c r="P917" s="11">
        <f>ROUND(E917/D917*100,0)</f>
        <v>118</v>
      </c>
      <c r="Q917">
        <f>IFERROR(ROUND(E917/L917,2),0)</f>
        <v>39.81</v>
      </c>
      <c r="R917" s="9">
        <f>(((I917/60)/60/24)+DATE(1970,1,1))</f>
        <v>41829.569212962961</v>
      </c>
      <c r="S917" s="9">
        <f>(((J917/60)/60/24)+DATE(1970,1,1))</f>
        <v>41815.569212962961</v>
      </c>
    </row>
    <row r="918" spans="1:19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8311</v>
      </c>
      <c r="O918" t="s">
        <v>8312</v>
      </c>
      <c r="P918" s="11">
        <f>ROUND(E918/D918*100,0)</f>
        <v>118</v>
      </c>
      <c r="Q918">
        <f>IFERROR(ROUND(E918/L918,2),0)</f>
        <v>110.35</v>
      </c>
      <c r="R918" s="9">
        <f>(((I918/60)/60/24)+DATE(1970,1,1))</f>
        <v>41950.011053240742</v>
      </c>
      <c r="S918" s="9">
        <f>(((J918/60)/60/24)+DATE(1970,1,1))</f>
        <v>41909.969386574077</v>
      </c>
    </row>
    <row r="919" spans="1:19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8311</v>
      </c>
      <c r="O919" t="s">
        <v>8312</v>
      </c>
      <c r="P919" s="11">
        <f>ROUND(E919/D919*100,0)</f>
        <v>118</v>
      </c>
      <c r="Q919">
        <f>IFERROR(ROUND(E919/L919,2),0)</f>
        <v>29.58</v>
      </c>
      <c r="R919" s="9">
        <f>(((I919/60)/60/24)+DATE(1970,1,1))</f>
        <v>42171.541134259256</v>
      </c>
      <c r="S919" s="9">
        <f>(((J919/60)/60/24)+DATE(1970,1,1))</f>
        <v>42141.541134259256</v>
      </c>
    </row>
    <row r="920" spans="1:19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8311</v>
      </c>
      <c r="O920" t="s">
        <v>8312</v>
      </c>
      <c r="P920" s="11">
        <f>ROUND(E920/D920*100,0)</f>
        <v>118</v>
      </c>
      <c r="Q920">
        <f>IFERROR(ROUND(E920/L920,2),0)</f>
        <v>67.92</v>
      </c>
      <c r="R920" s="9">
        <f>(((I920/60)/60/24)+DATE(1970,1,1))</f>
        <v>42721.333333333328</v>
      </c>
      <c r="S920" s="9">
        <f>(((J920/60)/60/24)+DATE(1970,1,1))</f>
        <v>42690.334317129629</v>
      </c>
    </row>
    <row r="921" spans="1:19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8311</v>
      </c>
      <c r="O921" t="s">
        <v>8312</v>
      </c>
      <c r="P921" s="11">
        <f>ROUND(E921/D921*100,0)</f>
        <v>118</v>
      </c>
      <c r="Q921">
        <f>IFERROR(ROUND(E921/L921,2),0)</f>
        <v>75.34</v>
      </c>
      <c r="R921" s="9">
        <f>(((I921/60)/60/24)+DATE(1970,1,1))</f>
        <v>41794.207638888889</v>
      </c>
      <c r="S921" s="9">
        <f>(((J921/60)/60/24)+DATE(1970,1,1))</f>
        <v>41781.096203703702</v>
      </c>
    </row>
    <row r="922" spans="1:19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8311</v>
      </c>
      <c r="O922" t="s">
        <v>8312</v>
      </c>
      <c r="P922" s="11">
        <f>ROUND(E922/D922*100,0)</f>
        <v>118</v>
      </c>
      <c r="Q922">
        <f>IFERROR(ROUND(E922/L922,2),0)</f>
        <v>57.26</v>
      </c>
      <c r="R922" s="9">
        <f>(((I922/60)/60/24)+DATE(1970,1,1))</f>
        <v>42176.934027777781</v>
      </c>
      <c r="S922" s="9">
        <f>(((J922/60)/60/24)+DATE(1970,1,1))</f>
        <v>42147.826840277776</v>
      </c>
    </row>
    <row r="923" spans="1:19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8315</v>
      </c>
      <c r="O923" t="s">
        <v>8335</v>
      </c>
      <c r="P923" s="11">
        <f>ROUND(E923/D923*100,0)</f>
        <v>117</v>
      </c>
      <c r="Q923">
        <f>IFERROR(ROUND(E923/L923,2),0)</f>
        <v>51.25</v>
      </c>
      <c r="R923" s="9">
        <f>(((I923/60)/60/24)+DATE(1970,1,1))</f>
        <v>42005.332638888889</v>
      </c>
      <c r="S923" s="9">
        <f>(((J923/60)/60/24)+DATE(1970,1,1))</f>
        <v>41989.91134259259</v>
      </c>
    </row>
    <row r="924" spans="1:19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8315</v>
      </c>
      <c r="O924" t="s">
        <v>8333</v>
      </c>
      <c r="P924" s="11">
        <f>ROUND(E924/D924*100,0)</f>
        <v>117</v>
      </c>
      <c r="Q924">
        <f>IFERROR(ROUND(E924/L924,2),0)</f>
        <v>89.39</v>
      </c>
      <c r="R924" s="9">
        <f>(((I924/60)/60/24)+DATE(1970,1,1))</f>
        <v>42294.083333333328</v>
      </c>
      <c r="S924" s="9">
        <f>(((J924/60)/60/24)+DATE(1970,1,1))</f>
        <v>42263.952662037031</v>
      </c>
    </row>
    <row r="925" spans="1:19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8315</v>
      </c>
      <c r="O925" t="s">
        <v>8333</v>
      </c>
      <c r="P925" s="11">
        <f>ROUND(E925/D925*100,0)</f>
        <v>117</v>
      </c>
      <c r="Q925">
        <f>IFERROR(ROUND(E925/L925,2),0)</f>
        <v>59.25</v>
      </c>
      <c r="R925" s="9">
        <f>(((I925/60)/60/24)+DATE(1970,1,1))</f>
        <v>42321.637939814813</v>
      </c>
      <c r="S925" s="9">
        <f>(((J925/60)/60/24)+DATE(1970,1,1))</f>
        <v>42291.596273148149</v>
      </c>
    </row>
    <row r="926" spans="1:19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8315</v>
      </c>
      <c r="O926" t="s">
        <v>8333</v>
      </c>
      <c r="P926" s="11">
        <f>ROUND(E926/D926*100,0)</f>
        <v>117</v>
      </c>
      <c r="Q926">
        <f>IFERROR(ROUND(E926/L926,2),0)</f>
        <v>40.76</v>
      </c>
      <c r="R926" s="9">
        <f>(((I926/60)/60/24)+DATE(1970,1,1))</f>
        <v>41920.167453703703</v>
      </c>
      <c r="S926" s="9">
        <f>(((J926/60)/60/24)+DATE(1970,1,1))</f>
        <v>41890.167453703703</v>
      </c>
    </row>
    <row r="927" spans="1:19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8321</v>
      </c>
      <c r="O927" t="s">
        <v>8330</v>
      </c>
      <c r="P927" s="11">
        <f>ROUND(E927/D927*100,0)</f>
        <v>117</v>
      </c>
      <c r="Q927">
        <f>IFERROR(ROUND(E927/L927,2),0)</f>
        <v>58.63</v>
      </c>
      <c r="R927" s="9">
        <f>(((I927/60)/60/24)+DATE(1970,1,1))</f>
        <v>41048.125</v>
      </c>
      <c r="S927" s="9">
        <f>(((J927/60)/60/24)+DATE(1970,1,1))</f>
        <v>41005.45784722222</v>
      </c>
    </row>
    <row r="928" spans="1:19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8321</v>
      </c>
      <c r="O928" t="s">
        <v>8330</v>
      </c>
      <c r="P928" s="11">
        <f>ROUND(E928/D928*100,0)</f>
        <v>117</v>
      </c>
      <c r="Q928">
        <f>IFERROR(ROUND(E928/L928,2),0)</f>
        <v>60.74</v>
      </c>
      <c r="R928" s="9">
        <f>(((I928/60)/60/24)+DATE(1970,1,1))</f>
        <v>41174.763379629629</v>
      </c>
      <c r="S928" s="9">
        <f>(((J928/60)/60/24)+DATE(1970,1,1))</f>
        <v>41144.763379629629</v>
      </c>
    </row>
    <row r="929" spans="1:19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8321</v>
      </c>
      <c r="O929" t="s">
        <v>8327</v>
      </c>
      <c r="P929" s="11">
        <f>ROUND(E929/D929*100,0)</f>
        <v>117</v>
      </c>
      <c r="Q929">
        <f>IFERROR(ROUND(E929/L929,2),0)</f>
        <v>45.99</v>
      </c>
      <c r="R929" s="9">
        <f>(((I929/60)/60/24)+DATE(1970,1,1))</f>
        <v>42800.833333333328</v>
      </c>
      <c r="S929" s="9">
        <f>(((J929/60)/60/24)+DATE(1970,1,1))</f>
        <v>42755.627372685187</v>
      </c>
    </row>
    <row r="930" spans="1:19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8321</v>
      </c>
      <c r="O930" t="s">
        <v>8330</v>
      </c>
      <c r="P930" s="11">
        <f>ROUND(E930/D930*100,0)</f>
        <v>117</v>
      </c>
      <c r="Q930">
        <f>IFERROR(ROUND(E930/L930,2),0)</f>
        <v>75.48</v>
      </c>
      <c r="R930" s="9">
        <f>(((I930/60)/60/24)+DATE(1970,1,1))</f>
        <v>40883.085057870368</v>
      </c>
      <c r="S930" s="9">
        <f>(((J930/60)/60/24)+DATE(1970,1,1))</f>
        <v>40838.043391203704</v>
      </c>
    </row>
    <row r="931" spans="1:19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8321</v>
      </c>
      <c r="O931" t="s">
        <v>8330</v>
      </c>
      <c r="P931" s="11">
        <f>ROUND(E931/D931*100,0)</f>
        <v>117</v>
      </c>
      <c r="Q931">
        <f>IFERROR(ROUND(E931/L931,2),0)</f>
        <v>76.92</v>
      </c>
      <c r="R931" s="9">
        <f>(((I931/60)/60/24)+DATE(1970,1,1))</f>
        <v>41537.845451388886</v>
      </c>
      <c r="S931" s="9">
        <f>(((J931/60)/60/24)+DATE(1970,1,1))</f>
        <v>41507.845451388886</v>
      </c>
    </row>
    <row r="932" spans="1:19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8323</v>
      </c>
      <c r="O932" t="s">
        <v>8324</v>
      </c>
      <c r="P932" s="11">
        <f>ROUND(E932/D932*100,0)</f>
        <v>117</v>
      </c>
      <c r="Q932">
        <f>IFERROR(ROUND(E932/L932,2),0)</f>
        <v>92.16</v>
      </c>
      <c r="R932" s="9">
        <f>(((I932/60)/60/24)+DATE(1970,1,1))</f>
        <v>41481.708333333336</v>
      </c>
      <c r="S932" s="9">
        <f>(((J932/60)/60/24)+DATE(1970,1,1))</f>
        <v>41464.934016203704</v>
      </c>
    </row>
    <row r="933" spans="1:19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8321</v>
      </c>
      <c r="O933" t="s">
        <v>8330</v>
      </c>
      <c r="P933" s="11">
        <f>ROUND(E933/D933*100,0)</f>
        <v>117</v>
      </c>
      <c r="Q933">
        <f>IFERROR(ROUND(E933/L933,2),0)</f>
        <v>61.58</v>
      </c>
      <c r="R933" s="9">
        <f>(((I933/60)/60/24)+DATE(1970,1,1))</f>
        <v>41239.207638888889</v>
      </c>
      <c r="S933" s="9">
        <f>(((J933/60)/60/24)+DATE(1970,1,1))</f>
        <v>41205.707048611112</v>
      </c>
    </row>
    <row r="934" spans="1:19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8321</v>
      </c>
      <c r="O934" t="s">
        <v>8330</v>
      </c>
      <c r="P934" s="11">
        <f>ROUND(E934/D934*100,0)</f>
        <v>117</v>
      </c>
      <c r="Q934">
        <f>IFERROR(ROUND(E934/L934,2),0)</f>
        <v>133.93</v>
      </c>
      <c r="R934" s="9">
        <f>(((I934/60)/60/24)+DATE(1970,1,1))</f>
        <v>42119</v>
      </c>
      <c r="S934" s="9">
        <f>(((J934/60)/60/24)+DATE(1970,1,1))</f>
        <v>42081.77143518519</v>
      </c>
    </row>
    <row r="935" spans="1:19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8321</v>
      </c>
      <c r="O935" t="s">
        <v>8332</v>
      </c>
      <c r="P935" s="11">
        <f>ROUND(E935/D935*100,0)</f>
        <v>117</v>
      </c>
      <c r="Q935">
        <f>IFERROR(ROUND(E935/L935,2),0)</f>
        <v>60.27</v>
      </c>
      <c r="R935" s="9">
        <f>(((I935/60)/60/24)+DATE(1970,1,1))</f>
        <v>40883.249305555553</v>
      </c>
      <c r="S935" s="9">
        <f>(((J935/60)/60/24)+DATE(1970,1,1))</f>
        <v>40852.889699074076</v>
      </c>
    </row>
    <row r="936" spans="1:19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8313</v>
      </c>
      <c r="O936" t="s">
        <v>8319</v>
      </c>
      <c r="P936" s="11">
        <f>ROUND(E936/D936*100,0)</f>
        <v>117</v>
      </c>
      <c r="Q936">
        <f>IFERROR(ROUND(E936/L936,2),0)</f>
        <v>44.85</v>
      </c>
      <c r="R936" s="9">
        <f>(((I936/60)/60/24)+DATE(1970,1,1))</f>
        <v>40805.604421296295</v>
      </c>
      <c r="S936" s="9">
        <f>(((J936/60)/60/24)+DATE(1970,1,1))</f>
        <v>40761.604421296295</v>
      </c>
    </row>
    <row r="937" spans="1:19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8311</v>
      </c>
      <c r="O937" t="s">
        <v>8312</v>
      </c>
      <c r="P937" s="11">
        <f>ROUND(E937/D937*100,0)</f>
        <v>117</v>
      </c>
      <c r="Q937">
        <f>IFERROR(ROUND(E937/L937,2),0)</f>
        <v>44.86</v>
      </c>
      <c r="R937" s="9">
        <f>(((I937/60)/60/24)+DATE(1970,1,1))</f>
        <v>42538.666666666672</v>
      </c>
      <c r="S937" s="9">
        <f>(((J937/60)/60/24)+DATE(1970,1,1))</f>
        <v>42507.264699074076</v>
      </c>
    </row>
    <row r="938" spans="1:19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8311</v>
      </c>
      <c r="O938" t="s">
        <v>8312</v>
      </c>
      <c r="P938" s="11">
        <f>ROUND(E938/D938*100,0)</f>
        <v>117</v>
      </c>
      <c r="Q938">
        <f>IFERROR(ROUND(E938/L938,2),0)</f>
        <v>50.67</v>
      </c>
      <c r="R938" s="9">
        <f>(((I938/60)/60/24)+DATE(1970,1,1))</f>
        <v>42168.071527777778</v>
      </c>
      <c r="S938" s="9">
        <f>(((J938/60)/60/24)+DATE(1970,1,1))</f>
        <v>42136.270787037036</v>
      </c>
    </row>
    <row r="939" spans="1:19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8311</v>
      </c>
      <c r="O939" t="s">
        <v>8331</v>
      </c>
      <c r="P939" s="11">
        <f>ROUND(E939/D939*100,0)</f>
        <v>117</v>
      </c>
      <c r="Q939">
        <f>IFERROR(ROUND(E939/L939,2),0)</f>
        <v>85.18</v>
      </c>
      <c r="R939" s="9">
        <f>(((I939/60)/60/24)+DATE(1970,1,1))</f>
        <v>42045.702893518523</v>
      </c>
      <c r="S939" s="9">
        <f>(((J939/60)/60/24)+DATE(1970,1,1))</f>
        <v>42024.702893518523</v>
      </c>
    </row>
    <row r="940" spans="1:19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8311</v>
      </c>
      <c r="O940" t="s">
        <v>8312</v>
      </c>
      <c r="P940" s="11">
        <f>ROUND(E940/D940*100,0)</f>
        <v>117</v>
      </c>
      <c r="Q940">
        <f>IFERROR(ROUND(E940/L940,2),0)</f>
        <v>57.55</v>
      </c>
      <c r="R940" s="9">
        <f>(((I940/60)/60/24)+DATE(1970,1,1))</f>
        <v>41811.666770833333</v>
      </c>
      <c r="S940" s="9">
        <f>(((J940/60)/60/24)+DATE(1970,1,1))</f>
        <v>41781.666770833333</v>
      </c>
    </row>
    <row r="941" spans="1:19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8311</v>
      </c>
      <c r="O941" t="s">
        <v>8312</v>
      </c>
      <c r="P941" s="11">
        <f>ROUND(E941/D941*100,0)</f>
        <v>117</v>
      </c>
      <c r="Q941">
        <f>IFERROR(ROUND(E941/L941,2),0)</f>
        <v>52.58</v>
      </c>
      <c r="R941" s="9">
        <f>(((I941/60)/60/24)+DATE(1970,1,1))</f>
        <v>42461.165972222225</v>
      </c>
      <c r="S941" s="9">
        <f>(((J941/60)/60/24)+DATE(1970,1,1))</f>
        <v>42426.949988425928</v>
      </c>
    </row>
    <row r="942" spans="1:19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8311</v>
      </c>
      <c r="O942" t="s">
        <v>8312</v>
      </c>
      <c r="P942" s="11">
        <f>ROUND(E942/D942*100,0)</f>
        <v>117</v>
      </c>
      <c r="Q942">
        <f>IFERROR(ROUND(E942/L942,2),0)</f>
        <v>44.92</v>
      </c>
      <c r="R942" s="9">
        <f>(((I942/60)/60/24)+DATE(1970,1,1))</f>
        <v>41847.958333333336</v>
      </c>
      <c r="S942" s="9">
        <f>(((J942/60)/60/24)+DATE(1970,1,1))</f>
        <v>41837.323009259257</v>
      </c>
    </row>
    <row r="943" spans="1:19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8311</v>
      </c>
      <c r="O943" t="s">
        <v>8312</v>
      </c>
      <c r="P943" s="11">
        <f>ROUND(E943/D943*100,0)</f>
        <v>117</v>
      </c>
      <c r="Q943">
        <f>IFERROR(ROUND(E943/L943,2),0)</f>
        <v>100.17</v>
      </c>
      <c r="R943" s="9">
        <f>(((I943/60)/60/24)+DATE(1970,1,1))</f>
        <v>41987.762592592597</v>
      </c>
      <c r="S943" s="9">
        <f>(((J943/60)/60/24)+DATE(1970,1,1))</f>
        <v>41947.762592592589</v>
      </c>
    </row>
    <row r="944" spans="1:19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8311</v>
      </c>
      <c r="O944" t="s">
        <v>8312</v>
      </c>
      <c r="P944" s="11">
        <f>ROUND(E944/D944*100,0)</f>
        <v>117</v>
      </c>
      <c r="Q944">
        <f>IFERROR(ROUND(E944/L944,2),0)</f>
        <v>81.569999999999993</v>
      </c>
      <c r="R944" s="9">
        <f>(((I944/60)/60/24)+DATE(1970,1,1))</f>
        <v>42196.165972222225</v>
      </c>
      <c r="S944" s="9">
        <f>(((J944/60)/60/24)+DATE(1970,1,1))</f>
        <v>42167.023206018523</v>
      </c>
    </row>
    <row r="945" spans="1:19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8311</v>
      </c>
      <c r="O945" t="s">
        <v>8339</v>
      </c>
      <c r="P945" s="11">
        <f>ROUND(E945/D945*100,0)</f>
        <v>117</v>
      </c>
      <c r="Q945">
        <f>IFERROR(ROUND(E945/L945,2),0)</f>
        <v>41.7</v>
      </c>
      <c r="R945" s="9">
        <f>(((I945/60)/60/24)+DATE(1970,1,1))</f>
        <v>42064.207638888889</v>
      </c>
      <c r="S945" s="9">
        <f>(((J945/60)/60/24)+DATE(1970,1,1))</f>
        <v>42050.019641203704</v>
      </c>
    </row>
    <row r="946" spans="1:19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8311</v>
      </c>
      <c r="O946" t="s">
        <v>8312</v>
      </c>
      <c r="P946" s="11">
        <f>ROUND(E946/D946*100,0)</f>
        <v>117</v>
      </c>
      <c r="Q946">
        <f>IFERROR(ROUND(E946/L946,2),0)</f>
        <v>70</v>
      </c>
      <c r="R946" s="9">
        <f>(((I946/60)/60/24)+DATE(1970,1,1))</f>
        <v>41974.797916666663</v>
      </c>
      <c r="S946" s="9">
        <f>(((J946/60)/60/24)+DATE(1970,1,1))</f>
        <v>41963.872361111105</v>
      </c>
    </row>
    <row r="947" spans="1:19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8315</v>
      </c>
      <c r="O947" t="s">
        <v>8335</v>
      </c>
      <c r="P947" s="11">
        <f>ROUND(E947/D947*100,0)</f>
        <v>116</v>
      </c>
      <c r="Q947">
        <f>IFERROR(ROUND(E947/L947,2),0)</f>
        <v>223.48</v>
      </c>
      <c r="R947" s="9">
        <f>(((I947/60)/60/24)+DATE(1970,1,1))</f>
        <v>41837.701921296299</v>
      </c>
      <c r="S947" s="9">
        <f>(((J947/60)/60/24)+DATE(1970,1,1))</f>
        <v>41807.701921296299</v>
      </c>
    </row>
    <row r="948" spans="1:19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8315</v>
      </c>
      <c r="O948" t="s">
        <v>8316</v>
      </c>
      <c r="P948" s="11">
        <f>ROUND(E948/D948*100,0)</f>
        <v>116</v>
      </c>
      <c r="Q948">
        <f>IFERROR(ROUND(E948/L948,2),0)</f>
        <v>116.25</v>
      </c>
      <c r="R948" s="9">
        <f>(((I948/60)/60/24)+DATE(1970,1,1))</f>
        <v>41105.583379629628</v>
      </c>
      <c r="S948" s="9">
        <f>(((J948/60)/60/24)+DATE(1970,1,1))</f>
        <v>41075.583379629628</v>
      </c>
    </row>
    <row r="949" spans="1:19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8315</v>
      </c>
      <c r="O949" t="s">
        <v>8333</v>
      </c>
      <c r="P949" s="11">
        <f>ROUND(E949/D949*100,0)</f>
        <v>116</v>
      </c>
      <c r="Q949">
        <f>IFERROR(ROUND(E949/L949,2),0)</f>
        <v>246.61</v>
      </c>
      <c r="R949" s="9">
        <f>(((I949/60)/60/24)+DATE(1970,1,1))</f>
        <v>41974.3355787037</v>
      </c>
      <c r="S949" s="9">
        <f>(((J949/60)/60/24)+DATE(1970,1,1))</f>
        <v>41943.293912037036</v>
      </c>
    </row>
    <row r="950" spans="1:19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8315</v>
      </c>
      <c r="O950" t="s">
        <v>8333</v>
      </c>
      <c r="P950" s="11">
        <f>ROUND(E950/D950*100,0)</f>
        <v>116</v>
      </c>
      <c r="Q950">
        <f>IFERROR(ROUND(E950/L950,2),0)</f>
        <v>116.86</v>
      </c>
      <c r="R950" s="9">
        <f>(((I950/60)/60/24)+DATE(1970,1,1))</f>
        <v>41032.688333333332</v>
      </c>
      <c r="S950" s="9">
        <f>(((J950/60)/60/24)+DATE(1970,1,1))</f>
        <v>40987.688333333332</v>
      </c>
    </row>
    <row r="951" spans="1:19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8311</v>
      </c>
      <c r="O951" t="s">
        <v>8312</v>
      </c>
      <c r="P951" s="11">
        <f>ROUND(E951/D951*100,0)</f>
        <v>116</v>
      </c>
      <c r="Q951">
        <f>IFERROR(ROUND(E951/L951,2),0)</f>
        <v>44.33</v>
      </c>
      <c r="R951" s="9">
        <f>(((I951/60)/60/24)+DATE(1970,1,1))</f>
        <v>42176.888888888891</v>
      </c>
      <c r="S951" s="9">
        <f>(((J951/60)/60/24)+DATE(1970,1,1))</f>
        <v>42155.920219907406</v>
      </c>
    </row>
    <row r="952" spans="1:19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8323</v>
      </c>
      <c r="O952" t="s">
        <v>8334</v>
      </c>
      <c r="P952" s="11">
        <f>ROUND(E952/D952*100,0)</f>
        <v>116</v>
      </c>
      <c r="Q952">
        <f>IFERROR(ROUND(E952/L952,2),0)</f>
        <v>40.21</v>
      </c>
      <c r="R952" s="9">
        <f>(((I952/60)/60/24)+DATE(1970,1,1))</f>
        <v>40730.814699074072</v>
      </c>
      <c r="S952" s="9">
        <f>(((J952/60)/60/24)+DATE(1970,1,1))</f>
        <v>40668.814699074072</v>
      </c>
    </row>
    <row r="953" spans="1:19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8321</v>
      </c>
      <c r="O953" t="s">
        <v>8330</v>
      </c>
      <c r="P953" s="11">
        <f>ROUND(E953/D953*100,0)</f>
        <v>116</v>
      </c>
      <c r="Q953">
        <f>IFERROR(ROUND(E953/L953,2),0)</f>
        <v>48.71</v>
      </c>
      <c r="R953" s="9">
        <f>(((I953/60)/60/24)+DATE(1970,1,1))</f>
        <v>42769.174305555556</v>
      </c>
      <c r="S953" s="9">
        <f>(((J953/60)/60/24)+DATE(1970,1,1))</f>
        <v>42747.219560185185</v>
      </c>
    </row>
    <row r="954" spans="1:19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8325</v>
      </c>
      <c r="O954" t="s">
        <v>8326</v>
      </c>
      <c r="P954" s="11">
        <f>ROUND(E954/D954*100,0)</f>
        <v>116</v>
      </c>
      <c r="Q954">
        <f>IFERROR(ROUND(E954/L954,2),0)</f>
        <v>414.29</v>
      </c>
      <c r="R954" s="9">
        <f>(((I954/60)/60/24)+DATE(1970,1,1))</f>
        <v>42763.811805555553</v>
      </c>
      <c r="S954" s="9">
        <f>(((J954/60)/60/24)+DATE(1970,1,1))</f>
        <v>42733.827349537038</v>
      </c>
    </row>
    <row r="955" spans="1:19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8321</v>
      </c>
      <c r="O955" t="s">
        <v>8330</v>
      </c>
      <c r="P955" s="11">
        <f>ROUND(E955/D955*100,0)</f>
        <v>116</v>
      </c>
      <c r="Q955">
        <f>IFERROR(ROUND(E955/L955,2),0)</f>
        <v>24.58</v>
      </c>
      <c r="R955" s="9">
        <f>(((I955/60)/60/24)+DATE(1970,1,1))</f>
        <v>41206.684907407405</v>
      </c>
      <c r="S955" s="9">
        <f>(((J955/60)/60/24)+DATE(1970,1,1))</f>
        <v>41176.684907407405</v>
      </c>
    </row>
    <row r="956" spans="1:19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8321</v>
      </c>
      <c r="O956" t="s">
        <v>8332</v>
      </c>
      <c r="P956" s="11">
        <f>ROUND(E956/D956*100,0)</f>
        <v>116</v>
      </c>
      <c r="Q956">
        <f>IFERROR(ROUND(E956/L956,2),0)</f>
        <v>50.69</v>
      </c>
      <c r="R956" s="9">
        <f>(((I956/60)/60/24)+DATE(1970,1,1))</f>
        <v>41131.916666666664</v>
      </c>
      <c r="S956" s="9">
        <f>(((J956/60)/60/24)+DATE(1970,1,1))</f>
        <v>41099.093865740739</v>
      </c>
    </row>
    <row r="957" spans="1:19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8321</v>
      </c>
      <c r="O957" t="s">
        <v>8332</v>
      </c>
      <c r="P957" s="11">
        <f>ROUND(E957/D957*100,0)</f>
        <v>116</v>
      </c>
      <c r="Q957">
        <f>IFERROR(ROUND(E957/L957,2),0)</f>
        <v>36.11</v>
      </c>
      <c r="R957" s="9">
        <f>(((I957/60)/60/24)+DATE(1970,1,1))</f>
        <v>41620.255868055552</v>
      </c>
      <c r="S957" s="9">
        <f>(((J957/60)/60/24)+DATE(1970,1,1))</f>
        <v>41590.255868055552</v>
      </c>
    </row>
    <row r="958" spans="1:19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8321</v>
      </c>
      <c r="O958" t="s">
        <v>8332</v>
      </c>
      <c r="P958" s="11">
        <f>ROUND(E958/D958*100,0)</f>
        <v>116</v>
      </c>
      <c r="Q958">
        <f>IFERROR(ROUND(E958/L958,2),0)</f>
        <v>152.54</v>
      </c>
      <c r="R958" s="9">
        <f>(((I958/60)/60/24)+DATE(1970,1,1))</f>
        <v>41457.208333333336</v>
      </c>
      <c r="S958" s="9">
        <f>(((J958/60)/60/24)+DATE(1970,1,1))</f>
        <v>41426.259618055556</v>
      </c>
    </row>
    <row r="959" spans="1:19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8313</v>
      </c>
      <c r="O959" t="s">
        <v>8319</v>
      </c>
      <c r="P959" s="11">
        <f>ROUND(E959/D959*100,0)</f>
        <v>116</v>
      </c>
      <c r="Q959">
        <f>IFERROR(ROUND(E959/L959,2),0)</f>
        <v>84.46</v>
      </c>
      <c r="R959" s="9">
        <f>(((I959/60)/60/24)+DATE(1970,1,1))</f>
        <v>40414.166666666664</v>
      </c>
      <c r="S959" s="9">
        <f>(((J959/60)/60/24)+DATE(1970,1,1))</f>
        <v>40347.837800925925</v>
      </c>
    </row>
    <row r="960" spans="1:19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8313</v>
      </c>
      <c r="O960" t="s">
        <v>8319</v>
      </c>
      <c r="P960" s="11">
        <f>ROUND(E960/D960*100,0)</f>
        <v>116</v>
      </c>
      <c r="Q960">
        <f>IFERROR(ROUND(E960/L960,2),0)</f>
        <v>307.2</v>
      </c>
      <c r="R960" s="9">
        <f>(((I960/60)/60/24)+DATE(1970,1,1))</f>
        <v>42160.875</v>
      </c>
      <c r="S960" s="9">
        <f>(((J960/60)/60/24)+DATE(1970,1,1))</f>
        <v>42103.042546296296</v>
      </c>
    </row>
    <row r="961" spans="1:19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8321</v>
      </c>
      <c r="O961" t="s">
        <v>8332</v>
      </c>
      <c r="P961" s="11">
        <f>ROUND(E961/D961*100,0)</f>
        <v>116</v>
      </c>
      <c r="Q961">
        <f>IFERROR(ROUND(E961/L961,2),0)</f>
        <v>46.2</v>
      </c>
      <c r="R961" s="9">
        <f>(((I961/60)/60/24)+DATE(1970,1,1))</f>
        <v>40432.165972222225</v>
      </c>
      <c r="S961" s="9">
        <f>(((J961/60)/60/24)+DATE(1970,1,1))</f>
        <v>40395.714722222219</v>
      </c>
    </row>
    <row r="962" spans="1:19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8321</v>
      </c>
      <c r="O962" t="s">
        <v>8330</v>
      </c>
      <c r="P962" s="11">
        <f>ROUND(E962/D962*100,0)</f>
        <v>116</v>
      </c>
      <c r="Q962">
        <f>IFERROR(ROUND(E962/L962,2),0)</f>
        <v>35.619999999999997</v>
      </c>
      <c r="R962" s="9">
        <f>(((I962/60)/60/24)+DATE(1970,1,1))</f>
        <v>42270.852534722217</v>
      </c>
      <c r="S962" s="9">
        <f>(((J962/60)/60/24)+DATE(1970,1,1))</f>
        <v>42240.852534722217</v>
      </c>
    </row>
    <row r="963" spans="1:19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8317</v>
      </c>
      <c r="O963" t="s">
        <v>8318</v>
      </c>
      <c r="P963" s="11">
        <f>ROUND(E963/D963*100,0)</f>
        <v>116</v>
      </c>
      <c r="Q963">
        <f>IFERROR(ROUND(E963/L963,2),0)</f>
        <v>144.43</v>
      </c>
      <c r="R963" s="9">
        <f>(((I963/60)/60/24)+DATE(1970,1,1))</f>
        <v>42035.832326388889</v>
      </c>
      <c r="S963" s="9">
        <f>(((J963/60)/60/24)+DATE(1970,1,1))</f>
        <v>42014.832326388889</v>
      </c>
    </row>
    <row r="964" spans="1:19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8321</v>
      </c>
      <c r="O964" t="s">
        <v>8332</v>
      </c>
      <c r="P964" s="11">
        <f>ROUND(E964/D964*100,0)</f>
        <v>116</v>
      </c>
      <c r="Q964">
        <f>IFERROR(ROUND(E964/L964,2),0)</f>
        <v>31</v>
      </c>
      <c r="R964" s="9">
        <f>(((I964/60)/60/24)+DATE(1970,1,1))</f>
        <v>41380.791666666664</v>
      </c>
      <c r="S964" s="9">
        <f>(((J964/60)/60/24)+DATE(1970,1,1))</f>
        <v>41341.111400462964</v>
      </c>
    </row>
    <row r="965" spans="1:19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8321</v>
      </c>
      <c r="O965" t="s">
        <v>8337</v>
      </c>
      <c r="P965" s="11">
        <f>ROUND(E965/D965*100,0)</f>
        <v>116</v>
      </c>
      <c r="Q965">
        <f>IFERROR(ROUND(E965/L965,2),0)</f>
        <v>7.25</v>
      </c>
      <c r="R965" s="9">
        <f>(((I965/60)/60/24)+DATE(1970,1,1))</f>
        <v>41485.106087962966</v>
      </c>
      <c r="S965" s="9">
        <f>(((J965/60)/60/24)+DATE(1970,1,1))</f>
        <v>41464.106087962966</v>
      </c>
    </row>
    <row r="966" spans="1:19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8311</v>
      </c>
      <c r="O966" t="s">
        <v>8331</v>
      </c>
      <c r="P966" s="11">
        <f>ROUND(E966/D966*100,0)</f>
        <v>116</v>
      </c>
      <c r="Q966">
        <f>IFERROR(ROUND(E966/L966,2),0)</f>
        <v>95.37</v>
      </c>
      <c r="R966" s="9">
        <f>(((I966/60)/60/24)+DATE(1970,1,1))</f>
        <v>42657.958333333328</v>
      </c>
      <c r="S966" s="9">
        <f>(((J966/60)/60/24)+DATE(1970,1,1))</f>
        <v>42629.655046296291</v>
      </c>
    </row>
    <row r="967" spans="1:19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8311</v>
      </c>
      <c r="O967" t="s">
        <v>8312</v>
      </c>
      <c r="P967" s="11">
        <f>ROUND(E967/D967*100,0)</f>
        <v>116</v>
      </c>
      <c r="Q967">
        <f>IFERROR(ROUND(E967/L967,2),0)</f>
        <v>44</v>
      </c>
      <c r="R967" s="9">
        <f>(((I967/60)/60/24)+DATE(1970,1,1))</f>
        <v>41825.528101851851</v>
      </c>
      <c r="S967" s="9">
        <f>(((J967/60)/60/24)+DATE(1970,1,1))</f>
        <v>41795.528101851851</v>
      </c>
    </row>
    <row r="968" spans="1:19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8311</v>
      </c>
      <c r="O968" t="s">
        <v>8331</v>
      </c>
      <c r="P968" s="11">
        <f>ROUND(E968/D968*100,0)</f>
        <v>116</v>
      </c>
      <c r="Q968">
        <f>IFERROR(ROUND(E968/L968,2),0)</f>
        <v>50.69</v>
      </c>
      <c r="R968" s="9">
        <f>(((I968/60)/60/24)+DATE(1970,1,1))</f>
        <v>42696.249305555553</v>
      </c>
      <c r="S968" s="9">
        <f>(((J968/60)/60/24)+DATE(1970,1,1))</f>
        <v>42660.618854166663</v>
      </c>
    </row>
    <row r="969" spans="1:19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8311</v>
      </c>
      <c r="O969" t="s">
        <v>8312</v>
      </c>
      <c r="P969" s="11">
        <f>ROUND(E969/D969*100,0)</f>
        <v>116</v>
      </c>
      <c r="Q969">
        <f>IFERROR(ROUND(E969/L969,2),0)</f>
        <v>63.36</v>
      </c>
      <c r="R969" s="9">
        <f>(((I969/60)/60/24)+DATE(1970,1,1))</f>
        <v>41853.175706018519</v>
      </c>
      <c r="S969" s="9">
        <f>(((J969/60)/60/24)+DATE(1970,1,1))</f>
        <v>41839.175706018519</v>
      </c>
    </row>
    <row r="970" spans="1:19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8311</v>
      </c>
      <c r="O970" t="s">
        <v>8312</v>
      </c>
      <c r="P970" s="11">
        <f>ROUND(E970/D970*100,0)</f>
        <v>116</v>
      </c>
      <c r="Q970">
        <f>IFERROR(ROUND(E970/L970,2),0)</f>
        <v>71.489999999999995</v>
      </c>
      <c r="R970" s="9">
        <f>(((I970/60)/60/24)+DATE(1970,1,1))</f>
        <v>41855.666354166664</v>
      </c>
      <c r="S970" s="9">
        <f>(((J970/60)/60/24)+DATE(1970,1,1))</f>
        <v>41835.666354166664</v>
      </c>
    </row>
    <row r="971" spans="1:19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8311</v>
      </c>
      <c r="O971" t="s">
        <v>8312</v>
      </c>
      <c r="P971" s="11">
        <f>ROUND(E971/D971*100,0)</f>
        <v>116</v>
      </c>
      <c r="Q971">
        <f>IFERROR(ROUND(E971/L971,2),0)</f>
        <v>50.2</v>
      </c>
      <c r="R971" s="9">
        <f>(((I971/60)/60/24)+DATE(1970,1,1))</f>
        <v>42678.546111111107</v>
      </c>
      <c r="S971" s="9">
        <f>(((J971/60)/60/24)+DATE(1970,1,1))</f>
        <v>42648.546111111107</v>
      </c>
    </row>
    <row r="972" spans="1:19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8311</v>
      </c>
      <c r="O972" t="s">
        <v>8312</v>
      </c>
      <c r="P972" s="11">
        <f>ROUND(E972/D972*100,0)</f>
        <v>116</v>
      </c>
      <c r="Q972">
        <f>IFERROR(ROUND(E972/L972,2),0)</f>
        <v>55.33</v>
      </c>
      <c r="R972" s="9">
        <f>(((I972/60)/60/24)+DATE(1970,1,1))</f>
        <v>42291.917395833334</v>
      </c>
      <c r="S972" s="9">
        <f>(((J972/60)/60/24)+DATE(1970,1,1))</f>
        <v>42261.917395833334</v>
      </c>
    </row>
    <row r="973" spans="1:19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8311</v>
      </c>
      <c r="O973" t="s">
        <v>8312</v>
      </c>
      <c r="P973" s="11">
        <f>ROUND(E973/D973*100,0)</f>
        <v>116</v>
      </c>
      <c r="Q973">
        <f>IFERROR(ROUND(E973/L973,2),0)</f>
        <v>59.6</v>
      </c>
      <c r="R973" s="9">
        <f>(((I973/60)/60/24)+DATE(1970,1,1))</f>
        <v>42091.609768518523</v>
      </c>
      <c r="S973" s="9">
        <f>(((J973/60)/60/24)+DATE(1970,1,1))</f>
        <v>42056.65143518518</v>
      </c>
    </row>
    <row r="974" spans="1:19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8311</v>
      </c>
      <c r="O974" t="s">
        <v>8312</v>
      </c>
      <c r="P974" s="11">
        <f>ROUND(E974/D974*100,0)</f>
        <v>116</v>
      </c>
      <c r="Q974">
        <f>IFERROR(ROUND(E974/L974,2),0)</f>
        <v>80.03</v>
      </c>
      <c r="R974" s="9">
        <f>(((I974/60)/60/24)+DATE(1970,1,1))</f>
        <v>42396.041666666672</v>
      </c>
      <c r="S974" s="9">
        <f>(((J974/60)/60/24)+DATE(1970,1,1))</f>
        <v>42382.244409722218</v>
      </c>
    </row>
    <row r="975" spans="1:19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8311</v>
      </c>
      <c r="O975" t="s">
        <v>8312</v>
      </c>
      <c r="P975" s="11">
        <f>ROUND(E975/D975*100,0)</f>
        <v>116</v>
      </c>
      <c r="Q975">
        <f>IFERROR(ROUND(E975/L975,2),0)</f>
        <v>30.94</v>
      </c>
      <c r="R975" s="9">
        <f>(((I975/60)/60/24)+DATE(1970,1,1))</f>
        <v>42198.316481481481</v>
      </c>
      <c r="S975" s="9">
        <f>(((J975/60)/60/24)+DATE(1970,1,1))</f>
        <v>42168.316481481481</v>
      </c>
    </row>
    <row r="976" spans="1:19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8311</v>
      </c>
      <c r="O976" t="s">
        <v>8312</v>
      </c>
      <c r="P976" s="11">
        <f>ROUND(E976/D976*100,0)</f>
        <v>116</v>
      </c>
      <c r="Q976">
        <f>IFERROR(ROUND(E976/L976,2),0)</f>
        <v>73.58</v>
      </c>
      <c r="R976" s="9">
        <f>(((I976/60)/60/24)+DATE(1970,1,1))</f>
        <v>42203.290972222225</v>
      </c>
      <c r="S976" s="9">
        <f>(((J976/60)/60/24)+DATE(1970,1,1))</f>
        <v>42173.803217592591</v>
      </c>
    </row>
    <row r="977" spans="1:19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8315</v>
      </c>
      <c r="O977" t="s">
        <v>8316</v>
      </c>
      <c r="P977" s="11">
        <f>ROUND(E977/D977*100,0)</f>
        <v>115</v>
      </c>
      <c r="Q977">
        <f>IFERROR(ROUND(E977/L977,2),0)</f>
        <v>85.96</v>
      </c>
      <c r="R977" s="9">
        <f>(((I977/60)/60/24)+DATE(1970,1,1))</f>
        <v>41387.209166666667</v>
      </c>
      <c r="S977" s="9">
        <f>(((J977/60)/60/24)+DATE(1970,1,1))</f>
        <v>41357.209166666667</v>
      </c>
    </row>
    <row r="978" spans="1:19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8315</v>
      </c>
      <c r="O978" t="s">
        <v>8316</v>
      </c>
      <c r="P978" s="11">
        <f>ROUND(E978/D978*100,0)</f>
        <v>115</v>
      </c>
      <c r="Q978">
        <f>IFERROR(ROUND(E978/L978,2),0)</f>
        <v>123.29</v>
      </c>
      <c r="R978" s="9">
        <f>(((I978/60)/60/24)+DATE(1970,1,1))</f>
        <v>41427.752222222225</v>
      </c>
      <c r="S978" s="9">
        <f>(((J978/60)/60/24)+DATE(1970,1,1))</f>
        <v>41402.752222222225</v>
      </c>
    </row>
    <row r="979" spans="1:19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8315</v>
      </c>
      <c r="O979" t="s">
        <v>8316</v>
      </c>
      <c r="P979" s="11">
        <f>ROUND(E979/D979*100,0)</f>
        <v>115</v>
      </c>
      <c r="Q979">
        <f>IFERROR(ROUND(E979/L979,2),0)</f>
        <v>50.59</v>
      </c>
      <c r="R979" s="9">
        <f>(((I979/60)/60/24)+DATE(1970,1,1))</f>
        <v>40391.125</v>
      </c>
      <c r="S979" s="9">
        <f>(((J979/60)/60/24)+DATE(1970,1,1))</f>
        <v>40324.662511574075</v>
      </c>
    </row>
    <row r="980" spans="1:19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8315</v>
      </c>
      <c r="O980" t="s">
        <v>8333</v>
      </c>
      <c r="P980" s="11">
        <f>ROUND(E980/D980*100,0)</f>
        <v>115</v>
      </c>
      <c r="Q980">
        <f>IFERROR(ROUND(E980/L980,2),0)</f>
        <v>129.82</v>
      </c>
      <c r="R980" s="9">
        <f>(((I980/60)/60/24)+DATE(1970,1,1))</f>
        <v>42624.165972222225</v>
      </c>
      <c r="S980" s="9">
        <f>(((J980/60)/60/24)+DATE(1970,1,1))</f>
        <v>42586.066076388888</v>
      </c>
    </row>
    <row r="981" spans="1:19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8311</v>
      </c>
      <c r="O981" t="s">
        <v>8312</v>
      </c>
      <c r="P981" s="11">
        <f>ROUND(E981/D981*100,0)</f>
        <v>115</v>
      </c>
      <c r="Q981">
        <f>IFERROR(ROUND(E981/L981,2),0)</f>
        <v>110.97</v>
      </c>
      <c r="R981" s="9">
        <f>(((I981/60)/60/24)+DATE(1970,1,1))</f>
        <v>42449.999131944445</v>
      </c>
      <c r="S981" s="9">
        <f>(((J981/60)/60/24)+DATE(1970,1,1))</f>
        <v>42430.040798611109</v>
      </c>
    </row>
    <row r="982" spans="1:19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8321</v>
      </c>
      <c r="O982" t="s">
        <v>8330</v>
      </c>
      <c r="P982" s="11">
        <f>ROUND(E982/D982*100,0)</f>
        <v>115</v>
      </c>
      <c r="Q982">
        <f>IFERROR(ROUND(E982/L982,2),0)</f>
        <v>46.22</v>
      </c>
      <c r="R982" s="9">
        <f>(((I982/60)/60/24)+DATE(1970,1,1))</f>
        <v>41912.590127314819</v>
      </c>
      <c r="S982" s="9">
        <f>(((J982/60)/60/24)+DATE(1970,1,1))</f>
        <v>41882.590127314819</v>
      </c>
    </row>
    <row r="983" spans="1:19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8321</v>
      </c>
      <c r="O983" t="s">
        <v>8330</v>
      </c>
      <c r="P983" s="11">
        <f>ROUND(E983/D983*100,0)</f>
        <v>115</v>
      </c>
      <c r="Q983">
        <f>IFERROR(ROUND(E983/L983,2),0)</f>
        <v>39.31</v>
      </c>
      <c r="R983" s="9">
        <f>(((I983/60)/60/24)+DATE(1970,1,1))</f>
        <v>41373.270833333336</v>
      </c>
      <c r="S983" s="9">
        <f>(((J983/60)/60/24)+DATE(1970,1,1))</f>
        <v>41341.870868055557</v>
      </c>
    </row>
    <row r="984" spans="1:19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8321</v>
      </c>
      <c r="O984" t="s">
        <v>8327</v>
      </c>
      <c r="P984" s="11">
        <f>ROUND(E984/D984*100,0)</f>
        <v>115</v>
      </c>
      <c r="Q984">
        <f>IFERROR(ROUND(E984/L984,2),0)</f>
        <v>31.05</v>
      </c>
      <c r="R984" s="9">
        <f>(((I984/60)/60/24)+DATE(1970,1,1))</f>
        <v>42141.646724537044</v>
      </c>
      <c r="S984" s="9">
        <f>(((J984/60)/60/24)+DATE(1970,1,1))</f>
        <v>42111.646724537044</v>
      </c>
    </row>
    <row r="985" spans="1:19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8325</v>
      </c>
      <c r="O985" t="s">
        <v>8326</v>
      </c>
      <c r="P985" s="11">
        <f>ROUND(E985/D985*100,0)</f>
        <v>115</v>
      </c>
      <c r="Q985">
        <f>IFERROR(ROUND(E985/L985,2),0)</f>
        <v>32.340000000000003</v>
      </c>
      <c r="R985" s="9">
        <f>(((I985/60)/60/24)+DATE(1970,1,1))</f>
        <v>42805.561805555553</v>
      </c>
      <c r="S985" s="9">
        <f>(((J985/60)/60/24)+DATE(1970,1,1))</f>
        <v>42772.776076388895</v>
      </c>
    </row>
    <row r="986" spans="1:19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8321</v>
      </c>
      <c r="O986" t="s">
        <v>8330</v>
      </c>
      <c r="P986" s="11">
        <f>ROUND(E986/D986*100,0)</f>
        <v>115</v>
      </c>
      <c r="Q986">
        <f>IFERROR(ROUND(E986/L986,2),0)</f>
        <v>67.88</v>
      </c>
      <c r="R986" s="9">
        <f>(((I986/60)/60/24)+DATE(1970,1,1))</f>
        <v>40993.815300925926</v>
      </c>
      <c r="S986" s="9">
        <f>(((J986/60)/60/24)+DATE(1970,1,1))</f>
        <v>40933.856967592597</v>
      </c>
    </row>
    <row r="987" spans="1:19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8323</v>
      </c>
      <c r="O987" t="s">
        <v>8324</v>
      </c>
      <c r="P987" s="11">
        <f>ROUND(E987/D987*100,0)</f>
        <v>115</v>
      </c>
      <c r="Q987">
        <f>IFERROR(ROUND(E987/L987,2),0)</f>
        <v>76.72</v>
      </c>
      <c r="R987" s="9">
        <f>(((I987/60)/60/24)+DATE(1970,1,1))</f>
        <v>40993.760243055556</v>
      </c>
      <c r="S987" s="9">
        <f>(((J987/60)/60/24)+DATE(1970,1,1))</f>
        <v>40933.80190972222</v>
      </c>
    </row>
    <row r="988" spans="1:19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8321</v>
      </c>
      <c r="O988" t="s">
        <v>8322</v>
      </c>
      <c r="P988" s="11">
        <f>ROUND(E988/D988*100,0)</f>
        <v>115</v>
      </c>
      <c r="Q988">
        <f>IFERROR(ROUND(E988/L988,2),0)</f>
        <v>82.38</v>
      </c>
      <c r="R988" s="9">
        <f>(((I988/60)/60/24)+DATE(1970,1,1))</f>
        <v>41020.165972222225</v>
      </c>
      <c r="S988" s="9">
        <f>(((J988/60)/60/24)+DATE(1970,1,1))</f>
        <v>40973.72623842593</v>
      </c>
    </row>
    <row r="989" spans="1:19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8325</v>
      </c>
      <c r="O989" t="s">
        <v>8326</v>
      </c>
      <c r="P989" s="11">
        <f>ROUND(E989/D989*100,0)</f>
        <v>115</v>
      </c>
      <c r="Q989">
        <f>IFERROR(ROUND(E989/L989,2),0)</f>
        <v>42.48</v>
      </c>
      <c r="R989" s="9">
        <f>(((I989/60)/60/24)+DATE(1970,1,1))</f>
        <v>42565.955925925926</v>
      </c>
      <c r="S989" s="9">
        <f>(((J989/60)/60/24)+DATE(1970,1,1))</f>
        <v>42505.955925925926</v>
      </c>
    </row>
    <row r="990" spans="1:19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8321</v>
      </c>
      <c r="O990" t="s">
        <v>8332</v>
      </c>
      <c r="P990" s="11">
        <f>ROUND(E990/D990*100,0)</f>
        <v>115</v>
      </c>
      <c r="Q990">
        <f>IFERROR(ROUND(E990/L990,2),0)</f>
        <v>57.25</v>
      </c>
      <c r="R990" s="9">
        <f>(((I990/60)/60/24)+DATE(1970,1,1))</f>
        <v>40951.904895833337</v>
      </c>
      <c r="S990" s="9">
        <f>(((J990/60)/60/24)+DATE(1970,1,1))</f>
        <v>40920.904895833337</v>
      </c>
    </row>
    <row r="991" spans="1:19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8313</v>
      </c>
      <c r="O991" t="s">
        <v>8319</v>
      </c>
      <c r="P991" s="11">
        <f>ROUND(E991/D991*100,0)</f>
        <v>115</v>
      </c>
      <c r="Q991">
        <f>IFERROR(ROUND(E991/L991,2),0)</f>
        <v>282.66000000000003</v>
      </c>
      <c r="R991" s="9">
        <f>(((I991/60)/60/24)+DATE(1970,1,1))</f>
        <v>42327.207638888889</v>
      </c>
      <c r="S991" s="9">
        <f>(((J991/60)/60/24)+DATE(1970,1,1))</f>
        <v>42290.460023148145</v>
      </c>
    </row>
    <row r="992" spans="1:19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8313</v>
      </c>
      <c r="O992" t="s">
        <v>8319</v>
      </c>
      <c r="P992" s="11">
        <f>ROUND(E992/D992*100,0)</f>
        <v>115</v>
      </c>
      <c r="Q992">
        <f>IFERROR(ROUND(E992/L992,2),0)</f>
        <v>566.39</v>
      </c>
      <c r="R992" s="9">
        <f>(((I992/60)/60/24)+DATE(1970,1,1))</f>
        <v>42453.341412037036</v>
      </c>
      <c r="S992" s="9">
        <f>(((J992/60)/60/24)+DATE(1970,1,1))</f>
        <v>42423.3830787037</v>
      </c>
    </row>
    <row r="993" spans="1:19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8321</v>
      </c>
      <c r="O993" t="s">
        <v>8332</v>
      </c>
      <c r="P993" s="11">
        <f>ROUND(E993/D993*100,0)</f>
        <v>115</v>
      </c>
      <c r="Q993">
        <f>IFERROR(ROUND(E993/L993,2),0)</f>
        <v>72.91</v>
      </c>
      <c r="R993" s="9">
        <f>(((I993/60)/60/24)+DATE(1970,1,1))</f>
        <v>41045.207638888889</v>
      </c>
      <c r="S993" s="9">
        <f>(((J993/60)/60/24)+DATE(1970,1,1))</f>
        <v>41004.156886574077</v>
      </c>
    </row>
    <row r="994" spans="1:19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8321</v>
      </c>
      <c r="O994" t="s">
        <v>8332</v>
      </c>
      <c r="P994" s="11">
        <f>ROUND(E994/D994*100,0)</f>
        <v>115</v>
      </c>
      <c r="Q994">
        <f>IFERROR(ROUND(E994/L994,2),0)</f>
        <v>57.52</v>
      </c>
      <c r="R994" s="9">
        <f>(((I994/60)/60/24)+DATE(1970,1,1))</f>
        <v>41329.381423611114</v>
      </c>
      <c r="S994" s="9">
        <f>(((J994/60)/60/24)+DATE(1970,1,1))</f>
        <v>41299.381423611114</v>
      </c>
    </row>
    <row r="995" spans="1:19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8328</v>
      </c>
      <c r="O995" t="s">
        <v>8329</v>
      </c>
      <c r="P995" s="11">
        <f>ROUND(E995/D995*100,0)</f>
        <v>115</v>
      </c>
      <c r="Q995">
        <f>IFERROR(ROUND(E995/L995,2),0)</f>
        <v>62.07</v>
      </c>
      <c r="R995" s="9">
        <f>(((I995/60)/60/24)+DATE(1970,1,1))</f>
        <v>42799.908449074079</v>
      </c>
      <c r="S995" s="9">
        <f>(((J995/60)/60/24)+DATE(1970,1,1))</f>
        <v>42779.908449074079</v>
      </c>
    </row>
    <row r="996" spans="1:19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8313</v>
      </c>
      <c r="O996" t="s">
        <v>8314</v>
      </c>
      <c r="P996" s="11">
        <f>ROUND(E996/D996*100,0)</f>
        <v>115</v>
      </c>
      <c r="Q996">
        <f>IFERROR(ROUND(E996/L996,2),0)</f>
        <v>120.31</v>
      </c>
      <c r="R996" s="9">
        <f>(((I996/60)/60/24)+DATE(1970,1,1))</f>
        <v>42241.99454861111</v>
      </c>
      <c r="S996" s="9">
        <f>(((J996/60)/60/24)+DATE(1970,1,1))</f>
        <v>42211.99454861111</v>
      </c>
    </row>
    <row r="997" spans="1:19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8313</v>
      </c>
      <c r="O997" t="s">
        <v>8314</v>
      </c>
      <c r="P997" s="11">
        <f>ROUND(E997/D997*100,0)</f>
        <v>115</v>
      </c>
      <c r="Q997">
        <f>IFERROR(ROUND(E997/L997,2),0)</f>
        <v>80.19</v>
      </c>
      <c r="R997" s="9">
        <f>(((I997/60)/60/24)+DATE(1970,1,1))</f>
        <v>42246.169293981482</v>
      </c>
      <c r="S997" s="9">
        <f>(((J997/60)/60/24)+DATE(1970,1,1))</f>
        <v>42218.169293981482</v>
      </c>
    </row>
    <row r="998" spans="1:19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8311</v>
      </c>
      <c r="O998" t="s">
        <v>8312</v>
      </c>
      <c r="P998" s="11">
        <f>ROUND(E998/D998*100,0)</f>
        <v>115</v>
      </c>
      <c r="Q998">
        <f>IFERROR(ROUND(E998/L998,2),0)</f>
        <v>18.77</v>
      </c>
      <c r="R998" s="9">
        <f>(((I998/60)/60/24)+DATE(1970,1,1))</f>
        <v>42117.535254629634</v>
      </c>
      <c r="S998" s="9">
        <f>(((J998/60)/60/24)+DATE(1970,1,1))</f>
        <v>42103.535254629634</v>
      </c>
    </row>
    <row r="999" spans="1:19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8311</v>
      </c>
      <c r="O999" t="s">
        <v>8312</v>
      </c>
      <c r="P999" s="11">
        <f>ROUND(E999/D999*100,0)</f>
        <v>115</v>
      </c>
      <c r="Q999">
        <f>IFERROR(ROUND(E999/L999,2),0)</f>
        <v>50</v>
      </c>
      <c r="R999" s="9">
        <f>(((I999/60)/60/24)+DATE(1970,1,1))</f>
        <v>41911.453587962962</v>
      </c>
      <c r="S999" s="9">
        <f>(((J999/60)/60/24)+DATE(1970,1,1))</f>
        <v>41881.453587962962</v>
      </c>
    </row>
    <row r="1000" spans="1:19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8311</v>
      </c>
      <c r="O1000" t="s">
        <v>8312</v>
      </c>
      <c r="P1000" s="11">
        <f>ROUND(E1000/D1000*100,0)</f>
        <v>115</v>
      </c>
      <c r="Q1000">
        <f>IFERROR(ROUND(E1000/L1000,2),0)</f>
        <v>30.19</v>
      </c>
      <c r="R1000" s="9">
        <f>(((I1000/60)/60/24)+DATE(1970,1,1))</f>
        <v>41966.916666666672</v>
      </c>
      <c r="S1000" s="9">
        <f>(((J1000/60)/60/24)+DATE(1970,1,1))</f>
        <v>41938.709421296298</v>
      </c>
    </row>
    <row r="1001" spans="1:19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8311</v>
      </c>
      <c r="O1001" t="s">
        <v>8312</v>
      </c>
      <c r="P1001" s="11">
        <f>ROUND(E1001/D1001*100,0)</f>
        <v>115</v>
      </c>
      <c r="Q1001">
        <f>IFERROR(ROUND(E1001/L1001,2),0)</f>
        <v>79.31</v>
      </c>
      <c r="R1001" s="9">
        <f>(((I1001/60)/60/24)+DATE(1970,1,1))</f>
        <v>40953.729953703703</v>
      </c>
      <c r="S1001" s="9">
        <f>(((J1001/60)/60/24)+DATE(1970,1,1))</f>
        <v>40923.729953703703</v>
      </c>
    </row>
    <row r="1002" spans="1:19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8311</v>
      </c>
      <c r="O1002" t="s">
        <v>8312</v>
      </c>
      <c r="P1002" s="11">
        <f>ROUND(E1002/D1002*100,0)</f>
        <v>115</v>
      </c>
      <c r="Q1002">
        <f>IFERROR(ROUND(E1002/L1002,2),0)</f>
        <v>39.67</v>
      </c>
      <c r="R1002" s="9">
        <f>(((I1002/60)/60/24)+DATE(1970,1,1))</f>
        <v>41504.625</v>
      </c>
      <c r="S1002" s="9">
        <f>(((J1002/60)/60/24)+DATE(1970,1,1))</f>
        <v>41477.930914351848</v>
      </c>
    </row>
    <row r="1003" spans="1:19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8311</v>
      </c>
      <c r="O1003" t="s">
        <v>8312</v>
      </c>
      <c r="P1003" s="11">
        <f>ROUND(E1003/D1003*100,0)</f>
        <v>115</v>
      </c>
      <c r="Q1003">
        <f>IFERROR(ROUND(E1003/L1003,2),0)</f>
        <v>58.69</v>
      </c>
      <c r="R1003" s="9">
        <f>(((I1003/60)/60/24)+DATE(1970,1,1))</f>
        <v>41926.290972222225</v>
      </c>
      <c r="S1003" s="9">
        <f>(((J1003/60)/60/24)+DATE(1970,1,1))</f>
        <v>41893.324884259258</v>
      </c>
    </row>
    <row r="1004" spans="1:19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8311</v>
      </c>
      <c r="O1004" t="s">
        <v>8312</v>
      </c>
      <c r="P1004" s="11">
        <f>ROUND(E1004/D1004*100,0)</f>
        <v>115</v>
      </c>
      <c r="Q1004">
        <f>IFERROR(ROUND(E1004/L1004,2),0)</f>
        <v>184.68</v>
      </c>
      <c r="R1004" s="9">
        <f>(((I1004/60)/60/24)+DATE(1970,1,1))</f>
        <v>42524.563449074078</v>
      </c>
      <c r="S1004" s="9">
        <f>(((J1004/60)/60/24)+DATE(1970,1,1))</f>
        <v>42494.563449074078</v>
      </c>
    </row>
    <row r="1005" spans="1:19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8311</v>
      </c>
      <c r="O1005" t="s">
        <v>8312</v>
      </c>
      <c r="P1005" s="11">
        <f>ROUND(E1005/D1005*100,0)</f>
        <v>115</v>
      </c>
      <c r="Q1005">
        <f>IFERROR(ROUND(E1005/L1005,2),0)</f>
        <v>53.23</v>
      </c>
      <c r="R1005" s="9">
        <f>(((I1005/60)/60/24)+DATE(1970,1,1))</f>
        <v>42141.125</v>
      </c>
      <c r="S1005" s="9">
        <f>(((J1005/60)/60/24)+DATE(1970,1,1))</f>
        <v>42128.736608796295</v>
      </c>
    </row>
    <row r="1006" spans="1:19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8311</v>
      </c>
      <c r="O1006" t="s">
        <v>8312</v>
      </c>
      <c r="P1006" s="11">
        <f>ROUND(E1006/D1006*100,0)</f>
        <v>115</v>
      </c>
      <c r="Q1006">
        <f>IFERROR(ROUND(E1006/L1006,2),0)</f>
        <v>51</v>
      </c>
      <c r="R1006" s="9">
        <f>(((I1006/60)/60/24)+DATE(1970,1,1))</f>
        <v>42305.829166666663</v>
      </c>
      <c r="S1006" s="9">
        <f>(((J1006/60)/60/24)+DATE(1970,1,1))</f>
        <v>42294.808124999996</v>
      </c>
    </row>
    <row r="1007" spans="1:19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8311</v>
      </c>
      <c r="O1007" t="s">
        <v>8339</v>
      </c>
      <c r="P1007" s="11">
        <f>ROUND(E1007/D1007*100,0)</f>
        <v>115</v>
      </c>
      <c r="Q1007">
        <f>IFERROR(ROUND(E1007/L1007,2),0)</f>
        <v>115</v>
      </c>
      <c r="R1007" s="9">
        <f>(((I1007/60)/60/24)+DATE(1970,1,1))</f>
        <v>42561.980694444443</v>
      </c>
      <c r="S1007" s="9">
        <f>(((J1007/60)/60/24)+DATE(1970,1,1))</f>
        <v>42531.980694444443</v>
      </c>
    </row>
    <row r="1008" spans="1:19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8315</v>
      </c>
      <c r="O1008" t="s">
        <v>8316</v>
      </c>
      <c r="P1008" s="11">
        <f>ROUND(E1008/D1008*100,0)</f>
        <v>114</v>
      </c>
      <c r="Q1008">
        <f>IFERROR(ROUND(E1008/L1008,2),0)</f>
        <v>35.47</v>
      </c>
      <c r="R1008" s="9">
        <f>(((I1008/60)/60/24)+DATE(1970,1,1))</f>
        <v>41636.207638888889</v>
      </c>
      <c r="S1008" s="9">
        <f>(((J1008/60)/60/24)+DATE(1970,1,1))</f>
        <v>41612.912187499998</v>
      </c>
    </row>
    <row r="1009" spans="1:19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8315</v>
      </c>
      <c r="O1009" t="s">
        <v>8316</v>
      </c>
      <c r="P1009" s="11">
        <f>ROUND(E1009/D1009*100,0)</f>
        <v>114</v>
      </c>
      <c r="Q1009">
        <f>IFERROR(ROUND(E1009/L1009,2),0)</f>
        <v>69.790000000000006</v>
      </c>
      <c r="R1009" s="9">
        <f>(((I1009/60)/60/24)+DATE(1970,1,1))</f>
        <v>40641.455497685187</v>
      </c>
      <c r="S1009" s="9">
        <f>(((J1009/60)/60/24)+DATE(1970,1,1))</f>
        <v>40595.497164351851</v>
      </c>
    </row>
    <row r="1010" spans="1:19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8315</v>
      </c>
      <c r="O1010" t="s">
        <v>8333</v>
      </c>
      <c r="P1010" s="11">
        <f>ROUND(E1010/D1010*100,0)</f>
        <v>114</v>
      </c>
      <c r="Q1010">
        <f>IFERROR(ROUND(E1010/L1010,2),0)</f>
        <v>47.4</v>
      </c>
      <c r="R1010" s="9">
        <f>(((I1010/60)/60/24)+DATE(1970,1,1))</f>
        <v>40253.29583333333</v>
      </c>
      <c r="S1010" s="9">
        <f>(((J1010/60)/60/24)+DATE(1970,1,1))</f>
        <v>40213.323599537034</v>
      </c>
    </row>
    <row r="1011" spans="1:19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8315</v>
      </c>
      <c r="O1011" t="s">
        <v>8333</v>
      </c>
      <c r="P1011" s="11">
        <f>ROUND(E1011/D1011*100,0)</f>
        <v>114</v>
      </c>
      <c r="Q1011">
        <f>IFERROR(ROUND(E1011/L1011,2),0)</f>
        <v>101.83</v>
      </c>
      <c r="R1011" s="9">
        <f>(((I1011/60)/60/24)+DATE(1970,1,1))</f>
        <v>40695.207638888889</v>
      </c>
      <c r="S1011" s="9">
        <f>(((J1011/60)/60/24)+DATE(1970,1,1))</f>
        <v>40675.71</v>
      </c>
    </row>
    <row r="1012" spans="1:19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8315</v>
      </c>
      <c r="O1012" t="s">
        <v>8333</v>
      </c>
      <c r="P1012" s="11">
        <f>ROUND(E1012/D1012*100,0)</f>
        <v>114</v>
      </c>
      <c r="Q1012">
        <f>IFERROR(ROUND(E1012/L1012,2),0)</f>
        <v>108.01</v>
      </c>
      <c r="R1012" s="9">
        <f>(((I1012/60)/60/24)+DATE(1970,1,1))</f>
        <v>41984.207638888889</v>
      </c>
      <c r="S1012" s="9">
        <f>(((J1012/60)/60/24)+DATE(1970,1,1))</f>
        <v>41950.923576388886</v>
      </c>
    </row>
    <row r="1013" spans="1:19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8315</v>
      </c>
      <c r="O1013" t="s">
        <v>8333</v>
      </c>
      <c r="P1013" s="11">
        <f>ROUND(E1013/D1013*100,0)</f>
        <v>114</v>
      </c>
      <c r="Q1013">
        <f>IFERROR(ROUND(E1013/L1013,2),0)</f>
        <v>161.26</v>
      </c>
      <c r="R1013" s="9">
        <f>(((I1013/60)/60/24)+DATE(1970,1,1))</f>
        <v>41306.767812500002</v>
      </c>
      <c r="S1013" s="9">
        <f>(((J1013/60)/60/24)+DATE(1970,1,1))</f>
        <v>41261.767812500002</v>
      </c>
    </row>
    <row r="1014" spans="1:19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8315</v>
      </c>
      <c r="O1014" t="s">
        <v>8333</v>
      </c>
      <c r="P1014" s="11">
        <f>ROUND(E1014/D1014*100,0)</f>
        <v>114</v>
      </c>
      <c r="Q1014">
        <f>IFERROR(ROUND(E1014/L1014,2),0)</f>
        <v>103.22</v>
      </c>
      <c r="R1014" s="9">
        <f>(((I1014/60)/60/24)+DATE(1970,1,1))</f>
        <v>42322.292361111111</v>
      </c>
      <c r="S1014" s="9">
        <f>(((J1014/60)/60/24)+DATE(1970,1,1))</f>
        <v>42292.250787037032</v>
      </c>
    </row>
    <row r="1015" spans="1:19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8311</v>
      </c>
      <c r="O1015" t="s">
        <v>8312</v>
      </c>
      <c r="P1015" s="11">
        <f>ROUND(E1015/D1015*100,0)</f>
        <v>114</v>
      </c>
      <c r="Q1015">
        <f>IFERROR(ROUND(E1015/L1015,2),0)</f>
        <v>74.349999999999994</v>
      </c>
      <c r="R1015" s="9">
        <f>(((I1015/60)/60/24)+DATE(1970,1,1))</f>
        <v>42223.708333333328</v>
      </c>
      <c r="S1015" s="9">
        <f>(((J1015/60)/60/24)+DATE(1970,1,1))</f>
        <v>42192.591944444444</v>
      </c>
    </row>
    <row r="1016" spans="1:19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8323</v>
      </c>
      <c r="O1016" t="s">
        <v>8334</v>
      </c>
      <c r="P1016" s="11">
        <f>ROUND(E1016/D1016*100,0)</f>
        <v>114</v>
      </c>
      <c r="Q1016">
        <f>IFERROR(ROUND(E1016/L1016,2),0)</f>
        <v>234.81</v>
      </c>
      <c r="R1016" s="9">
        <f>(((I1016/60)/60/24)+DATE(1970,1,1))</f>
        <v>41977.027083333334</v>
      </c>
      <c r="S1016" s="9">
        <f>(((J1016/60)/60/24)+DATE(1970,1,1))</f>
        <v>41946.029467592591</v>
      </c>
    </row>
    <row r="1017" spans="1:19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8321</v>
      </c>
      <c r="O1017" t="s">
        <v>8330</v>
      </c>
      <c r="P1017" s="11">
        <f>ROUND(E1017/D1017*100,0)</f>
        <v>114</v>
      </c>
      <c r="Q1017">
        <f>IFERROR(ROUND(E1017/L1017,2),0)</f>
        <v>80.59</v>
      </c>
      <c r="R1017" s="9">
        <f>(((I1017/60)/60/24)+DATE(1970,1,1))</f>
        <v>41579.627615740741</v>
      </c>
      <c r="S1017" s="9">
        <f>(((J1017/60)/60/24)+DATE(1970,1,1))</f>
        <v>41549.627615740741</v>
      </c>
    </row>
    <row r="1018" spans="1:19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8321</v>
      </c>
      <c r="O1018" t="s">
        <v>8330</v>
      </c>
      <c r="P1018" s="11">
        <f>ROUND(E1018/D1018*100,0)</f>
        <v>114</v>
      </c>
      <c r="Q1018">
        <f>IFERROR(ROUND(E1018/L1018,2),0)</f>
        <v>50.69</v>
      </c>
      <c r="R1018" s="9">
        <f>(((I1018/60)/60/24)+DATE(1970,1,1))</f>
        <v>41696.842824074076</v>
      </c>
      <c r="S1018" s="9">
        <f>(((J1018/60)/60/24)+DATE(1970,1,1))</f>
        <v>41666.842824074076</v>
      </c>
    </row>
    <row r="1019" spans="1:19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8321</v>
      </c>
      <c r="O1019" t="s">
        <v>8330</v>
      </c>
      <c r="P1019" s="11">
        <f>ROUND(E1019/D1019*100,0)</f>
        <v>114</v>
      </c>
      <c r="Q1019">
        <f>IFERROR(ROUND(E1019/L1019,2),0)</f>
        <v>63.48</v>
      </c>
      <c r="R1019" s="9">
        <f>(((I1019/60)/60/24)+DATE(1970,1,1))</f>
        <v>42322.044560185182</v>
      </c>
      <c r="S1019" s="9">
        <f>(((J1019/60)/60/24)+DATE(1970,1,1))</f>
        <v>42292.002893518518</v>
      </c>
    </row>
    <row r="1020" spans="1:19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8321</v>
      </c>
      <c r="O1020" t="s">
        <v>8330</v>
      </c>
      <c r="P1020" s="11">
        <f>ROUND(E1020/D1020*100,0)</f>
        <v>114</v>
      </c>
      <c r="Q1020">
        <f>IFERROR(ROUND(E1020/L1020,2),0)</f>
        <v>27.32</v>
      </c>
      <c r="R1020" s="9">
        <f>(((I1020/60)/60/24)+DATE(1970,1,1))</f>
        <v>42432.154930555553</v>
      </c>
      <c r="S1020" s="9">
        <f>(((J1020/60)/60/24)+DATE(1970,1,1))</f>
        <v>42401.154930555553</v>
      </c>
    </row>
    <row r="1021" spans="1:19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8321</v>
      </c>
      <c r="O1021" t="s">
        <v>8330</v>
      </c>
      <c r="P1021" s="11">
        <f>ROUND(E1021/D1021*100,0)</f>
        <v>114</v>
      </c>
      <c r="Q1021">
        <f>IFERROR(ROUND(E1021/L1021,2),0)</f>
        <v>72.06</v>
      </c>
      <c r="R1021" s="9">
        <f>(((I1021/60)/60/24)+DATE(1970,1,1))</f>
        <v>42670.888194444444</v>
      </c>
      <c r="S1021" s="9">
        <f>(((J1021/60)/60/24)+DATE(1970,1,1))</f>
        <v>42640.917939814812</v>
      </c>
    </row>
    <row r="1022" spans="1:19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8321</v>
      </c>
      <c r="O1022" t="s">
        <v>8330</v>
      </c>
      <c r="P1022" s="11">
        <f>ROUND(E1022/D1022*100,0)</f>
        <v>114</v>
      </c>
      <c r="Q1022">
        <f>IFERROR(ROUND(E1022/L1022,2),0)</f>
        <v>67.13</v>
      </c>
      <c r="R1022" s="9">
        <f>(((I1022/60)/60/24)+DATE(1970,1,1))</f>
        <v>40890.092546296299</v>
      </c>
      <c r="S1022" s="9">
        <f>(((J1022/60)/60/24)+DATE(1970,1,1))</f>
        <v>40845.050879629627</v>
      </c>
    </row>
    <row r="1023" spans="1:19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8325</v>
      </c>
      <c r="O1023" t="s">
        <v>8326</v>
      </c>
      <c r="P1023" s="11">
        <f>ROUND(E1023/D1023*100,0)</f>
        <v>114</v>
      </c>
      <c r="Q1023">
        <f>IFERROR(ROUND(E1023/L1023,2),0)</f>
        <v>89.67</v>
      </c>
      <c r="R1023" s="9">
        <f>(((I1023/60)/60/24)+DATE(1970,1,1))</f>
        <v>42726.083333333328</v>
      </c>
      <c r="S1023" s="9">
        <f>(((J1023/60)/60/24)+DATE(1970,1,1))</f>
        <v>42690.259699074071</v>
      </c>
    </row>
    <row r="1024" spans="1:19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8321</v>
      </c>
      <c r="O1024" t="s">
        <v>8332</v>
      </c>
      <c r="P1024" s="11">
        <f>ROUND(E1024/D1024*100,0)</f>
        <v>114</v>
      </c>
      <c r="Q1024">
        <f>IFERROR(ROUND(E1024/L1024,2),0)</f>
        <v>104</v>
      </c>
      <c r="R1024" s="9">
        <f>(((I1024/60)/60/24)+DATE(1970,1,1))</f>
        <v>41654.814583333333</v>
      </c>
      <c r="S1024" s="9">
        <f>(((J1024/60)/60/24)+DATE(1970,1,1))</f>
        <v>41626.761053240742</v>
      </c>
    </row>
    <row r="1025" spans="1:19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8313</v>
      </c>
      <c r="O1025" t="s">
        <v>8319</v>
      </c>
      <c r="P1025" s="11">
        <f>ROUND(E1025/D1025*100,0)</f>
        <v>114</v>
      </c>
      <c r="Q1025">
        <f>IFERROR(ROUND(E1025/L1025,2),0)</f>
        <v>64.02</v>
      </c>
      <c r="R1025" s="9">
        <f>(((I1025/60)/60/24)+DATE(1970,1,1))</f>
        <v>41761.520949074074</v>
      </c>
      <c r="S1025" s="9">
        <f>(((J1025/60)/60/24)+DATE(1970,1,1))</f>
        <v>41731.520949074074</v>
      </c>
    </row>
    <row r="1026" spans="1:19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8317</v>
      </c>
      <c r="O1026" t="s">
        <v>8318</v>
      </c>
      <c r="P1026" s="11">
        <f>ROUND(E1026/D1026*100,0)</f>
        <v>114</v>
      </c>
      <c r="Q1026">
        <f>IFERROR(ROUND(E1026/L1026,2),0)</f>
        <v>68.11</v>
      </c>
      <c r="R1026" s="9">
        <f>(((I1026/60)/60/24)+DATE(1970,1,1))</f>
        <v>42706.291666666672</v>
      </c>
      <c r="S1026" s="9">
        <f>(((J1026/60)/60/24)+DATE(1970,1,1))</f>
        <v>42675.487291666665</v>
      </c>
    </row>
    <row r="1027" spans="1:19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8321</v>
      </c>
      <c r="O1027" t="s">
        <v>8327</v>
      </c>
      <c r="P1027" s="11">
        <f>ROUND(E1027/D1027*100,0)</f>
        <v>114</v>
      </c>
      <c r="Q1027">
        <f>IFERROR(ROUND(E1027/L1027,2),0)</f>
        <v>55.8</v>
      </c>
      <c r="R1027" s="9">
        <f>(((I1027/60)/60/24)+DATE(1970,1,1))</f>
        <v>41582.041666666664</v>
      </c>
      <c r="S1027" s="9">
        <f>(((J1027/60)/60/24)+DATE(1970,1,1))</f>
        <v>41548.747418981482</v>
      </c>
    </row>
    <row r="1028" spans="1:19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8321</v>
      </c>
      <c r="O1028" t="s">
        <v>8332</v>
      </c>
      <c r="P1028" s="11">
        <f>ROUND(E1028/D1028*100,0)</f>
        <v>114</v>
      </c>
      <c r="Q1028">
        <f>IFERROR(ROUND(E1028/L1028,2),0)</f>
        <v>29.02</v>
      </c>
      <c r="R1028" s="9">
        <f>(((I1028/60)/60/24)+DATE(1970,1,1))</f>
        <v>40582.429733796293</v>
      </c>
      <c r="S1028" s="9">
        <f>(((J1028/60)/60/24)+DATE(1970,1,1))</f>
        <v>40557.429733796293</v>
      </c>
    </row>
    <row r="1029" spans="1:19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8321</v>
      </c>
      <c r="O1029" t="s">
        <v>8332</v>
      </c>
      <c r="P1029" s="11">
        <f>ROUND(E1029/D1029*100,0)</f>
        <v>114</v>
      </c>
      <c r="Q1029">
        <f>IFERROR(ROUND(E1029/L1029,2),0)</f>
        <v>65.84</v>
      </c>
      <c r="R1029" s="9">
        <f>(((I1029/60)/60/24)+DATE(1970,1,1))</f>
        <v>41030.708368055559</v>
      </c>
      <c r="S1029" s="9">
        <f>(((J1029/60)/60/24)+DATE(1970,1,1))</f>
        <v>40970.750034722223</v>
      </c>
    </row>
    <row r="1030" spans="1:19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8313</v>
      </c>
      <c r="O1030" t="s">
        <v>8314</v>
      </c>
      <c r="P1030" s="11">
        <f>ROUND(E1030/D1030*100,0)</f>
        <v>114</v>
      </c>
      <c r="Q1030">
        <f>IFERROR(ROUND(E1030/L1030,2),0)</f>
        <v>36.770000000000003</v>
      </c>
      <c r="R1030" s="9">
        <f>(((I1030/60)/60/24)+DATE(1970,1,1))</f>
        <v>42706.256550925929</v>
      </c>
      <c r="S1030" s="9">
        <f>(((J1030/60)/60/24)+DATE(1970,1,1))</f>
        <v>42692.256550925929</v>
      </c>
    </row>
    <row r="1031" spans="1:19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8311</v>
      </c>
      <c r="O1031" t="s">
        <v>8312</v>
      </c>
      <c r="P1031" s="11">
        <f>ROUND(E1031/D1031*100,0)</f>
        <v>114</v>
      </c>
      <c r="Q1031">
        <f>IFERROR(ROUND(E1031/L1031,2),0)</f>
        <v>88.77</v>
      </c>
      <c r="R1031" s="9">
        <f>(((I1031/60)/60/24)+DATE(1970,1,1))</f>
        <v>42263.738564814819</v>
      </c>
      <c r="S1031" s="9">
        <f>(((J1031/60)/60/24)+DATE(1970,1,1))</f>
        <v>42233.738564814819</v>
      </c>
    </row>
    <row r="1032" spans="1:19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8311</v>
      </c>
      <c r="O1032" t="s">
        <v>8312</v>
      </c>
      <c r="P1032" s="11">
        <f>ROUND(E1032/D1032*100,0)</f>
        <v>114</v>
      </c>
      <c r="Q1032">
        <f>IFERROR(ROUND(E1032/L1032,2),0)</f>
        <v>80.23</v>
      </c>
      <c r="R1032" s="9">
        <f>(((I1032/60)/60/24)+DATE(1970,1,1))</f>
        <v>42072.156157407408</v>
      </c>
      <c r="S1032" s="9">
        <f>(((J1032/60)/60/24)+DATE(1970,1,1))</f>
        <v>42042.197824074072</v>
      </c>
    </row>
    <row r="1033" spans="1:19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8311</v>
      </c>
      <c r="O1033" t="s">
        <v>8312</v>
      </c>
      <c r="P1033" s="11">
        <f>ROUND(E1033/D1033*100,0)</f>
        <v>114</v>
      </c>
      <c r="Q1033">
        <f>IFERROR(ROUND(E1033/L1033,2),0)</f>
        <v>113.57</v>
      </c>
      <c r="R1033" s="9">
        <f>(((I1033/60)/60/24)+DATE(1970,1,1))</f>
        <v>42086.093055555553</v>
      </c>
      <c r="S1033" s="9">
        <f>(((J1033/60)/60/24)+DATE(1970,1,1))</f>
        <v>42026.88118055556</v>
      </c>
    </row>
    <row r="1034" spans="1:19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8311</v>
      </c>
      <c r="O1034" t="s">
        <v>8312</v>
      </c>
      <c r="P1034" s="11">
        <f>ROUND(E1034/D1034*100,0)</f>
        <v>114</v>
      </c>
      <c r="Q1034">
        <f>IFERROR(ROUND(E1034/L1034,2),0)</f>
        <v>82.61</v>
      </c>
      <c r="R1034" s="9">
        <f>(((I1034/60)/60/24)+DATE(1970,1,1))</f>
        <v>41477.839722222219</v>
      </c>
      <c r="S1034" s="9">
        <f>(((J1034/60)/60/24)+DATE(1970,1,1))</f>
        <v>41447.839722222219</v>
      </c>
    </row>
    <row r="1035" spans="1:19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8311</v>
      </c>
      <c r="O1035" t="s">
        <v>8312</v>
      </c>
      <c r="P1035" s="11">
        <f>ROUND(E1035/D1035*100,0)</f>
        <v>114</v>
      </c>
      <c r="Q1035">
        <f>IFERROR(ROUND(E1035/L1035,2),0)</f>
        <v>77.34</v>
      </c>
      <c r="R1035" s="9">
        <f>(((I1035/60)/60/24)+DATE(1970,1,1))</f>
        <v>41400.702210648145</v>
      </c>
      <c r="S1035" s="9">
        <f>(((J1035/60)/60/24)+DATE(1970,1,1))</f>
        <v>41375.702210648145</v>
      </c>
    </row>
    <row r="1036" spans="1:19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8311</v>
      </c>
      <c r="O1036" t="s">
        <v>8312</v>
      </c>
      <c r="P1036" s="11">
        <f>ROUND(E1036/D1036*100,0)</f>
        <v>114</v>
      </c>
      <c r="Q1036">
        <f>IFERROR(ROUND(E1036/L1036,2),0)</f>
        <v>105.21</v>
      </c>
      <c r="R1036" s="9">
        <f>(((I1036/60)/60/24)+DATE(1970,1,1))</f>
        <v>42461.06086805556</v>
      </c>
      <c r="S1036" s="9">
        <f>(((J1036/60)/60/24)+DATE(1970,1,1))</f>
        <v>42431.102534722217</v>
      </c>
    </row>
    <row r="1037" spans="1:19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8311</v>
      </c>
      <c r="O1037" t="s">
        <v>8312</v>
      </c>
      <c r="P1037" s="11">
        <f>ROUND(E1037/D1037*100,0)</f>
        <v>114</v>
      </c>
      <c r="Q1037">
        <f>IFERROR(ROUND(E1037/L1037,2),0)</f>
        <v>40.71</v>
      </c>
      <c r="R1037" s="9">
        <f>(((I1037/60)/60/24)+DATE(1970,1,1))</f>
        <v>42264.165972222225</v>
      </c>
      <c r="S1037" s="9">
        <f>(((J1037/60)/60/24)+DATE(1970,1,1))</f>
        <v>42232.702546296292</v>
      </c>
    </row>
    <row r="1038" spans="1:19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8311</v>
      </c>
      <c r="O1038" t="s">
        <v>8312</v>
      </c>
      <c r="P1038" s="11">
        <f>ROUND(E1038/D1038*100,0)</f>
        <v>114</v>
      </c>
      <c r="Q1038">
        <f>IFERROR(ROUND(E1038/L1038,2),0)</f>
        <v>64.91</v>
      </c>
      <c r="R1038" s="9">
        <f>(((I1038/60)/60/24)+DATE(1970,1,1))</f>
        <v>42536.760405092587</v>
      </c>
      <c r="S1038" s="9">
        <f>(((J1038/60)/60/24)+DATE(1970,1,1))</f>
        <v>42506.760405092587</v>
      </c>
    </row>
    <row r="1039" spans="1:19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8311</v>
      </c>
      <c r="O1039" t="s">
        <v>8312</v>
      </c>
      <c r="P1039" s="11">
        <f>ROUND(E1039/D1039*100,0)</f>
        <v>114</v>
      </c>
      <c r="Q1039">
        <f>IFERROR(ROUND(E1039/L1039,2),0)</f>
        <v>56.83</v>
      </c>
      <c r="R1039" s="9">
        <f>(((I1039/60)/60/24)+DATE(1970,1,1))</f>
        <v>42638.958333333328</v>
      </c>
      <c r="S1039" s="9">
        <f>(((J1039/60)/60/24)+DATE(1970,1,1))</f>
        <v>42581.397546296299</v>
      </c>
    </row>
    <row r="1040" spans="1:19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8311</v>
      </c>
      <c r="O1040" t="s">
        <v>8312</v>
      </c>
      <c r="P1040" s="11">
        <f>ROUND(E1040/D1040*100,0)</f>
        <v>114</v>
      </c>
      <c r="Q1040">
        <f>IFERROR(ROUND(E1040/L1040,2),0)</f>
        <v>119.18</v>
      </c>
      <c r="R1040" s="9">
        <f>(((I1040/60)/60/24)+DATE(1970,1,1))</f>
        <v>42504.165972222225</v>
      </c>
      <c r="S1040" s="9">
        <f>(((J1040/60)/60/24)+DATE(1970,1,1))</f>
        <v>42480.078715277778</v>
      </c>
    </row>
    <row r="1041" spans="1:19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8311</v>
      </c>
      <c r="O1041" t="s">
        <v>8312</v>
      </c>
      <c r="P1041" s="11">
        <f>ROUND(E1041/D1041*100,0)</f>
        <v>114</v>
      </c>
      <c r="Q1041">
        <f>IFERROR(ROUND(E1041/L1041,2),0)</f>
        <v>87.96</v>
      </c>
      <c r="R1041" s="9">
        <f>(((I1041/60)/60/24)+DATE(1970,1,1))</f>
        <v>42004.291666666672</v>
      </c>
      <c r="S1041" s="9">
        <f>(((J1041/60)/60/24)+DATE(1970,1,1))</f>
        <v>41976.331979166673</v>
      </c>
    </row>
    <row r="1042" spans="1:19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8311</v>
      </c>
      <c r="O1042" t="s">
        <v>8312</v>
      </c>
      <c r="P1042" s="11">
        <f>ROUND(E1042/D1042*100,0)</f>
        <v>114</v>
      </c>
      <c r="Q1042">
        <f>IFERROR(ROUND(E1042/L1042,2),0)</f>
        <v>37.96</v>
      </c>
      <c r="R1042" s="9">
        <f>(((I1042/60)/60/24)+DATE(1970,1,1))</f>
        <v>42064.207638888889</v>
      </c>
      <c r="S1042" s="9">
        <f>(((J1042/60)/60/24)+DATE(1970,1,1))</f>
        <v>42026.176180555558</v>
      </c>
    </row>
    <row r="1043" spans="1:19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8311</v>
      </c>
      <c r="O1043" t="s">
        <v>8312</v>
      </c>
      <c r="P1043" s="11">
        <f>ROUND(E1043/D1043*100,0)</f>
        <v>114</v>
      </c>
      <c r="Q1043">
        <f>IFERROR(ROUND(E1043/L1043,2),0)</f>
        <v>39.869999999999997</v>
      </c>
      <c r="R1043" s="9">
        <f>(((I1043/60)/60/24)+DATE(1970,1,1))</f>
        <v>41948.536111111112</v>
      </c>
      <c r="S1043" s="9">
        <f>(((J1043/60)/60/24)+DATE(1970,1,1))</f>
        <v>41914.295104166667</v>
      </c>
    </row>
    <row r="1044" spans="1:19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8311</v>
      </c>
      <c r="O1044" t="s">
        <v>8312</v>
      </c>
      <c r="P1044" s="11">
        <f>ROUND(E1044/D1044*100,0)</f>
        <v>114</v>
      </c>
      <c r="Q1044">
        <f>IFERROR(ROUND(E1044/L1044,2),0)</f>
        <v>27.14</v>
      </c>
      <c r="R1044" s="9">
        <f>(((I1044/60)/60/24)+DATE(1970,1,1))</f>
        <v>41805.666666666664</v>
      </c>
      <c r="S1044" s="9">
        <f>(((J1044/60)/60/24)+DATE(1970,1,1))</f>
        <v>41779.724224537036</v>
      </c>
    </row>
    <row r="1045" spans="1:19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8315</v>
      </c>
      <c r="O1045" t="s">
        <v>8316</v>
      </c>
      <c r="P1045" s="11">
        <f>ROUND(E1045/D1045*100,0)</f>
        <v>113</v>
      </c>
      <c r="Q1045">
        <f>IFERROR(ROUND(E1045/L1045,2),0)</f>
        <v>19.47</v>
      </c>
      <c r="R1045" s="9">
        <f>(((I1045/60)/60/24)+DATE(1970,1,1))</f>
        <v>42390.487210648149</v>
      </c>
      <c r="S1045" s="9">
        <f>(((J1045/60)/60/24)+DATE(1970,1,1))</f>
        <v>42360.487210648149</v>
      </c>
    </row>
    <row r="1046" spans="1:19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8315</v>
      </c>
      <c r="O1046" t="s">
        <v>8316</v>
      </c>
      <c r="P1046" s="11">
        <f>ROUND(E1046/D1046*100,0)</f>
        <v>113</v>
      </c>
      <c r="Q1046">
        <f>IFERROR(ROUND(E1046/L1046,2),0)</f>
        <v>144.91</v>
      </c>
      <c r="R1046" s="9">
        <f>(((I1046/60)/60/24)+DATE(1970,1,1))</f>
        <v>40753.053657407407</v>
      </c>
      <c r="S1046" s="9">
        <f>(((J1046/60)/60/24)+DATE(1970,1,1))</f>
        <v>40723.053657407407</v>
      </c>
    </row>
    <row r="1047" spans="1:19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8315</v>
      </c>
      <c r="O1047" t="s">
        <v>8333</v>
      </c>
      <c r="P1047" s="11">
        <f>ROUND(E1047/D1047*100,0)</f>
        <v>113</v>
      </c>
      <c r="Q1047">
        <f>IFERROR(ROUND(E1047/L1047,2),0)</f>
        <v>109.04</v>
      </c>
      <c r="R1047" s="9">
        <f>(((I1047/60)/60/24)+DATE(1970,1,1))</f>
        <v>41994.697962962964</v>
      </c>
      <c r="S1047" s="9">
        <f>(((J1047/60)/60/24)+DATE(1970,1,1))</f>
        <v>41949.697962962964</v>
      </c>
    </row>
    <row r="1048" spans="1:19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8315</v>
      </c>
      <c r="O1048" t="s">
        <v>8333</v>
      </c>
      <c r="P1048" s="11">
        <f>ROUND(E1048/D1048*100,0)</f>
        <v>113</v>
      </c>
      <c r="Q1048">
        <f>IFERROR(ROUND(E1048/L1048,2),0)</f>
        <v>73.02</v>
      </c>
      <c r="R1048" s="9">
        <f>(((I1048/60)/60/24)+DATE(1970,1,1))</f>
        <v>40897.492939814816</v>
      </c>
      <c r="S1048" s="9">
        <f>(((J1048/60)/60/24)+DATE(1970,1,1))</f>
        <v>40862.492939814816</v>
      </c>
    </row>
    <row r="1049" spans="1:19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8315</v>
      </c>
      <c r="O1049" t="s">
        <v>8333</v>
      </c>
      <c r="P1049" s="11">
        <f>ROUND(E1049/D1049*100,0)</f>
        <v>113</v>
      </c>
      <c r="Q1049">
        <f>IFERROR(ROUND(E1049/L1049,2),0)</f>
        <v>48.05</v>
      </c>
      <c r="R1049" s="9">
        <f>(((I1049/60)/60/24)+DATE(1970,1,1))</f>
        <v>40412.736111111109</v>
      </c>
      <c r="S1049" s="9">
        <f>(((J1049/60)/60/24)+DATE(1970,1,1))</f>
        <v>40332.923842592594</v>
      </c>
    </row>
    <row r="1050" spans="1:19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8315</v>
      </c>
      <c r="O1050" t="s">
        <v>8333</v>
      </c>
      <c r="P1050" s="11">
        <f>ROUND(E1050/D1050*100,0)</f>
        <v>113</v>
      </c>
      <c r="Q1050">
        <f>IFERROR(ROUND(E1050/L1050,2),0)</f>
        <v>110.47</v>
      </c>
      <c r="R1050" s="9">
        <f>(((I1050/60)/60/24)+DATE(1970,1,1))</f>
        <v>40211.332638888889</v>
      </c>
      <c r="S1050" s="9">
        <f>(((J1050/60)/60/24)+DATE(1970,1,1))</f>
        <v>40123.83829861111</v>
      </c>
    </row>
    <row r="1051" spans="1:19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8315</v>
      </c>
      <c r="O1051" t="s">
        <v>8333</v>
      </c>
      <c r="P1051" s="11">
        <f>ROUND(E1051/D1051*100,0)</f>
        <v>113</v>
      </c>
      <c r="Q1051">
        <f>IFERROR(ROUND(E1051/L1051,2),0)</f>
        <v>147.16999999999999</v>
      </c>
      <c r="R1051" s="9">
        <f>(((I1051/60)/60/24)+DATE(1970,1,1))</f>
        <v>42808.956250000003</v>
      </c>
      <c r="S1051" s="9">
        <f>(((J1051/60)/60/24)+DATE(1970,1,1))</f>
        <v>42775.314884259264</v>
      </c>
    </row>
    <row r="1052" spans="1:19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8315</v>
      </c>
      <c r="O1052" t="s">
        <v>8333</v>
      </c>
      <c r="P1052" s="11">
        <f>ROUND(E1052/D1052*100,0)</f>
        <v>113</v>
      </c>
      <c r="Q1052">
        <f>IFERROR(ROUND(E1052/L1052,2),0)</f>
        <v>203.63</v>
      </c>
      <c r="R1052" s="9">
        <f>(((I1052/60)/60/24)+DATE(1970,1,1))</f>
        <v>42305.333333333328</v>
      </c>
      <c r="S1052" s="9">
        <f>(((J1052/60)/60/24)+DATE(1970,1,1))</f>
        <v>42263.680289351847</v>
      </c>
    </row>
    <row r="1053" spans="1:19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8321</v>
      </c>
      <c r="O1053" t="s">
        <v>8330</v>
      </c>
      <c r="P1053" s="11">
        <f>ROUND(E1053/D1053*100,0)</f>
        <v>113</v>
      </c>
      <c r="Q1053">
        <f>IFERROR(ROUND(E1053/L1053,2),0)</f>
        <v>66.47</v>
      </c>
      <c r="R1053" s="9">
        <f>(((I1053/60)/60/24)+DATE(1970,1,1))</f>
        <v>41328.339583333334</v>
      </c>
      <c r="S1053" s="9">
        <f>(((J1053/60)/60/24)+DATE(1970,1,1))</f>
        <v>41321.339583333334</v>
      </c>
    </row>
    <row r="1054" spans="1:19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8321</v>
      </c>
      <c r="O1054" t="s">
        <v>8322</v>
      </c>
      <c r="P1054" s="11">
        <f>ROUND(E1054/D1054*100,0)</f>
        <v>113</v>
      </c>
      <c r="Q1054">
        <f>IFERROR(ROUND(E1054/L1054,2),0)</f>
        <v>12.53</v>
      </c>
      <c r="R1054" s="9">
        <f>(((I1054/60)/60/24)+DATE(1970,1,1))</f>
        <v>41625.5</v>
      </c>
      <c r="S1054" s="9">
        <f>(((J1054/60)/60/24)+DATE(1970,1,1))</f>
        <v>41596.913437499999</v>
      </c>
    </row>
    <row r="1055" spans="1:19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8321</v>
      </c>
      <c r="O1055" t="s">
        <v>8322</v>
      </c>
      <c r="P1055" s="11">
        <f>ROUND(E1055/D1055*100,0)</f>
        <v>113</v>
      </c>
      <c r="Q1055">
        <f>IFERROR(ROUND(E1055/L1055,2),0)</f>
        <v>39.18</v>
      </c>
      <c r="R1055" s="9">
        <f>(((I1055/60)/60/24)+DATE(1970,1,1))</f>
        <v>41064.656597222223</v>
      </c>
      <c r="S1055" s="9">
        <f>(((J1055/60)/60/24)+DATE(1970,1,1))</f>
        <v>41034.656597222223</v>
      </c>
    </row>
    <row r="1056" spans="1:19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8313</v>
      </c>
      <c r="O1056" t="s">
        <v>8319</v>
      </c>
      <c r="P1056" s="11">
        <f>ROUND(E1056/D1056*100,0)</f>
        <v>113</v>
      </c>
      <c r="Q1056">
        <f>IFERROR(ROUND(E1056/L1056,2),0)</f>
        <v>50.22</v>
      </c>
      <c r="R1056" s="9">
        <f>(((I1056/60)/60/24)+DATE(1970,1,1))</f>
        <v>40795.876886574071</v>
      </c>
      <c r="S1056" s="9">
        <f>(((J1056/60)/60/24)+DATE(1970,1,1))</f>
        <v>40765.876886574071</v>
      </c>
    </row>
    <row r="1057" spans="1:19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8321</v>
      </c>
      <c r="O1057" t="s">
        <v>8332</v>
      </c>
      <c r="P1057" s="11">
        <f>ROUND(E1057/D1057*100,0)</f>
        <v>113</v>
      </c>
      <c r="Q1057">
        <f>IFERROR(ROUND(E1057/L1057,2),0)</f>
        <v>34</v>
      </c>
      <c r="R1057" s="9">
        <f>(((I1057/60)/60/24)+DATE(1970,1,1))</f>
        <v>41064.72216435185</v>
      </c>
      <c r="S1057" s="9">
        <f>(((J1057/60)/60/24)+DATE(1970,1,1))</f>
        <v>41034.72216435185</v>
      </c>
    </row>
    <row r="1058" spans="1:19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8321</v>
      </c>
      <c r="O1058" t="s">
        <v>8332</v>
      </c>
      <c r="P1058" s="11">
        <f>ROUND(E1058/D1058*100,0)</f>
        <v>113</v>
      </c>
      <c r="Q1058">
        <f>IFERROR(ROUND(E1058/L1058,2),0)</f>
        <v>51.48</v>
      </c>
      <c r="R1058" s="9">
        <f>(((I1058/60)/60/24)+DATE(1970,1,1))</f>
        <v>40952.149467592593</v>
      </c>
      <c r="S1058" s="9">
        <f>(((J1058/60)/60/24)+DATE(1970,1,1))</f>
        <v>40892.149467592593</v>
      </c>
    </row>
    <row r="1059" spans="1:19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8317</v>
      </c>
      <c r="O1059" t="s">
        <v>8318</v>
      </c>
      <c r="P1059" s="11">
        <f>ROUND(E1059/D1059*100,0)</f>
        <v>113</v>
      </c>
      <c r="Q1059">
        <f>IFERROR(ROUND(E1059/L1059,2),0)</f>
        <v>107.32</v>
      </c>
      <c r="R1059" s="9">
        <f>(((I1059/60)/60/24)+DATE(1970,1,1))</f>
        <v>42326.672997685186</v>
      </c>
      <c r="S1059" s="9">
        <f>(((J1059/60)/60/24)+DATE(1970,1,1))</f>
        <v>42296.631331018521</v>
      </c>
    </row>
    <row r="1060" spans="1:19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8321</v>
      </c>
      <c r="O1060" t="s">
        <v>8332</v>
      </c>
      <c r="P1060" s="11">
        <f>ROUND(E1060/D1060*100,0)</f>
        <v>113</v>
      </c>
      <c r="Q1060">
        <f>IFERROR(ROUND(E1060/L1060,2),0)</f>
        <v>47.54</v>
      </c>
      <c r="R1060" s="9">
        <f>(((I1060/60)/60/24)+DATE(1970,1,1))</f>
        <v>41029.645925925928</v>
      </c>
      <c r="S1060" s="9">
        <f>(((J1060/60)/60/24)+DATE(1970,1,1))</f>
        <v>40999.645925925928</v>
      </c>
    </row>
    <row r="1061" spans="1:19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8321</v>
      </c>
      <c r="O1061" t="s">
        <v>8332</v>
      </c>
      <c r="P1061" s="11">
        <f>ROUND(E1061/D1061*100,0)</f>
        <v>113</v>
      </c>
      <c r="Q1061">
        <f>IFERROR(ROUND(E1061/L1061,2),0)</f>
        <v>80.55</v>
      </c>
      <c r="R1061" s="9">
        <f>(((I1061/60)/60/24)+DATE(1970,1,1))</f>
        <v>40760.878912037035</v>
      </c>
      <c r="S1061" s="9">
        <f>(((J1061/60)/60/24)+DATE(1970,1,1))</f>
        <v>40730.878912037035</v>
      </c>
    </row>
    <row r="1062" spans="1:19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8321</v>
      </c>
      <c r="O1062" t="s">
        <v>8332</v>
      </c>
      <c r="P1062" s="11">
        <f>ROUND(E1062/D1062*100,0)</f>
        <v>113</v>
      </c>
      <c r="Q1062">
        <f>IFERROR(ROUND(E1062/L1062,2),0)</f>
        <v>23.45</v>
      </c>
      <c r="R1062" s="9">
        <f>(((I1062/60)/60/24)+DATE(1970,1,1))</f>
        <v>41083.772858796299</v>
      </c>
      <c r="S1062" s="9">
        <f>(((J1062/60)/60/24)+DATE(1970,1,1))</f>
        <v>41053.772858796299</v>
      </c>
    </row>
    <row r="1063" spans="1:19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8321</v>
      </c>
      <c r="O1063" t="s">
        <v>8337</v>
      </c>
      <c r="P1063" s="11">
        <f>ROUND(E1063/D1063*100,0)</f>
        <v>113</v>
      </c>
      <c r="Q1063">
        <f>IFERROR(ROUND(E1063/L1063,2),0)</f>
        <v>136.91</v>
      </c>
      <c r="R1063" s="9">
        <f>(((I1063/60)/60/24)+DATE(1970,1,1))</f>
        <v>41981.207638888889</v>
      </c>
      <c r="S1063" s="9">
        <f>(((J1063/60)/60/24)+DATE(1970,1,1))</f>
        <v>41953.091134259259</v>
      </c>
    </row>
    <row r="1064" spans="1:19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8321</v>
      </c>
      <c r="O1064" t="s">
        <v>8337</v>
      </c>
      <c r="P1064" s="11">
        <f>ROUND(E1064/D1064*100,0)</f>
        <v>113</v>
      </c>
      <c r="Q1064">
        <f>IFERROR(ROUND(E1064/L1064,2),0)</f>
        <v>109.96</v>
      </c>
      <c r="R1064" s="9">
        <f>(((I1064/60)/60/24)+DATE(1970,1,1))</f>
        <v>41329.207638888889</v>
      </c>
      <c r="S1064" s="9">
        <f>(((J1064/60)/60/24)+DATE(1970,1,1))</f>
        <v>41298.509965277779</v>
      </c>
    </row>
    <row r="1065" spans="1:19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8311</v>
      </c>
      <c r="O1065" t="s">
        <v>8312</v>
      </c>
      <c r="P1065" s="11">
        <f>ROUND(E1065/D1065*100,0)</f>
        <v>113</v>
      </c>
      <c r="Q1065">
        <f>IFERROR(ROUND(E1065/L1065,2),0)</f>
        <v>68.25</v>
      </c>
      <c r="R1065" s="9">
        <f>(((I1065/60)/60/24)+DATE(1970,1,1))</f>
        <v>42100.166666666672</v>
      </c>
      <c r="S1065" s="9">
        <f>(((J1065/60)/60/24)+DATE(1970,1,1))</f>
        <v>42054.74418981481</v>
      </c>
    </row>
    <row r="1066" spans="1:19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8311</v>
      </c>
      <c r="O1066" t="s">
        <v>8331</v>
      </c>
      <c r="P1066" s="11">
        <f>ROUND(E1066/D1066*100,0)</f>
        <v>113</v>
      </c>
      <c r="Q1066">
        <f>IFERROR(ROUND(E1066/L1066,2),0)</f>
        <v>162.91</v>
      </c>
      <c r="R1066" s="9">
        <f>(((I1066/60)/60/24)+DATE(1970,1,1))</f>
        <v>41958.922731481478</v>
      </c>
      <c r="S1066" s="9">
        <f>(((J1066/60)/60/24)+DATE(1970,1,1))</f>
        <v>41928.881064814814</v>
      </c>
    </row>
    <row r="1067" spans="1:19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8311</v>
      </c>
      <c r="O1067" t="s">
        <v>8331</v>
      </c>
      <c r="P1067" s="11">
        <f>ROUND(E1067/D1067*100,0)</f>
        <v>113</v>
      </c>
      <c r="Q1067">
        <f>IFERROR(ROUND(E1067/L1067,2),0)</f>
        <v>50.76</v>
      </c>
      <c r="R1067" s="9">
        <f>(((I1067/60)/60/24)+DATE(1970,1,1))</f>
        <v>41948.208333333336</v>
      </c>
      <c r="S1067" s="9">
        <f>(((J1067/60)/60/24)+DATE(1970,1,1))</f>
        <v>41920.123611111114</v>
      </c>
    </row>
    <row r="1068" spans="1:19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8311</v>
      </c>
      <c r="O1068" t="s">
        <v>8331</v>
      </c>
      <c r="P1068" s="11">
        <f>ROUND(E1068/D1068*100,0)</f>
        <v>113</v>
      </c>
      <c r="Q1068">
        <f>IFERROR(ROUND(E1068/L1068,2),0)</f>
        <v>89.31</v>
      </c>
      <c r="R1068" s="9">
        <f>(((I1068/60)/60/24)+DATE(1970,1,1))</f>
        <v>42675.165972222225</v>
      </c>
      <c r="S1068" s="9">
        <f>(((J1068/60)/60/24)+DATE(1970,1,1))</f>
        <v>42644.535358796296</v>
      </c>
    </row>
    <row r="1069" spans="1:19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8311</v>
      </c>
      <c r="O1069" t="s">
        <v>8312</v>
      </c>
      <c r="P1069" s="11">
        <f>ROUND(E1069/D1069*100,0)</f>
        <v>113</v>
      </c>
      <c r="Q1069">
        <f>IFERROR(ROUND(E1069/L1069,2),0)</f>
        <v>64.27</v>
      </c>
      <c r="R1069" s="9">
        <f>(((I1069/60)/60/24)+DATE(1970,1,1))</f>
        <v>41000.834004629629</v>
      </c>
      <c r="S1069" s="9">
        <f>(((J1069/60)/60/24)+DATE(1970,1,1))</f>
        <v>40970.875671296293</v>
      </c>
    </row>
    <row r="1070" spans="1:19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8311</v>
      </c>
      <c r="O1070" t="s">
        <v>8312</v>
      </c>
      <c r="P1070" s="11">
        <f>ROUND(E1070/D1070*100,0)</f>
        <v>113</v>
      </c>
      <c r="Q1070">
        <f>IFERROR(ROUND(E1070/L1070,2),0)</f>
        <v>30</v>
      </c>
      <c r="R1070" s="9">
        <f>(((I1070/60)/60/24)+DATE(1970,1,1))</f>
        <v>42099.743946759263</v>
      </c>
      <c r="S1070" s="9">
        <f>(((J1070/60)/60/24)+DATE(1970,1,1))</f>
        <v>42064.785613425927</v>
      </c>
    </row>
    <row r="1071" spans="1:19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8311</v>
      </c>
      <c r="O1071" t="s">
        <v>8312</v>
      </c>
      <c r="P1071" s="11">
        <f>ROUND(E1071/D1071*100,0)</f>
        <v>113</v>
      </c>
      <c r="Q1071">
        <f>IFERROR(ROUND(E1071/L1071,2),0)</f>
        <v>83.43</v>
      </c>
      <c r="R1071" s="9">
        <f>(((I1071/60)/60/24)+DATE(1970,1,1))</f>
        <v>41883.665972222225</v>
      </c>
      <c r="S1071" s="9">
        <f>(((J1071/60)/60/24)+DATE(1970,1,1))</f>
        <v>41866.025347222225</v>
      </c>
    </row>
    <row r="1072" spans="1:19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8311</v>
      </c>
      <c r="O1072" t="s">
        <v>8312</v>
      </c>
      <c r="P1072" s="11">
        <f>ROUND(E1072/D1072*100,0)</f>
        <v>113</v>
      </c>
      <c r="Q1072">
        <f>IFERROR(ROUND(E1072/L1072,2),0)</f>
        <v>50.4</v>
      </c>
      <c r="R1072" s="9">
        <f>(((I1072/60)/60/24)+DATE(1970,1,1))</f>
        <v>42488.641724537039</v>
      </c>
      <c r="S1072" s="9">
        <f>(((J1072/60)/60/24)+DATE(1970,1,1))</f>
        <v>42458.641724537039</v>
      </c>
    </row>
    <row r="1073" spans="1:19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8311</v>
      </c>
      <c r="O1073" t="s">
        <v>8312</v>
      </c>
      <c r="P1073" s="11">
        <f>ROUND(E1073/D1073*100,0)</f>
        <v>113</v>
      </c>
      <c r="Q1073">
        <f>IFERROR(ROUND(E1073/L1073,2),0)</f>
        <v>20</v>
      </c>
      <c r="R1073" s="9">
        <f>(((I1073/60)/60/24)+DATE(1970,1,1))</f>
        <v>41946</v>
      </c>
      <c r="S1073" s="9">
        <f>(((J1073/60)/60/24)+DATE(1970,1,1))</f>
        <v>41918.880833333329</v>
      </c>
    </row>
    <row r="1074" spans="1:19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8311</v>
      </c>
      <c r="O1074" t="s">
        <v>8312</v>
      </c>
      <c r="P1074" s="11">
        <f>ROUND(E1074/D1074*100,0)</f>
        <v>113</v>
      </c>
      <c r="Q1074">
        <f>IFERROR(ROUND(E1074/L1074,2),0)</f>
        <v>39.6</v>
      </c>
      <c r="R1074" s="9">
        <f>(((I1074/60)/60/24)+DATE(1970,1,1))</f>
        <v>42079.875</v>
      </c>
      <c r="S1074" s="9">
        <f>(((J1074/60)/60/24)+DATE(1970,1,1))</f>
        <v>42053.916921296302</v>
      </c>
    </row>
    <row r="1075" spans="1:19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8311</v>
      </c>
      <c r="O1075" t="s">
        <v>8312</v>
      </c>
      <c r="P1075" s="11">
        <f>ROUND(E1075/D1075*100,0)</f>
        <v>113</v>
      </c>
      <c r="Q1075">
        <f>IFERROR(ROUND(E1075/L1075,2),0)</f>
        <v>78.260000000000005</v>
      </c>
      <c r="R1075" s="9">
        <f>(((I1075/60)/60/24)+DATE(1970,1,1))</f>
        <v>41783.875</v>
      </c>
      <c r="S1075" s="9">
        <f>(((J1075/60)/60/24)+DATE(1970,1,1))</f>
        <v>41753.635775462964</v>
      </c>
    </row>
    <row r="1076" spans="1:19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8311</v>
      </c>
      <c r="O1076" t="s">
        <v>8312</v>
      </c>
      <c r="P1076" s="11">
        <f>ROUND(E1076/D1076*100,0)</f>
        <v>113</v>
      </c>
      <c r="Q1076">
        <f>IFERROR(ROUND(E1076/L1076,2),0)</f>
        <v>107</v>
      </c>
      <c r="R1076" s="9">
        <f>(((I1076/60)/60/24)+DATE(1970,1,1))</f>
        <v>42046.708333333328</v>
      </c>
      <c r="S1076" s="9">
        <f>(((J1076/60)/60/24)+DATE(1970,1,1))</f>
        <v>42016.050451388888</v>
      </c>
    </row>
    <row r="1077" spans="1:19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8311</v>
      </c>
      <c r="O1077" t="s">
        <v>8312</v>
      </c>
      <c r="P1077" s="11">
        <f>ROUND(E1077/D1077*100,0)</f>
        <v>113</v>
      </c>
      <c r="Q1077">
        <f>IFERROR(ROUND(E1077/L1077,2),0)</f>
        <v>49.06</v>
      </c>
      <c r="R1077" s="9">
        <f>(((I1077/60)/60/24)+DATE(1970,1,1))</f>
        <v>42489.290972222225</v>
      </c>
      <c r="S1077" s="9">
        <f>(((J1077/60)/60/24)+DATE(1970,1,1))</f>
        <v>42483.015694444446</v>
      </c>
    </row>
    <row r="1078" spans="1:19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8311</v>
      </c>
      <c r="O1078" t="s">
        <v>8312</v>
      </c>
      <c r="P1078" s="11">
        <f>ROUND(E1078/D1078*100,0)</f>
        <v>113</v>
      </c>
      <c r="Q1078">
        <f>IFERROR(ROUND(E1078/L1078,2),0)</f>
        <v>66.47</v>
      </c>
      <c r="R1078" s="9">
        <f>(((I1078/60)/60/24)+DATE(1970,1,1))</f>
        <v>42693.916666666672</v>
      </c>
      <c r="S1078" s="9">
        <f>(((J1078/60)/60/24)+DATE(1970,1,1))</f>
        <v>42661.132245370376</v>
      </c>
    </row>
    <row r="1079" spans="1:19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8311</v>
      </c>
      <c r="O1079" t="s">
        <v>8312</v>
      </c>
      <c r="P1079" s="11">
        <f>ROUND(E1079/D1079*100,0)</f>
        <v>113</v>
      </c>
      <c r="Q1079">
        <f>IFERROR(ROUND(E1079/L1079,2),0)</f>
        <v>99.5</v>
      </c>
      <c r="R1079" s="9">
        <f>(((I1079/60)/60/24)+DATE(1970,1,1))</f>
        <v>42648.454097222217</v>
      </c>
      <c r="S1079" s="9">
        <f>(((J1079/60)/60/24)+DATE(1970,1,1))</f>
        <v>42627.454097222217</v>
      </c>
    </row>
    <row r="1080" spans="1:19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8311</v>
      </c>
      <c r="O1080" t="s">
        <v>8339</v>
      </c>
      <c r="P1080" s="11">
        <f>ROUND(E1080/D1080*100,0)</f>
        <v>113</v>
      </c>
      <c r="Q1080">
        <f>IFERROR(ROUND(E1080/L1080,2),0)</f>
        <v>37.67</v>
      </c>
      <c r="R1080" s="9">
        <f>(((I1080/60)/60/24)+DATE(1970,1,1))</f>
        <v>42659.875</v>
      </c>
      <c r="S1080" s="9">
        <f>(((J1080/60)/60/24)+DATE(1970,1,1))</f>
        <v>42619.802488425921</v>
      </c>
    </row>
    <row r="1081" spans="1:19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8311</v>
      </c>
      <c r="O1081" t="s">
        <v>8339</v>
      </c>
      <c r="P1081" s="11">
        <f>ROUND(E1081/D1081*100,0)</f>
        <v>113</v>
      </c>
      <c r="Q1081">
        <f>IFERROR(ROUND(E1081/L1081,2),0)</f>
        <v>74.22</v>
      </c>
      <c r="R1081" s="9">
        <f>(((I1081/60)/60/24)+DATE(1970,1,1))</f>
        <v>41850.776412037041</v>
      </c>
      <c r="S1081" s="9">
        <f>(((J1081/60)/60/24)+DATE(1970,1,1))</f>
        <v>41820.776412037041</v>
      </c>
    </row>
    <row r="1082" spans="1:19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8311</v>
      </c>
      <c r="O1082" t="s">
        <v>8312</v>
      </c>
      <c r="P1082" s="11">
        <f>ROUND(E1082/D1082*100,0)</f>
        <v>113</v>
      </c>
      <c r="Q1082">
        <f>IFERROR(ROUND(E1082/L1082,2),0)</f>
        <v>64.290000000000006</v>
      </c>
      <c r="R1082" s="9">
        <f>(((I1082/60)/60/24)+DATE(1970,1,1))</f>
        <v>42585.172916666663</v>
      </c>
      <c r="S1082" s="9">
        <f>(((J1082/60)/60/24)+DATE(1970,1,1))</f>
        <v>42553.926527777774</v>
      </c>
    </row>
    <row r="1083" spans="1:19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8315</v>
      </c>
      <c r="O1083" t="s">
        <v>8335</v>
      </c>
      <c r="P1083" s="11">
        <f>ROUND(E1083/D1083*100,0)</f>
        <v>112</v>
      </c>
      <c r="Q1083">
        <f>IFERROR(ROUND(E1083/L1083,2),0)</f>
        <v>148.97</v>
      </c>
      <c r="R1083" s="9">
        <f>(((I1083/60)/60/24)+DATE(1970,1,1))</f>
        <v>41959.206400462965</v>
      </c>
      <c r="S1083" s="9">
        <f>(((J1083/60)/60/24)+DATE(1970,1,1))</f>
        <v>41929.164733796293</v>
      </c>
    </row>
    <row r="1084" spans="1:19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8315</v>
      </c>
      <c r="O1084" t="s">
        <v>8333</v>
      </c>
      <c r="P1084" s="11">
        <f>ROUND(E1084/D1084*100,0)</f>
        <v>112</v>
      </c>
      <c r="Q1084">
        <f>IFERROR(ROUND(E1084/L1084,2),0)</f>
        <v>61.3</v>
      </c>
      <c r="R1084" s="9">
        <f>(((I1084/60)/60/24)+DATE(1970,1,1))</f>
        <v>41378.877685185187</v>
      </c>
      <c r="S1084" s="9">
        <f>(((J1084/60)/60/24)+DATE(1970,1,1))</f>
        <v>41348.877685185187</v>
      </c>
    </row>
    <row r="1085" spans="1:19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8315</v>
      </c>
      <c r="O1085" t="s">
        <v>8333</v>
      </c>
      <c r="P1085" s="11">
        <f>ROUND(E1085/D1085*100,0)</f>
        <v>112</v>
      </c>
      <c r="Q1085">
        <f>IFERROR(ROUND(E1085/L1085,2),0)</f>
        <v>117.77</v>
      </c>
      <c r="R1085" s="9">
        <f>(((I1085/60)/60/24)+DATE(1970,1,1))</f>
        <v>42322.537141203706</v>
      </c>
      <c r="S1085" s="9">
        <f>(((J1085/60)/60/24)+DATE(1970,1,1))</f>
        <v>42292.495474537034</v>
      </c>
    </row>
    <row r="1086" spans="1:19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8315</v>
      </c>
      <c r="O1086" t="s">
        <v>8333</v>
      </c>
      <c r="P1086" s="11">
        <f>ROUND(E1086/D1086*100,0)</f>
        <v>112</v>
      </c>
      <c r="Q1086">
        <f>IFERROR(ROUND(E1086/L1086,2),0)</f>
        <v>40.4</v>
      </c>
      <c r="R1086" s="9">
        <f>(((I1086/60)/60/24)+DATE(1970,1,1))</f>
        <v>42394.994444444441</v>
      </c>
      <c r="S1086" s="9">
        <f>(((J1086/60)/60/24)+DATE(1970,1,1))</f>
        <v>42370.571851851855</v>
      </c>
    </row>
    <row r="1087" spans="1:19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8315</v>
      </c>
      <c r="O1087" t="s">
        <v>8333</v>
      </c>
      <c r="P1087" s="11">
        <f>ROUND(E1087/D1087*100,0)</f>
        <v>112</v>
      </c>
      <c r="Q1087">
        <f>IFERROR(ROUND(E1087/L1087,2),0)</f>
        <v>58.54</v>
      </c>
      <c r="R1087" s="9">
        <f>(((I1087/60)/60/24)+DATE(1970,1,1))</f>
        <v>42010.781793981485</v>
      </c>
      <c r="S1087" s="9">
        <f>(((J1087/60)/60/24)+DATE(1970,1,1))</f>
        <v>41980.781793981485</v>
      </c>
    </row>
    <row r="1088" spans="1:19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8315</v>
      </c>
      <c r="O1088" t="s">
        <v>8333</v>
      </c>
      <c r="P1088" s="11">
        <f>ROUND(E1088/D1088*100,0)</f>
        <v>112</v>
      </c>
      <c r="Q1088">
        <f>IFERROR(ROUND(E1088/L1088,2),0)</f>
        <v>105.18</v>
      </c>
      <c r="R1088" s="9">
        <f>(((I1088/60)/60/24)+DATE(1970,1,1))</f>
        <v>42477.776412037041</v>
      </c>
      <c r="S1088" s="9">
        <f>(((J1088/60)/60/24)+DATE(1970,1,1))</f>
        <v>42417.818078703705</v>
      </c>
    </row>
    <row r="1089" spans="1:19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8315</v>
      </c>
      <c r="O1089" t="s">
        <v>8333</v>
      </c>
      <c r="P1089" s="11">
        <f>ROUND(E1089/D1089*100,0)</f>
        <v>112</v>
      </c>
      <c r="Q1089">
        <f>IFERROR(ROUND(E1089/L1089,2),0)</f>
        <v>181.13</v>
      </c>
      <c r="R1089" s="9">
        <f>(((I1089/60)/60/24)+DATE(1970,1,1))</f>
        <v>41776.145833333336</v>
      </c>
      <c r="S1089" s="9">
        <f>(((J1089/60)/60/24)+DATE(1970,1,1))</f>
        <v>41745.635960648149</v>
      </c>
    </row>
    <row r="1090" spans="1:19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8313</v>
      </c>
      <c r="O1090" t="s">
        <v>8320</v>
      </c>
      <c r="P1090" s="11">
        <f>ROUND(E1090/D1090*100,0)</f>
        <v>112</v>
      </c>
      <c r="Q1090">
        <f>IFERROR(ROUND(E1090/L1090,2),0)</f>
        <v>35.130000000000003</v>
      </c>
      <c r="R1090" s="9">
        <f>(((I1090/60)/60/24)+DATE(1970,1,1))</f>
        <v>41992.078518518523</v>
      </c>
      <c r="S1090" s="9">
        <f>(((J1090/60)/60/24)+DATE(1970,1,1))</f>
        <v>41932.036851851852</v>
      </c>
    </row>
    <row r="1091" spans="1:19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8323</v>
      </c>
      <c r="O1091" t="s">
        <v>8334</v>
      </c>
      <c r="P1091" s="11">
        <f>ROUND(E1091/D1091*100,0)</f>
        <v>112</v>
      </c>
      <c r="Q1091">
        <f>IFERROR(ROUND(E1091/L1091,2),0)</f>
        <v>53.19</v>
      </c>
      <c r="R1091" s="9">
        <f>(((I1091/60)/60/24)+DATE(1970,1,1))</f>
        <v>42659.458333333328</v>
      </c>
      <c r="S1091" s="9">
        <f>(((J1091/60)/60/24)+DATE(1970,1,1))</f>
        <v>42639.421493055561</v>
      </c>
    </row>
    <row r="1092" spans="1:19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8321</v>
      </c>
      <c r="O1092" t="s">
        <v>8330</v>
      </c>
      <c r="P1092" s="11">
        <f>ROUND(E1092/D1092*100,0)</f>
        <v>112</v>
      </c>
      <c r="Q1092">
        <f>IFERROR(ROUND(E1092/L1092,2),0)</f>
        <v>85.05</v>
      </c>
      <c r="R1092" s="9">
        <f>(((I1092/60)/60/24)+DATE(1970,1,1))</f>
        <v>41006.207638888889</v>
      </c>
      <c r="S1092" s="9">
        <f>(((J1092/60)/60/24)+DATE(1970,1,1))</f>
        <v>40963.613032407404</v>
      </c>
    </row>
    <row r="1093" spans="1:19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8321</v>
      </c>
      <c r="O1093" t="s">
        <v>8330</v>
      </c>
      <c r="P1093" s="11">
        <f>ROUND(E1093/D1093*100,0)</f>
        <v>112</v>
      </c>
      <c r="Q1093">
        <f>IFERROR(ROUND(E1093/L1093,2),0)</f>
        <v>43.73</v>
      </c>
      <c r="R1093" s="9">
        <f>(((I1093/60)/60/24)+DATE(1970,1,1))</f>
        <v>40725.795370370368</v>
      </c>
      <c r="S1093" s="9">
        <f>(((J1093/60)/60/24)+DATE(1970,1,1))</f>
        <v>40695.795370370368</v>
      </c>
    </row>
    <row r="1094" spans="1:19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8321</v>
      </c>
      <c r="O1094" t="s">
        <v>8327</v>
      </c>
      <c r="P1094" s="11">
        <f>ROUND(E1094/D1094*100,0)</f>
        <v>112</v>
      </c>
      <c r="Q1094">
        <f>IFERROR(ROUND(E1094/L1094,2),0)</f>
        <v>79.260000000000005</v>
      </c>
      <c r="R1094" s="9">
        <f>(((I1094/60)/60/24)+DATE(1970,1,1))</f>
        <v>42098.915972222225</v>
      </c>
      <c r="S1094" s="9">
        <f>(((J1094/60)/60/24)+DATE(1970,1,1))</f>
        <v>42044.711886574078</v>
      </c>
    </row>
    <row r="1095" spans="1:19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8321</v>
      </c>
      <c r="O1095" t="s">
        <v>8327</v>
      </c>
      <c r="P1095" s="11">
        <f>ROUND(E1095/D1095*100,0)</f>
        <v>112</v>
      </c>
      <c r="Q1095">
        <f>IFERROR(ROUND(E1095/L1095,2),0)</f>
        <v>23.96</v>
      </c>
      <c r="R1095" s="9">
        <f>(((I1095/60)/60/24)+DATE(1970,1,1))</f>
        <v>41281.333333333336</v>
      </c>
      <c r="S1095" s="9">
        <f>(((J1095/60)/60/24)+DATE(1970,1,1))</f>
        <v>41249.448958333334</v>
      </c>
    </row>
    <row r="1096" spans="1:19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8325</v>
      </c>
      <c r="O1096" t="s">
        <v>8326</v>
      </c>
      <c r="P1096" s="11">
        <f>ROUND(E1096/D1096*100,0)</f>
        <v>112</v>
      </c>
      <c r="Q1096">
        <f>IFERROR(ROUND(E1096/L1096,2),0)</f>
        <v>116.21</v>
      </c>
      <c r="R1096" s="9">
        <f>(((I1096/60)/60/24)+DATE(1970,1,1))</f>
        <v>42684.218854166669</v>
      </c>
      <c r="S1096" s="9">
        <f>(((J1096/60)/60/24)+DATE(1970,1,1))</f>
        <v>42654.177187499998</v>
      </c>
    </row>
    <row r="1097" spans="1:19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8313</v>
      </c>
      <c r="O1097" t="s">
        <v>8320</v>
      </c>
      <c r="P1097" s="11">
        <f>ROUND(E1097/D1097*100,0)</f>
        <v>112</v>
      </c>
      <c r="Q1097">
        <f>IFERROR(ROUND(E1097/L1097,2),0)</f>
        <v>367.97</v>
      </c>
      <c r="R1097" s="9">
        <f>(((I1097/60)/60/24)+DATE(1970,1,1))</f>
        <v>42292.882731481484</v>
      </c>
      <c r="S1097" s="9">
        <f>(((J1097/60)/60/24)+DATE(1970,1,1))</f>
        <v>42257.882731481484</v>
      </c>
    </row>
    <row r="1098" spans="1:19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8323</v>
      </c>
      <c r="O1098" t="s">
        <v>8334</v>
      </c>
      <c r="P1098" s="11">
        <f>ROUND(E1098/D1098*100,0)</f>
        <v>112</v>
      </c>
      <c r="Q1098">
        <f>IFERROR(ROUND(E1098/L1098,2),0)</f>
        <v>68.37</v>
      </c>
      <c r="R1098" s="9">
        <f>(((I1098/60)/60/24)+DATE(1970,1,1))</f>
        <v>40719.570868055554</v>
      </c>
      <c r="S1098" s="9">
        <f>(((J1098/60)/60/24)+DATE(1970,1,1))</f>
        <v>40689.570868055554</v>
      </c>
    </row>
    <row r="1099" spans="1:19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8321</v>
      </c>
      <c r="O1099" t="s">
        <v>8330</v>
      </c>
      <c r="P1099" s="11">
        <f>ROUND(E1099/D1099*100,0)</f>
        <v>112</v>
      </c>
      <c r="Q1099">
        <f>IFERROR(ROUND(E1099/L1099,2),0)</f>
        <v>73.91</v>
      </c>
      <c r="R1099" s="9">
        <f>(((I1099/60)/60/24)+DATE(1970,1,1))</f>
        <v>42160.491620370376</v>
      </c>
      <c r="S1099" s="9">
        <f>(((J1099/60)/60/24)+DATE(1970,1,1))</f>
        <v>42130.491620370376</v>
      </c>
    </row>
    <row r="1100" spans="1:19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8321</v>
      </c>
      <c r="O1100" t="s">
        <v>8330</v>
      </c>
      <c r="P1100" s="11">
        <f>ROUND(E1100/D1100*100,0)</f>
        <v>112</v>
      </c>
      <c r="Q1100">
        <f>IFERROR(ROUND(E1100/L1100,2),0)</f>
        <v>47.76</v>
      </c>
      <c r="R1100" s="9">
        <f>(((I1100/60)/60/24)+DATE(1970,1,1))</f>
        <v>42749.90834490741</v>
      </c>
      <c r="S1100" s="9">
        <f>(((J1100/60)/60/24)+DATE(1970,1,1))</f>
        <v>42719.90834490741</v>
      </c>
    </row>
    <row r="1101" spans="1:19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8323</v>
      </c>
      <c r="O1101" t="s">
        <v>8324</v>
      </c>
      <c r="P1101" s="11">
        <f>ROUND(E1101/D1101*100,0)</f>
        <v>112</v>
      </c>
      <c r="Q1101">
        <f>IFERROR(ROUND(E1101/L1101,2),0)</f>
        <v>44.32</v>
      </c>
      <c r="R1101" s="9">
        <f>(((I1101/60)/60/24)+DATE(1970,1,1))</f>
        <v>41530.727916666663</v>
      </c>
      <c r="S1101" s="9">
        <f>(((J1101/60)/60/24)+DATE(1970,1,1))</f>
        <v>41500.727916666663</v>
      </c>
    </row>
    <row r="1102" spans="1:19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8325</v>
      </c>
      <c r="O1102" t="s">
        <v>8326</v>
      </c>
      <c r="P1102" s="11">
        <f>ROUND(E1102/D1102*100,0)</f>
        <v>112</v>
      </c>
      <c r="Q1102">
        <f>IFERROR(ROUND(E1102/L1102,2),0)</f>
        <v>75.98</v>
      </c>
      <c r="R1102" s="9">
        <f>(((I1102/60)/60/24)+DATE(1970,1,1))</f>
        <v>42326.625046296293</v>
      </c>
      <c r="S1102" s="9">
        <f>(((J1102/60)/60/24)+DATE(1970,1,1))</f>
        <v>42296.583379629628</v>
      </c>
    </row>
    <row r="1103" spans="1:19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8321</v>
      </c>
      <c r="O1103" t="s">
        <v>8322</v>
      </c>
      <c r="P1103" s="11">
        <f>ROUND(E1103/D1103*100,0)</f>
        <v>112</v>
      </c>
      <c r="Q1103">
        <f>IFERROR(ROUND(E1103/L1103,2),0)</f>
        <v>159.52000000000001</v>
      </c>
      <c r="R1103" s="9">
        <f>(((I1103/60)/60/24)+DATE(1970,1,1))</f>
        <v>42476.249305555553</v>
      </c>
      <c r="S1103" s="9">
        <f>(((J1103/60)/60/24)+DATE(1970,1,1))</f>
        <v>42416.407129629632</v>
      </c>
    </row>
    <row r="1104" spans="1:19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8321</v>
      </c>
      <c r="O1104" t="s">
        <v>8330</v>
      </c>
      <c r="P1104" s="11">
        <f>ROUND(E1104/D1104*100,0)</f>
        <v>112</v>
      </c>
      <c r="Q1104">
        <f>IFERROR(ROUND(E1104/L1104,2),0)</f>
        <v>87.1</v>
      </c>
      <c r="R1104" s="9">
        <f>(((I1104/60)/60/24)+DATE(1970,1,1))</f>
        <v>41844.766099537039</v>
      </c>
      <c r="S1104" s="9">
        <f>(((J1104/60)/60/24)+DATE(1970,1,1))</f>
        <v>41813.766099537039</v>
      </c>
    </row>
    <row r="1105" spans="1:19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8321</v>
      </c>
      <c r="O1105" t="s">
        <v>8337</v>
      </c>
      <c r="P1105" s="11">
        <f>ROUND(E1105/D1105*100,0)</f>
        <v>112</v>
      </c>
      <c r="Q1105">
        <f>IFERROR(ROUND(E1105/L1105,2),0)</f>
        <v>60.15</v>
      </c>
      <c r="R1105" s="9">
        <f>(((I1105/60)/60/24)+DATE(1970,1,1))</f>
        <v>41552.208333333336</v>
      </c>
      <c r="S1105" s="9">
        <f>(((J1105/60)/60/24)+DATE(1970,1,1))</f>
        <v>41524.858553240738</v>
      </c>
    </row>
    <row r="1106" spans="1:19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8313</v>
      </c>
      <c r="O1106" t="s">
        <v>8314</v>
      </c>
      <c r="P1106" s="11">
        <f>ROUND(E1106/D1106*100,0)</f>
        <v>112</v>
      </c>
      <c r="Q1106">
        <f>IFERROR(ROUND(E1106/L1106,2),0)</f>
        <v>56</v>
      </c>
      <c r="R1106" s="9">
        <f>(((I1106/60)/60/24)+DATE(1970,1,1))</f>
        <v>42158.628113425926</v>
      </c>
      <c r="S1106" s="9">
        <f>(((J1106/60)/60/24)+DATE(1970,1,1))</f>
        <v>42128.628113425926</v>
      </c>
    </row>
    <row r="1107" spans="1:19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8311</v>
      </c>
      <c r="O1107" t="s">
        <v>8331</v>
      </c>
      <c r="P1107" s="11">
        <f>ROUND(E1107/D1107*100,0)</f>
        <v>112</v>
      </c>
      <c r="Q1107">
        <f>IFERROR(ROUND(E1107/L1107,2),0)</f>
        <v>149.44</v>
      </c>
      <c r="R1107" s="9">
        <f>(((I1107/60)/60/24)+DATE(1970,1,1))</f>
        <v>41928.290972222225</v>
      </c>
      <c r="S1107" s="9">
        <f>(((J1107/60)/60/24)+DATE(1970,1,1))</f>
        <v>41899.294942129629</v>
      </c>
    </row>
    <row r="1108" spans="1:19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8311</v>
      </c>
      <c r="O1108" t="s">
        <v>8312</v>
      </c>
      <c r="P1108" s="11">
        <f>ROUND(E1108/D1108*100,0)</f>
        <v>112</v>
      </c>
      <c r="Q1108">
        <f>IFERROR(ROUND(E1108/L1108,2),0)</f>
        <v>44.25</v>
      </c>
      <c r="R1108" s="9">
        <f>(((I1108/60)/60/24)+DATE(1970,1,1))</f>
        <v>42221.458333333328</v>
      </c>
      <c r="S1108" s="9">
        <f>(((J1108/60)/60/24)+DATE(1970,1,1))</f>
        <v>42185.267245370371</v>
      </c>
    </row>
    <row r="1109" spans="1:19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8311</v>
      </c>
      <c r="O1109" t="s">
        <v>8312</v>
      </c>
      <c r="P1109" s="11">
        <f>ROUND(E1109/D1109*100,0)</f>
        <v>112</v>
      </c>
      <c r="Q1109">
        <f>IFERROR(ROUND(E1109/L1109,2),0)</f>
        <v>31.62</v>
      </c>
      <c r="R1109" s="9">
        <f>(((I1109/60)/60/24)+DATE(1970,1,1))</f>
        <v>41822.166666666664</v>
      </c>
      <c r="S1109" s="9">
        <f>(((J1109/60)/60/24)+DATE(1970,1,1))</f>
        <v>41789.080370370371</v>
      </c>
    </row>
    <row r="1110" spans="1:19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8311</v>
      </c>
      <c r="O1110" t="s">
        <v>8312</v>
      </c>
      <c r="P1110" s="11">
        <f>ROUND(E1110/D1110*100,0)</f>
        <v>112</v>
      </c>
      <c r="Q1110">
        <f>IFERROR(ROUND(E1110/L1110,2),0)</f>
        <v>39.81</v>
      </c>
      <c r="R1110" s="9">
        <f>(((I1110/60)/60/24)+DATE(1970,1,1))</f>
        <v>42186.510393518518</v>
      </c>
      <c r="S1110" s="9">
        <f>(((J1110/60)/60/24)+DATE(1970,1,1))</f>
        <v>42156.510393518518</v>
      </c>
    </row>
    <row r="1111" spans="1:19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8311</v>
      </c>
      <c r="O1111" t="s">
        <v>8312</v>
      </c>
      <c r="P1111" s="11">
        <f>ROUND(E1111/D1111*100,0)</f>
        <v>112</v>
      </c>
      <c r="Q1111">
        <f>IFERROR(ROUND(E1111/L1111,2),0)</f>
        <v>41.24</v>
      </c>
      <c r="R1111" s="9">
        <f>(((I1111/60)/60/24)+DATE(1970,1,1))</f>
        <v>42307.875</v>
      </c>
      <c r="S1111" s="9">
        <f>(((J1111/60)/60/24)+DATE(1970,1,1))</f>
        <v>42284.516064814816</v>
      </c>
    </row>
    <row r="1112" spans="1:19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8311</v>
      </c>
      <c r="O1112" t="s">
        <v>8312</v>
      </c>
      <c r="P1112" s="11">
        <f>ROUND(E1112/D1112*100,0)</f>
        <v>112</v>
      </c>
      <c r="Q1112">
        <f>IFERROR(ROUND(E1112/L1112,2),0)</f>
        <v>69.19</v>
      </c>
      <c r="R1112" s="9">
        <f>(((I1112/60)/60/24)+DATE(1970,1,1))</f>
        <v>42794.208333333328</v>
      </c>
      <c r="S1112" s="9">
        <f>(((J1112/60)/60/24)+DATE(1970,1,1))</f>
        <v>42762.942430555559</v>
      </c>
    </row>
    <row r="1113" spans="1:19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8311</v>
      </c>
      <c r="O1113" t="s">
        <v>8312</v>
      </c>
      <c r="P1113" s="11">
        <f>ROUND(E1113/D1113*100,0)</f>
        <v>112</v>
      </c>
      <c r="Q1113">
        <f>IFERROR(ROUND(E1113/L1113,2),0)</f>
        <v>65.17</v>
      </c>
      <c r="R1113" s="9">
        <f>(((I1113/60)/60/24)+DATE(1970,1,1))</f>
        <v>42544.782638888893</v>
      </c>
      <c r="S1113" s="9">
        <f>(((J1113/60)/60/24)+DATE(1970,1,1))</f>
        <v>42524.782638888893</v>
      </c>
    </row>
    <row r="1114" spans="1:19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8311</v>
      </c>
      <c r="O1114" t="s">
        <v>8312</v>
      </c>
      <c r="P1114" s="11">
        <f>ROUND(E1114/D1114*100,0)</f>
        <v>112</v>
      </c>
      <c r="Q1114">
        <f>IFERROR(ROUND(E1114/L1114,2),0)</f>
        <v>11.67</v>
      </c>
      <c r="R1114" s="9">
        <f>(((I1114/60)/60/24)+DATE(1970,1,1))</f>
        <v>42418.916666666672</v>
      </c>
      <c r="S1114" s="9">
        <f>(((J1114/60)/60/24)+DATE(1970,1,1))</f>
        <v>42378.478344907402</v>
      </c>
    </row>
    <row r="1115" spans="1:19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8311</v>
      </c>
      <c r="O1115" t="s">
        <v>8312</v>
      </c>
      <c r="P1115" s="11">
        <f>ROUND(E1115/D1115*100,0)</f>
        <v>112</v>
      </c>
      <c r="Q1115">
        <f>IFERROR(ROUND(E1115/L1115,2),0)</f>
        <v>58.95</v>
      </c>
      <c r="R1115" s="9">
        <f>(((I1115/60)/60/24)+DATE(1970,1,1))</f>
        <v>42589.125</v>
      </c>
      <c r="S1115" s="9">
        <f>(((J1115/60)/60/24)+DATE(1970,1,1))</f>
        <v>42572.61681712963</v>
      </c>
    </row>
    <row r="1116" spans="1:19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8311</v>
      </c>
      <c r="O1116" t="s">
        <v>8312</v>
      </c>
      <c r="P1116" s="11">
        <f>ROUND(E1116/D1116*100,0)</f>
        <v>112</v>
      </c>
      <c r="Q1116">
        <f>IFERROR(ROUND(E1116/L1116,2),0)</f>
        <v>62.17</v>
      </c>
      <c r="R1116" s="9">
        <f>(((I1116/60)/60/24)+DATE(1970,1,1))</f>
        <v>42384.651504629626</v>
      </c>
      <c r="S1116" s="9">
        <f>(((J1116/60)/60/24)+DATE(1970,1,1))</f>
        <v>42374.651504629626</v>
      </c>
    </row>
    <row r="1117" spans="1:19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8315</v>
      </c>
      <c r="O1117" t="s">
        <v>8316</v>
      </c>
      <c r="P1117" s="11">
        <f>ROUND(E1117/D1117*100,0)</f>
        <v>111</v>
      </c>
      <c r="Q1117">
        <f>IFERROR(ROUND(E1117/L1117,2),0)</f>
        <v>62.33</v>
      </c>
      <c r="R1117" s="9">
        <f>(((I1117/60)/60/24)+DATE(1970,1,1))</f>
        <v>40818.290972222225</v>
      </c>
      <c r="S1117" s="9">
        <f>(((J1117/60)/60/24)+DATE(1970,1,1))</f>
        <v>40786.187789351854</v>
      </c>
    </row>
    <row r="1118" spans="1:19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8315</v>
      </c>
      <c r="O1118" t="s">
        <v>8316</v>
      </c>
      <c r="P1118" s="11">
        <f>ROUND(E1118/D1118*100,0)</f>
        <v>111</v>
      </c>
      <c r="Q1118">
        <f>IFERROR(ROUND(E1118/L1118,2),0)</f>
        <v>73.73</v>
      </c>
      <c r="R1118" s="9">
        <f>(((I1118/60)/60/24)+DATE(1970,1,1))</f>
        <v>41093.875</v>
      </c>
      <c r="S1118" s="9">
        <f>(((J1118/60)/60/24)+DATE(1970,1,1))</f>
        <v>41065.858067129629</v>
      </c>
    </row>
    <row r="1119" spans="1:19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8315</v>
      </c>
      <c r="O1119" t="s">
        <v>8333</v>
      </c>
      <c r="P1119" s="11">
        <f>ROUND(E1119/D1119*100,0)</f>
        <v>111</v>
      </c>
      <c r="Q1119">
        <f>IFERROR(ROUND(E1119/L1119,2),0)</f>
        <v>95.78</v>
      </c>
      <c r="R1119" s="9">
        <f>(((I1119/60)/60/24)+DATE(1970,1,1))</f>
        <v>40308.844444444447</v>
      </c>
      <c r="S1119" s="9">
        <f>(((J1119/60)/60/24)+DATE(1970,1,1))</f>
        <v>40267.245717592588</v>
      </c>
    </row>
    <row r="1120" spans="1:19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8315</v>
      </c>
      <c r="O1120" t="s">
        <v>8333</v>
      </c>
      <c r="P1120" s="11">
        <f>ROUND(E1120/D1120*100,0)</f>
        <v>111</v>
      </c>
      <c r="Q1120">
        <f>IFERROR(ROUND(E1120/L1120,2),0)</f>
        <v>50.18</v>
      </c>
      <c r="R1120" s="9">
        <f>(((I1120/60)/60/24)+DATE(1970,1,1))</f>
        <v>40854.194189814814</v>
      </c>
      <c r="S1120" s="9">
        <f>(((J1120/60)/60/24)+DATE(1970,1,1))</f>
        <v>40809.15252314815</v>
      </c>
    </row>
    <row r="1121" spans="1:19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8315</v>
      </c>
      <c r="O1121" t="s">
        <v>8333</v>
      </c>
      <c r="P1121" s="11">
        <f>ROUND(E1121/D1121*100,0)</f>
        <v>111</v>
      </c>
      <c r="Q1121">
        <f>IFERROR(ROUND(E1121/L1121,2),0)</f>
        <v>42.52</v>
      </c>
      <c r="R1121" s="9">
        <f>(((I1121/60)/60/24)+DATE(1970,1,1))</f>
        <v>41312.944456018515</v>
      </c>
      <c r="S1121" s="9">
        <f>(((J1121/60)/60/24)+DATE(1970,1,1))</f>
        <v>41282.944456018515</v>
      </c>
    </row>
    <row r="1122" spans="1:19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8315</v>
      </c>
      <c r="O1122" t="s">
        <v>8333</v>
      </c>
      <c r="P1122" s="11">
        <f>ROUND(E1122/D1122*100,0)</f>
        <v>111</v>
      </c>
      <c r="Q1122">
        <f>IFERROR(ROUND(E1122/L1122,2),0)</f>
        <v>109.82</v>
      </c>
      <c r="R1122" s="9">
        <f>(((I1122/60)/60/24)+DATE(1970,1,1))</f>
        <v>41966.042893518519</v>
      </c>
      <c r="S1122" s="9">
        <f>(((J1122/60)/60/24)+DATE(1970,1,1))</f>
        <v>41936.001226851848</v>
      </c>
    </row>
    <row r="1123" spans="1:19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8323</v>
      </c>
      <c r="O1123" t="s">
        <v>8334</v>
      </c>
      <c r="P1123" s="11">
        <f>ROUND(E1123/D1123*100,0)</f>
        <v>111</v>
      </c>
      <c r="Q1123">
        <f>IFERROR(ROUND(E1123/L1123,2),0)</f>
        <v>67.39</v>
      </c>
      <c r="R1123" s="9">
        <f>(((I1123/60)/60/24)+DATE(1970,1,1))</f>
        <v>41719.876296296294</v>
      </c>
      <c r="S1123" s="9">
        <f>(((J1123/60)/60/24)+DATE(1970,1,1))</f>
        <v>41689.917962962965</v>
      </c>
    </row>
    <row r="1124" spans="1:19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8323</v>
      </c>
      <c r="O1124" t="s">
        <v>8334</v>
      </c>
      <c r="P1124" s="11">
        <f>ROUND(E1124/D1124*100,0)</f>
        <v>111</v>
      </c>
      <c r="Q1124">
        <f>IFERROR(ROUND(E1124/L1124,2),0)</f>
        <v>34.21</v>
      </c>
      <c r="R1124" s="9">
        <f>(((I1124/60)/60/24)+DATE(1970,1,1))</f>
        <v>41175.165972222225</v>
      </c>
      <c r="S1124" s="9">
        <f>(((J1124/60)/60/24)+DATE(1970,1,1))</f>
        <v>41157.042928240742</v>
      </c>
    </row>
    <row r="1125" spans="1:19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8325</v>
      </c>
      <c r="O1125" t="s">
        <v>8326</v>
      </c>
      <c r="P1125" s="11">
        <f>ROUND(E1125/D1125*100,0)</f>
        <v>111</v>
      </c>
      <c r="Q1125">
        <f>IFERROR(ROUND(E1125/L1125,2),0)</f>
        <v>23.8</v>
      </c>
      <c r="R1125" s="9">
        <f>(((I1125/60)/60/24)+DATE(1970,1,1))</f>
        <v>42708</v>
      </c>
      <c r="S1125" s="9">
        <f>(((J1125/60)/60/24)+DATE(1970,1,1))</f>
        <v>42680.47555555556</v>
      </c>
    </row>
    <row r="1126" spans="1:19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8321</v>
      </c>
      <c r="O1126" t="s">
        <v>8330</v>
      </c>
      <c r="P1126" s="11">
        <f>ROUND(E1126/D1126*100,0)</f>
        <v>111</v>
      </c>
      <c r="Q1126">
        <f>IFERROR(ROUND(E1126/L1126,2),0)</f>
        <v>73.36</v>
      </c>
      <c r="R1126" s="9">
        <f>(((I1126/60)/60/24)+DATE(1970,1,1))</f>
        <v>41722.057523148149</v>
      </c>
      <c r="S1126" s="9">
        <f>(((J1126/60)/60/24)+DATE(1970,1,1))</f>
        <v>41682.099189814813</v>
      </c>
    </row>
    <row r="1127" spans="1:19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8321</v>
      </c>
      <c r="O1127" t="s">
        <v>8330</v>
      </c>
      <c r="P1127" s="11">
        <f>ROUND(E1127/D1127*100,0)</f>
        <v>111</v>
      </c>
      <c r="Q1127">
        <f>IFERROR(ROUND(E1127/L1127,2),0)</f>
        <v>127.98</v>
      </c>
      <c r="R1127" s="9">
        <f>(((I1127/60)/60/24)+DATE(1970,1,1))</f>
        <v>40603.757569444446</v>
      </c>
      <c r="S1127" s="9">
        <f>(((J1127/60)/60/24)+DATE(1970,1,1))</f>
        <v>40513.757569444446</v>
      </c>
    </row>
    <row r="1128" spans="1:19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8321</v>
      </c>
      <c r="O1128" t="s">
        <v>8330</v>
      </c>
      <c r="P1128" s="11">
        <f>ROUND(E1128/D1128*100,0)</f>
        <v>111</v>
      </c>
      <c r="Q1128">
        <f>IFERROR(ROUND(E1128/L1128,2),0)</f>
        <v>104.73</v>
      </c>
      <c r="R1128" s="9">
        <f>(((I1128/60)/60/24)+DATE(1970,1,1))</f>
        <v>41483.743472222224</v>
      </c>
      <c r="S1128" s="9">
        <f>(((J1128/60)/60/24)+DATE(1970,1,1))</f>
        <v>41463.743472222224</v>
      </c>
    </row>
    <row r="1129" spans="1:19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8321</v>
      </c>
      <c r="O1129" t="s">
        <v>8330</v>
      </c>
      <c r="P1129" s="11">
        <f>ROUND(E1129/D1129*100,0)</f>
        <v>111</v>
      </c>
      <c r="Q1129">
        <f>IFERROR(ROUND(E1129/L1129,2),0)</f>
        <v>63.62</v>
      </c>
      <c r="R1129" s="9">
        <f>(((I1129/60)/60/24)+DATE(1970,1,1))</f>
        <v>42170.190902777773</v>
      </c>
      <c r="S1129" s="9">
        <f>(((J1129/60)/60/24)+DATE(1970,1,1))</f>
        <v>42146.190902777773</v>
      </c>
    </row>
    <row r="1130" spans="1:19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8323</v>
      </c>
      <c r="O1130" t="s">
        <v>8324</v>
      </c>
      <c r="P1130" s="11">
        <f>ROUND(E1130/D1130*100,0)</f>
        <v>111</v>
      </c>
      <c r="Q1130">
        <f>IFERROR(ROUND(E1130/L1130,2),0)</f>
        <v>90.5</v>
      </c>
      <c r="R1130" s="9">
        <f>(((I1130/60)/60/24)+DATE(1970,1,1))</f>
        <v>40900.125</v>
      </c>
      <c r="S1130" s="9">
        <f>(((J1130/60)/60/24)+DATE(1970,1,1))</f>
        <v>40840.615787037037</v>
      </c>
    </row>
    <row r="1131" spans="1:19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8325</v>
      </c>
      <c r="O1131" t="s">
        <v>8326</v>
      </c>
      <c r="P1131" s="11">
        <f>ROUND(E1131/D1131*100,0)</f>
        <v>111</v>
      </c>
      <c r="Q1131">
        <f>IFERROR(ROUND(E1131/L1131,2),0)</f>
        <v>38.86</v>
      </c>
      <c r="R1131" s="9">
        <f>(((I1131/60)/60/24)+DATE(1970,1,1))</f>
        <v>41844.785925925928</v>
      </c>
      <c r="S1131" s="9">
        <f>(((J1131/60)/60/24)+DATE(1970,1,1))</f>
        <v>41814.785925925928</v>
      </c>
    </row>
    <row r="1132" spans="1:19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8325</v>
      </c>
      <c r="O1132" t="s">
        <v>8326</v>
      </c>
      <c r="P1132" s="11">
        <f>ROUND(E1132/D1132*100,0)</f>
        <v>111</v>
      </c>
      <c r="Q1132">
        <f>IFERROR(ROUND(E1132/L1132,2),0)</f>
        <v>97.11</v>
      </c>
      <c r="R1132" s="9">
        <f>(((I1132/60)/60/24)+DATE(1970,1,1))</f>
        <v>41817.614363425928</v>
      </c>
      <c r="S1132" s="9">
        <f>(((J1132/60)/60/24)+DATE(1970,1,1))</f>
        <v>41786.614363425928</v>
      </c>
    </row>
    <row r="1133" spans="1:19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8321</v>
      </c>
      <c r="O1133" t="s">
        <v>8322</v>
      </c>
      <c r="P1133" s="11">
        <f>ROUND(E1133/D1133*100,0)</f>
        <v>111</v>
      </c>
      <c r="Q1133">
        <f>IFERROR(ROUND(E1133/L1133,2),0)</f>
        <v>554</v>
      </c>
      <c r="R1133" s="9">
        <f>(((I1133/60)/60/24)+DATE(1970,1,1))</f>
        <v>41535.617361111108</v>
      </c>
      <c r="S1133" s="9">
        <f>(((J1133/60)/60/24)+DATE(1970,1,1))</f>
        <v>41521.617361111108</v>
      </c>
    </row>
    <row r="1134" spans="1:19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8325</v>
      </c>
      <c r="O1134" t="s">
        <v>8326</v>
      </c>
      <c r="P1134" s="11">
        <f>ROUND(E1134/D1134*100,0)</f>
        <v>111</v>
      </c>
      <c r="Q1134">
        <f>IFERROR(ROUND(E1134/L1134,2),0)</f>
        <v>25.58</v>
      </c>
      <c r="R1134" s="9">
        <f>(((I1134/60)/60/24)+DATE(1970,1,1))</f>
        <v>42165.628136574072</v>
      </c>
      <c r="S1134" s="9">
        <f>(((J1134/60)/60/24)+DATE(1970,1,1))</f>
        <v>42120.628136574072</v>
      </c>
    </row>
    <row r="1135" spans="1:19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8325</v>
      </c>
      <c r="O1135" t="s">
        <v>8326</v>
      </c>
      <c r="P1135" s="11">
        <f>ROUND(E1135/D1135*100,0)</f>
        <v>111</v>
      </c>
      <c r="Q1135">
        <f>IFERROR(ROUND(E1135/L1135,2),0)</f>
        <v>104.39</v>
      </c>
      <c r="R1135" s="9">
        <f>(((I1135/60)/60/24)+DATE(1970,1,1))</f>
        <v>42097.835104166668</v>
      </c>
      <c r="S1135" s="9">
        <f>(((J1135/60)/60/24)+DATE(1970,1,1))</f>
        <v>42067.876770833333</v>
      </c>
    </row>
    <row r="1136" spans="1:19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8321</v>
      </c>
      <c r="O1136" t="s">
        <v>8332</v>
      </c>
      <c r="P1136" s="11">
        <f>ROUND(E1136/D1136*100,0)</f>
        <v>111</v>
      </c>
      <c r="Q1136">
        <f>IFERROR(ROUND(E1136/L1136,2),0)</f>
        <v>416.88</v>
      </c>
      <c r="R1136" s="9">
        <f>(((I1136/60)/60/24)+DATE(1970,1,1))</f>
        <v>42341.895833333328</v>
      </c>
      <c r="S1136" s="9">
        <f>(((J1136/60)/60/24)+DATE(1970,1,1))</f>
        <v>42323.800138888888</v>
      </c>
    </row>
    <row r="1137" spans="1:19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8321</v>
      </c>
      <c r="O1137" t="s">
        <v>8332</v>
      </c>
      <c r="P1137" s="11">
        <f>ROUND(E1137/D1137*100,0)</f>
        <v>111</v>
      </c>
      <c r="Q1137">
        <f>IFERROR(ROUND(E1137/L1137,2),0)</f>
        <v>115.31</v>
      </c>
      <c r="R1137" s="9">
        <f>(((I1137/60)/60/24)+DATE(1970,1,1))</f>
        <v>41343.943379629629</v>
      </c>
      <c r="S1137" s="9">
        <f>(((J1137/60)/60/24)+DATE(1970,1,1))</f>
        <v>41313.985046296293</v>
      </c>
    </row>
    <row r="1138" spans="1:19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8313</v>
      </c>
      <c r="O1138" t="s">
        <v>8319</v>
      </c>
      <c r="P1138" s="11">
        <f>ROUND(E1138/D1138*100,0)</f>
        <v>111</v>
      </c>
      <c r="Q1138">
        <f>IFERROR(ROUND(E1138/L1138,2),0)</f>
        <v>226.21</v>
      </c>
      <c r="R1138" s="9">
        <f>(((I1138/60)/60/24)+DATE(1970,1,1))</f>
        <v>42497.581388888888</v>
      </c>
      <c r="S1138" s="9">
        <f>(((J1138/60)/60/24)+DATE(1970,1,1))</f>
        <v>42467.581388888888</v>
      </c>
    </row>
    <row r="1139" spans="1:19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8321</v>
      </c>
      <c r="O1139" t="s">
        <v>8332</v>
      </c>
      <c r="P1139" s="11">
        <f>ROUND(E1139/D1139*100,0)</f>
        <v>111</v>
      </c>
      <c r="Q1139">
        <f>IFERROR(ROUND(E1139/L1139,2),0)</f>
        <v>43.71</v>
      </c>
      <c r="R1139" s="9">
        <f>(((I1139/60)/60/24)+DATE(1970,1,1))</f>
        <v>40871.161990740737</v>
      </c>
      <c r="S1139" s="9">
        <f>(((J1139/60)/60/24)+DATE(1970,1,1))</f>
        <v>40811.120324074072</v>
      </c>
    </row>
    <row r="1140" spans="1:19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8321</v>
      </c>
      <c r="O1140" t="s">
        <v>8327</v>
      </c>
      <c r="P1140" s="11">
        <f>ROUND(E1140/D1140*100,0)</f>
        <v>111</v>
      </c>
      <c r="Q1140">
        <f>IFERROR(ROUND(E1140/L1140,2),0)</f>
        <v>61.9</v>
      </c>
      <c r="R1140" s="9">
        <f>(((I1140/60)/60/24)+DATE(1970,1,1))</f>
        <v>41013.73333333333</v>
      </c>
      <c r="S1140" s="9">
        <f>(((J1140/60)/60/24)+DATE(1970,1,1))</f>
        <v>40956.066087962965</v>
      </c>
    </row>
    <row r="1141" spans="1:19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8328</v>
      </c>
      <c r="O1141" t="s">
        <v>8329</v>
      </c>
      <c r="P1141" s="11">
        <f>ROUND(E1141/D1141*100,0)</f>
        <v>111</v>
      </c>
      <c r="Q1141">
        <f>IFERROR(ROUND(E1141/L1141,2),0)</f>
        <v>74.180000000000007</v>
      </c>
      <c r="R1141" s="9">
        <f>(((I1141/60)/60/24)+DATE(1970,1,1))</f>
        <v>41816.640543981484</v>
      </c>
      <c r="S1141" s="9">
        <f>(((J1141/60)/60/24)+DATE(1970,1,1))</f>
        <v>41786.640543981484</v>
      </c>
    </row>
    <row r="1142" spans="1:19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8321</v>
      </c>
      <c r="O1142" t="s">
        <v>8332</v>
      </c>
      <c r="P1142" s="11">
        <f>ROUND(E1142/D1142*100,0)</f>
        <v>111</v>
      </c>
      <c r="Q1142">
        <f>IFERROR(ROUND(E1142/L1142,2),0)</f>
        <v>28.88</v>
      </c>
      <c r="R1142" s="9">
        <f>(((I1142/60)/60/24)+DATE(1970,1,1))</f>
        <v>41109.186296296299</v>
      </c>
      <c r="S1142" s="9">
        <f>(((J1142/60)/60/24)+DATE(1970,1,1))</f>
        <v>41089.186296296299</v>
      </c>
    </row>
    <row r="1143" spans="1:19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8321</v>
      </c>
      <c r="O1143" t="s">
        <v>8332</v>
      </c>
      <c r="P1143" s="11">
        <f>ROUND(E1143/D1143*100,0)</f>
        <v>111</v>
      </c>
      <c r="Q1143">
        <f>IFERROR(ROUND(E1143/L1143,2),0)</f>
        <v>51.67</v>
      </c>
      <c r="R1143" s="9">
        <f>(((I1143/60)/60/24)+DATE(1970,1,1))</f>
        <v>42277.811805555553</v>
      </c>
      <c r="S1143" s="9">
        <f>(((J1143/60)/60/24)+DATE(1970,1,1))</f>
        <v>42248.90042824074</v>
      </c>
    </row>
    <row r="1144" spans="1:19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8321</v>
      </c>
      <c r="O1144" t="s">
        <v>8337</v>
      </c>
      <c r="P1144" s="11">
        <f>ROUND(E1144/D1144*100,0)</f>
        <v>111</v>
      </c>
      <c r="Q1144">
        <f>IFERROR(ROUND(E1144/L1144,2),0)</f>
        <v>61.03</v>
      </c>
      <c r="R1144" s="9">
        <f>(((I1144/60)/60/24)+DATE(1970,1,1))</f>
        <v>41334.750787037039</v>
      </c>
      <c r="S1144" s="9">
        <f>(((J1144/60)/60/24)+DATE(1970,1,1))</f>
        <v>41304.751284722224</v>
      </c>
    </row>
    <row r="1145" spans="1:19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8321</v>
      </c>
      <c r="O1145" t="s">
        <v>8337</v>
      </c>
      <c r="P1145" s="11">
        <f>ROUND(E1145/D1145*100,0)</f>
        <v>111</v>
      </c>
      <c r="Q1145">
        <f>IFERROR(ROUND(E1145/L1145,2),0)</f>
        <v>35.6</v>
      </c>
      <c r="R1145" s="9">
        <f>(((I1145/60)/60/24)+DATE(1970,1,1))</f>
        <v>40862.817361111112</v>
      </c>
      <c r="S1145" s="9">
        <f>(((J1145/60)/60/24)+DATE(1970,1,1))</f>
        <v>40829.873657407406</v>
      </c>
    </row>
    <row r="1146" spans="1:19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8313</v>
      </c>
      <c r="O1146" t="s">
        <v>8338</v>
      </c>
      <c r="P1146" s="11">
        <f>ROUND(E1146/D1146*100,0)</f>
        <v>111</v>
      </c>
      <c r="Q1146">
        <f>IFERROR(ROUND(E1146/L1146,2),0)</f>
        <v>92.22</v>
      </c>
      <c r="R1146" s="9">
        <f>(((I1146/60)/60/24)+DATE(1970,1,1))</f>
        <v>42410.926111111112</v>
      </c>
      <c r="S1146" s="9">
        <f>(((J1146/60)/60/24)+DATE(1970,1,1))</f>
        <v>42380.926111111112</v>
      </c>
    </row>
    <row r="1147" spans="1:19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8311</v>
      </c>
      <c r="O1147" t="s">
        <v>8312</v>
      </c>
      <c r="P1147" s="11">
        <f>ROUND(E1147/D1147*100,0)</f>
        <v>111</v>
      </c>
      <c r="Q1147">
        <f>IFERROR(ROUND(E1147/L1147,2),0)</f>
        <v>151.46</v>
      </c>
      <c r="R1147" s="9">
        <f>(((I1147/60)/60/24)+DATE(1970,1,1))</f>
        <v>42206.419039351851</v>
      </c>
      <c r="S1147" s="9">
        <f>(((J1147/60)/60/24)+DATE(1970,1,1))</f>
        <v>42176.419039351851</v>
      </c>
    </row>
    <row r="1148" spans="1:19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8311</v>
      </c>
      <c r="O1148" t="s">
        <v>8312</v>
      </c>
      <c r="P1148" s="11">
        <f>ROUND(E1148/D1148*100,0)</f>
        <v>111</v>
      </c>
      <c r="Q1148">
        <f>IFERROR(ROUND(E1148/L1148,2),0)</f>
        <v>63.85</v>
      </c>
      <c r="R1148" s="9">
        <f>(((I1148/60)/60/24)+DATE(1970,1,1))</f>
        <v>42201.824884259258</v>
      </c>
      <c r="S1148" s="9">
        <f>(((J1148/60)/60/24)+DATE(1970,1,1))</f>
        <v>42171.824884259258</v>
      </c>
    </row>
    <row r="1149" spans="1:19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8311</v>
      </c>
      <c r="O1149" t="s">
        <v>8312</v>
      </c>
      <c r="P1149" s="11">
        <f>ROUND(E1149/D1149*100,0)</f>
        <v>111</v>
      </c>
      <c r="Q1149">
        <f>IFERROR(ROUND(E1149/L1149,2),0)</f>
        <v>125.81</v>
      </c>
      <c r="R1149" s="9">
        <f>(((I1149/60)/60/24)+DATE(1970,1,1))</f>
        <v>41876.207638888889</v>
      </c>
      <c r="S1149" s="9">
        <f>(((J1149/60)/60/24)+DATE(1970,1,1))</f>
        <v>41853.240208333329</v>
      </c>
    </row>
    <row r="1150" spans="1:19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8311</v>
      </c>
      <c r="O1150" t="s">
        <v>8312</v>
      </c>
      <c r="P1150" s="11">
        <f>ROUND(E1150/D1150*100,0)</f>
        <v>111</v>
      </c>
      <c r="Q1150">
        <f>IFERROR(ROUND(E1150/L1150,2),0)</f>
        <v>200.69</v>
      </c>
      <c r="R1150" s="9">
        <f>(((I1150/60)/60/24)+DATE(1970,1,1))</f>
        <v>41805.753761574073</v>
      </c>
      <c r="S1150" s="9">
        <f>(((J1150/60)/60/24)+DATE(1970,1,1))</f>
        <v>41775.753761574073</v>
      </c>
    </row>
    <row r="1151" spans="1:19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8311</v>
      </c>
      <c r="O1151" t="s">
        <v>8312</v>
      </c>
      <c r="P1151" s="11">
        <f>ROUND(E1151/D1151*100,0)</f>
        <v>111</v>
      </c>
      <c r="Q1151">
        <f>IFERROR(ROUND(E1151/L1151,2),0)</f>
        <v>57.63</v>
      </c>
      <c r="R1151" s="9">
        <f>(((I1151/60)/60/24)+DATE(1970,1,1))</f>
        <v>42259.165972222225</v>
      </c>
      <c r="S1151" s="9">
        <f>(((J1151/60)/60/24)+DATE(1970,1,1))</f>
        <v>42230.472222222219</v>
      </c>
    </row>
    <row r="1152" spans="1:19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8311</v>
      </c>
      <c r="O1152" t="s">
        <v>8312</v>
      </c>
      <c r="P1152" s="11">
        <f>ROUND(E1152/D1152*100,0)</f>
        <v>111</v>
      </c>
      <c r="Q1152">
        <f>IFERROR(ROUND(E1152/L1152,2),0)</f>
        <v>83.05</v>
      </c>
      <c r="R1152" s="9">
        <f>(((I1152/60)/60/24)+DATE(1970,1,1))</f>
        <v>42176.731087962966</v>
      </c>
      <c r="S1152" s="9">
        <f>(((J1152/60)/60/24)+DATE(1970,1,1))</f>
        <v>42146.731087962966</v>
      </c>
    </row>
    <row r="1153" spans="1:19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8311</v>
      </c>
      <c r="O1153" t="s">
        <v>8312</v>
      </c>
      <c r="P1153" s="11">
        <f>ROUND(E1153/D1153*100,0)</f>
        <v>111</v>
      </c>
      <c r="Q1153">
        <f>IFERROR(ROUND(E1153/L1153,2),0)</f>
        <v>68.349999999999994</v>
      </c>
      <c r="R1153" s="9">
        <f>(((I1153/60)/60/24)+DATE(1970,1,1))</f>
        <v>41964.708333333328</v>
      </c>
      <c r="S1153" s="9">
        <f>(((J1153/60)/60/24)+DATE(1970,1,1))</f>
        <v>41941.75203703704</v>
      </c>
    </row>
    <row r="1154" spans="1:19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8311</v>
      </c>
      <c r="O1154" t="s">
        <v>8312</v>
      </c>
      <c r="P1154" s="11">
        <f>ROUND(E1154/D1154*100,0)</f>
        <v>111</v>
      </c>
      <c r="Q1154">
        <f>IFERROR(ROUND(E1154/L1154,2),0)</f>
        <v>58.42</v>
      </c>
      <c r="R1154" s="9">
        <f>(((I1154/60)/60/24)+DATE(1970,1,1))</f>
        <v>41899.740671296298</v>
      </c>
      <c r="S1154" s="9">
        <f>(((J1154/60)/60/24)+DATE(1970,1,1))</f>
        <v>41869.740671296298</v>
      </c>
    </row>
    <row r="1155" spans="1:19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8311</v>
      </c>
      <c r="O1155" t="s">
        <v>8312</v>
      </c>
      <c r="P1155" s="11">
        <f>ROUND(E1155/D1155*100,0)</f>
        <v>111</v>
      </c>
      <c r="Q1155">
        <f>IFERROR(ROUND(E1155/L1155,2),0)</f>
        <v>77.19</v>
      </c>
      <c r="R1155" s="9">
        <f>(((I1155/60)/60/24)+DATE(1970,1,1))</f>
        <v>42009.851388888885</v>
      </c>
      <c r="S1155" s="9">
        <f>(((J1155/60)/60/24)+DATE(1970,1,1))</f>
        <v>41974.898599537039</v>
      </c>
    </row>
    <row r="1156" spans="1:19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8311</v>
      </c>
      <c r="O1156" t="s">
        <v>8312</v>
      </c>
      <c r="P1156" s="11">
        <f>ROUND(E1156/D1156*100,0)</f>
        <v>111</v>
      </c>
      <c r="Q1156">
        <f>IFERROR(ROUND(E1156/L1156,2),0)</f>
        <v>110.75</v>
      </c>
      <c r="R1156" s="9">
        <f>(((I1156/60)/60/24)+DATE(1970,1,1))</f>
        <v>42522.904166666667</v>
      </c>
      <c r="S1156" s="9">
        <f>(((J1156/60)/60/24)+DATE(1970,1,1))</f>
        <v>42499.629849537043</v>
      </c>
    </row>
    <row r="1157" spans="1:19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8311</v>
      </c>
      <c r="O1157" t="s">
        <v>8312</v>
      </c>
      <c r="P1157" s="11">
        <f>ROUND(E1157/D1157*100,0)</f>
        <v>111</v>
      </c>
      <c r="Q1157">
        <f>IFERROR(ROUND(E1157/L1157,2),0)</f>
        <v>92.5</v>
      </c>
      <c r="R1157" s="9">
        <f>(((I1157/60)/60/24)+DATE(1970,1,1))</f>
        <v>42470.166666666672</v>
      </c>
      <c r="S1157" s="9">
        <f>(((J1157/60)/60/24)+DATE(1970,1,1))</f>
        <v>42447.896666666667</v>
      </c>
    </row>
    <row r="1158" spans="1:19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8311</v>
      </c>
      <c r="O1158" t="s">
        <v>8312</v>
      </c>
      <c r="P1158" s="11">
        <f>ROUND(E1158/D1158*100,0)</f>
        <v>111</v>
      </c>
      <c r="Q1158">
        <f>IFERROR(ROUND(E1158/L1158,2),0)</f>
        <v>58.79</v>
      </c>
      <c r="R1158" s="9">
        <f>(((I1158/60)/60/24)+DATE(1970,1,1))</f>
        <v>42663.116851851853</v>
      </c>
      <c r="S1158" s="9">
        <f>(((J1158/60)/60/24)+DATE(1970,1,1))</f>
        <v>42633.116851851853</v>
      </c>
    </row>
    <row r="1159" spans="1:19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8311</v>
      </c>
      <c r="O1159" t="s">
        <v>8312</v>
      </c>
      <c r="P1159" s="11">
        <f>ROUND(E1159/D1159*100,0)</f>
        <v>111</v>
      </c>
      <c r="Q1159">
        <f>IFERROR(ROUND(E1159/L1159,2),0)</f>
        <v>40.630000000000003</v>
      </c>
      <c r="R1159" s="9">
        <f>(((I1159/60)/60/24)+DATE(1970,1,1))</f>
        <v>42431.806562500002</v>
      </c>
      <c r="S1159" s="9">
        <f>(((J1159/60)/60/24)+DATE(1970,1,1))</f>
        <v>42401.806562500002</v>
      </c>
    </row>
    <row r="1160" spans="1:19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8311</v>
      </c>
      <c r="O1160" t="s">
        <v>8312</v>
      </c>
      <c r="P1160" s="11">
        <f>ROUND(E1160/D1160*100,0)</f>
        <v>111</v>
      </c>
      <c r="Q1160">
        <f>IFERROR(ROUND(E1160/L1160,2),0)</f>
        <v>47.66</v>
      </c>
      <c r="R1160" s="9">
        <f>(((I1160/60)/60/24)+DATE(1970,1,1))</f>
        <v>42411.957638888889</v>
      </c>
      <c r="S1160" s="9">
        <f>(((J1160/60)/60/24)+DATE(1970,1,1))</f>
        <v>42381.671840277777</v>
      </c>
    </row>
    <row r="1161" spans="1:19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8311</v>
      </c>
      <c r="O1161" t="s">
        <v>8339</v>
      </c>
      <c r="P1161" s="11">
        <f>ROUND(E1161/D1161*100,0)</f>
        <v>111</v>
      </c>
      <c r="Q1161">
        <f>IFERROR(ROUND(E1161/L1161,2),0)</f>
        <v>93.77</v>
      </c>
      <c r="R1161" s="9">
        <f>(((I1161/60)/60/24)+DATE(1970,1,1))</f>
        <v>42517.037905092591</v>
      </c>
      <c r="S1161" s="9">
        <f>(((J1161/60)/60/24)+DATE(1970,1,1))</f>
        <v>42487.037905092591</v>
      </c>
    </row>
    <row r="1162" spans="1:19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8315</v>
      </c>
      <c r="O1162" t="s">
        <v>8335</v>
      </c>
      <c r="P1162" s="11">
        <f>ROUND(E1162/D1162*100,0)</f>
        <v>110</v>
      </c>
      <c r="Q1162">
        <f>IFERROR(ROUND(E1162/L1162,2),0)</f>
        <v>93.4</v>
      </c>
      <c r="R1162" s="9">
        <f>(((I1162/60)/60/24)+DATE(1970,1,1))</f>
        <v>42580.232638888891</v>
      </c>
      <c r="S1162" s="9">
        <f>(((J1162/60)/60/24)+DATE(1970,1,1))</f>
        <v>42563.932951388888</v>
      </c>
    </row>
    <row r="1163" spans="1:19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8315</v>
      </c>
      <c r="O1163" t="s">
        <v>8335</v>
      </c>
      <c r="P1163" s="11">
        <f>ROUND(E1163/D1163*100,0)</f>
        <v>110</v>
      </c>
      <c r="Q1163">
        <f>IFERROR(ROUND(E1163/L1163,2),0)</f>
        <v>41.68</v>
      </c>
      <c r="R1163" s="9">
        <f>(((I1163/60)/60/24)+DATE(1970,1,1))</f>
        <v>41405.057222222218</v>
      </c>
      <c r="S1163" s="9">
        <f>(((J1163/60)/60/24)+DATE(1970,1,1))</f>
        <v>41375.057222222218</v>
      </c>
    </row>
    <row r="1164" spans="1:19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8315</v>
      </c>
      <c r="O1164" t="s">
        <v>8335</v>
      </c>
      <c r="P1164" s="11">
        <f>ROUND(E1164/D1164*100,0)</f>
        <v>110</v>
      </c>
      <c r="Q1164">
        <f>IFERROR(ROUND(E1164/L1164,2),0)</f>
        <v>28.11</v>
      </c>
      <c r="R1164" s="9">
        <f>(((I1164/60)/60/24)+DATE(1970,1,1))</f>
        <v>41733.916666666664</v>
      </c>
      <c r="S1164" s="9">
        <f>(((J1164/60)/60/24)+DATE(1970,1,1))</f>
        <v>41719.549131944441</v>
      </c>
    </row>
    <row r="1165" spans="1:19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8315</v>
      </c>
      <c r="O1165" t="s">
        <v>8333</v>
      </c>
      <c r="P1165" s="11">
        <f>ROUND(E1165/D1165*100,0)</f>
        <v>110</v>
      </c>
      <c r="Q1165">
        <f>IFERROR(ROUND(E1165/L1165,2),0)</f>
        <v>75.44</v>
      </c>
      <c r="R1165" s="9">
        <f>(((I1165/60)/60/24)+DATE(1970,1,1))</f>
        <v>42147.891423611116</v>
      </c>
      <c r="S1165" s="9">
        <f>(((J1165/60)/60/24)+DATE(1970,1,1))</f>
        <v>42117.891423611116</v>
      </c>
    </row>
    <row r="1166" spans="1:19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8315</v>
      </c>
      <c r="O1166" t="s">
        <v>8333</v>
      </c>
      <c r="P1166" s="11">
        <f>ROUND(E1166/D1166*100,0)</f>
        <v>110</v>
      </c>
      <c r="Q1166">
        <f>IFERROR(ROUND(E1166/L1166,2),0)</f>
        <v>70</v>
      </c>
      <c r="R1166" s="9">
        <f>(((I1166/60)/60/24)+DATE(1970,1,1))</f>
        <v>42616.041666666672</v>
      </c>
      <c r="S1166" s="9">
        <f>(((J1166/60)/60/24)+DATE(1970,1,1))</f>
        <v>42559.755671296298</v>
      </c>
    </row>
    <row r="1167" spans="1:19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8315</v>
      </c>
      <c r="O1167" t="s">
        <v>8333</v>
      </c>
      <c r="P1167" s="11">
        <f>ROUND(E1167/D1167*100,0)</f>
        <v>110</v>
      </c>
      <c r="Q1167">
        <f>IFERROR(ROUND(E1167/L1167,2),0)</f>
        <v>68.239999999999995</v>
      </c>
      <c r="R1167" s="9">
        <f>(((I1167/60)/60/24)+DATE(1970,1,1))</f>
        <v>41811.165972222225</v>
      </c>
      <c r="S1167" s="9">
        <f>(((J1167/60)/60/24)+DATE(1970,1,1))</f>
        <v>41780.859629629631</v>
      </c>
    </row>
    <row r="1168" spans="1:19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8315</v>
      </c>
      <c r="O1168" t="s">
        <v>8333</v>
      </c>
      <c r="P1168" s="11">
        <f>ROUND(E1168/D1168*100,0)</f>
        <v>110</v>
      </c>
      <c r="Q1168">
        <f>IFERROR(ROUND(E1168/L1168,2),0)</f>
        <v>42.87</v>
      </c>
      <c r="R1168" s="9">
        <f>(((I1168/60)/60/24)+DATE(1970,1,1))</f>
        <v>40923.551724537036</v>
      </c>
      <c r="S1168" s="9">
        <f>(((J1168/60)/60/24)+DATE(1970,1,1))</f>
        <v>40893.551724537036</v>
      </c>
    </row>
    <row r="1169" spans="1:19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8315</v>
      </c>
      <c r="O1169" t="s">
        <v>8333</v>
      </c>
      <c r="P1169" s="11">
        <f>ROUND(E1169/D1169*100,0)</f>
        <v>110</v>
      </c>
      <c r="Q1169">
        <f>IFERROR(ROUND(E1169/L1169,2),0)</f>
        <v>157.33000000000001</v>
      </c>
      <c r="R1169" s="9">
        <f>(((I1169/60)/60/24)+DATE(1970,1,1))</f>
        <v>41557.708935185183</v>
      </c>
      <c r="S1169" s="9">
        <f>(((J1169/60)/60/24)+DATE(1970,1,1))</f>
        <v>41526.708935185183</v>
      </c>
    </row>
    <row r="1170" spans="1:19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8321</v>
      </c>
      <c r="O1170" t="s">
        <v>8327</v>
      </c>
      <c r="P1170" s="11">
        <f>ROUND(E1170/D1170*100,0)</f>
        <v>110</v>
      </c>
      <c r="Q1170">
        <f>IFERROR(ROUND(E1170/L1170,2),0)</f>
        <v>71.849999999999994</v>
      </c>
      <c r="R1170" s="9">
        <f>(((I1170/60)/60/24)+DATE(1970,1,1))</f>
        <v>42079.792094907403</v>
      </c>
      <c r="S1170" s="9">
        <f>(((J1170/60)/60/24)+DATE(1970,1,1))</f>
        <v>42049.833761574075</v>
      </c>
    </row>
    <row r="1171" spans="1:19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8311</v>
      </c>
      <c r="O1171" t="s">
        <v>8312</v>
      </c>
      <c r="P1171" s="11">
        <f>ROUND(E1171/D1171*100,0)</f>
        <v>110</v>
      </c>
      <c r="Q1171">
        <f>IFERROR(ROUND(E1171/L1171,2),0)</f>
        <v>35.96</v>
      </c>
      <c r="R1171" s="9">
        <f>(((I1171/60)/60/24)+DATE(1970,1,1))</f>
        <v>42283.957638888889</v>
      </c>
      <c r="S1171" s="9">
        <f>(((J1171/60)/60/24)+DATE(1970,1,1))</f>
        <v>42256.764212962968</v>
      </c>
    </row>
    <row r="1172" spans="1:19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8311</v>
      </c>
      <c r="O1172" t="s">
        <v>8312</v>
      </c>
      <c r="P1172" s="11">
        <f>ROUND(E1172/D1172*100,0)</f>
        <v>110</v>
      </c>
      <c r="Q1172">
        <f>IFERROR(ROUND(E1172/L1172,2),0)</f>
        <v>92.04</v>
      </c>
      <c r="R1172" s="9">
        <f>(((I1172/60)/60/24)+DATE(1970,1,1))</f>
        <v>42491.747199074074</v>
      </c>
      <c r="S1172" s="9">
        <f>(((J1172/60)/60/24)+DATE(1970,1,1))</f>
        <v>42461.747199074074</v>
      </c>
    </row>
    <row r="1173" spans="1:19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8321</v>
      </c>
      <c r="O1173" t="s">
        <v>8330</v>
      </c>
      <c r="P1173" s="11">
        <f>ROUND(E1173/D1173*100,0)</f>
        <v>110</v>
      </c>
      <c r="Q1173">
        <f>IFERROR(ROUND(E1173/L1173,2),0)</f>
        <v>65.91</v>
      </c>
      <c r="R1173" s="9">
        <f>(((I1173/60)/60/24)+DATE(1970,1,1))</f>
        <v>42489.507638888885</v>
      </c>
      <c r="S1173" s="9">
        <f>(((J1173/60)/60/24)+DATE(1970,1,1))</f>
        <v>42433.688900462963</v>
      </c>
    </row>
    <row r="1174" spans="1:19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8321</v>
      </c>
      <c r="O1174" t="s">
        <v>8330</v>
      </c>
      <c r="P1174" s="11">
        <f>ROUND(E1174/D1174*100,0)</f>
        <v>110</v>
      </c>
      <c r="Q1174">
        <f>IFERROR(ROUND(E1174/L1174,2),0)</f>
        <v>42.38</v>
      </c>
      <c r="R1174" s="9">
        <f>(((I1174/60)/60/24)+DATE(1970,1,1))</f>
        <v>42238.207638888889</v>
      </c>
      <c r="S1174" s="9">
        <f>(((J1174/60)/60/24)+DATE(1970,1,1))</f>
        <v>42193.650671296295</v>
      </c>
    </row>
    <row r="1175" spans="1:19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8321</v>
      </c>
      <c r="O1175" t="s">
        <v>8330</v>
      </c>
      <c r="P1175" s="11">
        <f>ROUND(E1175/D1175*100,0)</f>
        <v>110</v>
      </c>
      <c r="Q1175">
        <f>IFERROR(ROUND(E1175/L1175,2),0)</f>
        <v>74.25</v>
      </c>
      <c r="R1175" s="9">
        <f>(((I1175/60)/60/24)+DATE(1970,1,1))</f>
        <v>42556.874236111107</v>
      </c>
      <c r="S1175" s="9">
        <f>(((J1175/60)/60/24)+DATE(1970,1,1))</f>
        <v>42526.874236111107</v>
      </c>
    </row>
    <row r="1176" spans="1:19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8325</v>
      </c>
      <c r="O1176" t="s">
        <v>8326</v>
      </c>
      <c r="P1176" s="11">
        <f>ROUND(E1176/D1176*100,0)</f>
        <v>110</v>
      </c>
      <c r="Q1176">
        <f>IFERROR(ROUND(E1176/L1176,2),0)</f>
        <v>55.22</v>
      </c>
      <c r="R1176" s="9">
        <f>(((I1176/60)/60/24)+DATE(1970,1,1))</f>
        <v>42808.558865740735</v>
      </c>
      <c r="S1176" s="9">
        <f>(((J1176/60)/60/24)+DATE(1970,1,1))</f>
        <v>42780.600532407407</v>
      </c>
    </row>
    <row r="1177" spans="1:19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8321</v>
      </c>
      <c r="O1177" t="s">
        <v>8330</v>
      </c>
      <c r="P1177" s="11">
        <f>ROUND(E1177/D1177*100,0)</f>
        <v>110</v>
      </c>
      <c r="Q1177">
        <f>IFERROR(ROUND(E1177/L1177,2),0)</f>
        <v>50</v>
      </c>
      <c r="R1177" s="9">
        <f>(((I1177/60)/60/24)+DATE(1970,1,1))</f>
        <v>41276.874814814815</v>
      </c>
      <c r="S1177" s="9">
        <f>(((J1177/60)/60/24)+DATE(1970,1,1))</f>
        <v>41246.874814814815</v>
      </c>
    </row>
    <row r="1178" spans="1:19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8321</v>
      </c>
      <c r="O1178" t="s">
        <v>8322</v>
      </c>
      <c r="P1178" s="11">
        <f>ROUND(E1178/D1178*100,0)</f>
        <v>110</v>
      </c>
      <c r="Q1178">
        <f>IFERROR(ROUND(E1178/L1178,2),0)</f>
        <v>85.55</v>
      </c>
      <c r="R1178" s="9">
        <f>(((I1178/60)/60/24)+DATE(1970,1,1))</f>
        <v>41235.101388888892</v>
      </c>
      <c r="S1178" s="9">
        <f>(((J1178/60)/60/24)+DATE(1970,1,1))</f>
        <v>41175.05972222222</v>
      </c>
    </row>
    <row r="1179" spans="1:19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8321</v>
      </c>
      <c r="O1179" t="s">
        <v>8322</v>
      </c>
      <c r="P1179" s="11">
        <f>ROUND(E1179/D1179*100,0)</f>
        <v>110</v>
      </c>
      <c r="Q1179">
        <f>IFERROR(ROUND(E1179/L1179,2),0)</f>
        <v>26.55</v>
      </c>
      <c r="R1179" s="9">
        <f>(((I1179/60)/60/24)+DATE(1970,1,1))</f>
        <v>41865.757638888892</v>
      </c>
      <c r="S1179" s="9">
        <f>(((J1179/60)/60/24)+DATE(1970,1,1))</f>
        <v>41833.450266203705</v>
      </c>
    </row>
    <row r="1180" spans="1:19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8321</v>
      </c>
      <c r="O1180" t="s">
        <v>8332</v>
      </c>
      <c r="P1180" s="11">
        <f>ROUND(E1180/D1180*100,0)</f>
        <v>110</v>
      </c>
      <c r="Q1180">
        <f>IFERROR(ROUND(E1180/L1180,2),0)</f>
        <v>31.83</v>
      </c>
      <c r="R1180" s="9">
        <f>(((I1180/60)/60/24)+DATE(1970,1,1))</f>
        <v>41558</v>
      </c>
      <c r="S1180" s="9">
        <f>(((J1180/60)/60/24)+DATE(1970,1,1))</f>
        <v>41535.90148148148</v>
      </c>
    </row>
    <row r="1181" spans="1:19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8317</v>
      </c>
      <c r="O1181" t="s">
        <v>8318</v>
      </c>
      <c r="P1181" s="11">
        <f>ROUND(E1181/D1181*100,0)</f>
        <v>110</v>
      </c>
      <c r="Q1181">
        <f>IFERROR(ROUND(E1181/L1181,2),0)</f>
        <v>55.96</v>
      </c>
      <c r="R1181" s="9">
        <f>(((I1181/60)/60/24)+DATE(1970,1,1))</f>
        <v>42620.083333333328</v>
      </c>
      <c r="S1181" s="9">
        <f>(((J1181/60)/60/24)+DATE(1970,1,1))</f>
        <v>42583.615081018521</v>
      </c>
    </row>
    <row r="1182" spans="1:19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8321</v>
      </c>
      <c r="O1182" t="s">
        <v>8327</v>
      </c>
      <c r="P1182" s="11">
        <f>ROUND(E1182/D1182*100,0)</f>
        <v>110</v>
      </c>
      <c r="Q1182">
        <f>IFERROR(ROUND(E1182/L1182,2),0)</f>
        <v>43.82</v>
      </c>
      <c r="R1182" s="9">
        <f>(((I1182/60)/60/24)+DATE(1970,1,1))</f>
        <v>42271.85974537037</v>
      </c>
      <c r="S1182" s="9">
        <f>(((J1182/60)/60/24)+DATE(1970,1,1))</f>
        <v>42241.85974537037</v>
      </c>
    </row>
    <row r="1183" spans="1:19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8328</v>
      </c>
      <c r="O1183" t="s">
        <v>8329</v>
      </c>
      <c r="P1183" s="11">
        <f>ROUND(E1183/D1183*100,0)</f>
        <v>110</v>
      </c>
      <c r="Q1183">
        <f>IFERROR(ROUND(E1183/L1183,2),0)</f>
        <v>68.86</v>
      </c>
      <c r="R1183" s="9">
        <f>(((I1183/60)/60/24)+DATE(1970,1,1))</f>
        <v>42530.791666666672</v>
      </c>
      <c r="S1183" s="9">
        <f>(((J1183/60)/60/24)+DATE(1970,1,1))</f>
        <v>42495.871736111112</v>
      </c>
    </row>
    <row r="1184" spans="1:19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8321</v>
      </c>
      <c r="O1184" t="s">
        <v>8337</v>
      </c>
      <c r="P1184" s="11">
        <f>ROUND(E1184/D1184*100,0)</f>
        <v>110</v>
      </c>
      <c r="Q1184">
        <f>IFERROR(ROUND(E1184/L1184,2),0)</f>
        <v>100</v>
      </c>
      <c r="R1184" s="9">
        <f>(((I1184/60)/60/24)+DATE(1970,1,1))</f>
        <v>40756.648784722223</v>
      </c>
      <c r="S1184" s="9">
        <f>(((J1184/60)/60/24)+DATE(1970,1,1))</f>
        <v>40696.648784722223</v>
      </c>
    </row>
    <row r="1185" spans="1:19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8313</v>
      </c>
      <c r="O1185" t="s">
        <v>8314</v>
      </c>
      <c r="P1185" s="11">
        <f>ROUND(E1185/D1185*100,0)</f>
        <v>110</v>
      </c>
      <c r="Q1185">
        <f>IFERROR(ROUND(E1185/L1185,2),0)</f>
        <v>31.44</v>
      </c>
      <c r="R1185" s="9">
        <f>(((I1185/60)/60/24)+DATE(1970,1,1))</f>
        <v>41758.712754629632</v>
      </c>
      <c r="S1185" s="9">
        <f>(((J1185/60)/60/24)+DATE(1970,1,1))</f>
        <v>41726.712754629632</v>
      </c>
    </row>
    <row r="1186" spans="1:19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8313</v>
      </c>
      <c r="O1186" t="s">
        <v>8314</v>
      </c>
      <c r="P1186" s="11">
        <f>ROUND(E1186/D1186*100,0)</f>
        <v>110</v>
      </c>
      <c r="Q1186">
        <f>IFERROR(ROUND(E1186/L1186,2),0)</f>
        <v>44.1</v>
      </c>
      <c r="R1186" s="9">
        <f>(((I1186/60)/60/24)+DATE(1970,1,1))</f>
        <v>41973.966053240743</v>
      </c>
      <c r="S1186" s="9">
        <f>(((J1186/60)/60/24)+DATE(1970,1,1))</f>
        <v>41953.966053240743</v>
      </c>
    </row>
    <row r="1187" spans="1:19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8311</v>
      </c>
      <c r="O1187" t="s">
        <v>8312</v>
      </c>
      <c r="P1187" s="11">
        <f>ROUND(E1187/D1187*100,0)</f>
        <v>110</v>
      </c>
      <c r="Q1187">
        <f>IFERROR(ROUND(E1187/L1187,2),0)</f>
        <v>24.44</v>
      </c>
      <c r="R1187" s="9">
        <f>(((I1187/60)/60/24)+DATE(1970,1,1))</f>
        <v>42238.505474537036</v>
      </c>
      <c r="S1187" s="9">
        <f>(((J1187/60)/60/24)+DATE(1970,1,1))</f>
        <v>42213.505474537036</v>
      </c>
    </row>
    <row r="1188" spans="1:19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8311</v>
      </c>
      <c r="O1188" t="s">
        <v>8312</v>
      </c>
      <c r="P1188" s="11">
        <f>ROUND(E1188/D1188*100,0)</f>
        <v>110</v>
      </c>
      <c r="Q1188">
        <f>IFERROR(ROUND(E1188/L1188,2),0)</f>
        <v>50.75</v>
      </c>
      <c r="R1188" s="9">
        <f>(((I1188/60)/60/24)+DATE(1970,1,1))</f>
        <v>42089.166666666672</v>
      </c>
      <c r="S1188" s="9">
        <f>(((J1188/60)/60/24)+DATE(1970,1,1))</f>
        <v>42061.212488425925</v>
      </c>
    </row>
    <row r="1189" spans="1:19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8311</v>
      </c>
      <c r="O1189" t="s">
        <v>8331</v>
      </c>
      <c r="P1189" s="11">
        <f>ROUND(E1189/D1189*100,0)</f>
        <v>110</v>
      </c>
      <c r="Q1189">
        <f>IFERROR(ROUND(E1189/L1189,2),0)</f>
        <v>104.15</v>
      </c>
      <c r="R1189" s="9">
        <f>(((I1189/60)/60/24)+DATE(1970,1,1))</f>
        <v>42656</v>
      </c>
      <c r="S1189" s="9">
        <f>(((J1189/60)/60/24)+DATE(1970,1,1))</f>
        <v>42627.307303240741</v>
      </c>
    </row>
    <row r="1190" spans="1:19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8311</v>
      </c>
      <c r="O1190" t="s">
        <v>8331</v>
      </c>
      <c r="P1190" s="11">
        <f>ROUND(E1190/D1190*100,0)</f>
        <v>110</v>
      </c>
      <c r="Q1190">
        <f>IFERROR(ROUND(E1190/L1190,2),0)</f>
        <v>94.55</v>
      </c>
      <c r="R1190" s="9">
        <f>(((I1190/60)/60/24)+DATE(1970,1,1))</f>
        <v>41961.190972222219</v>
      </c>
      <c r="S1190" s="9">
        <f>(((J1190/60)/60/24)+DATE(1970,1,1))</f>
        <v>41932.708877314813</v>
      </c>
    </row>
    <row r="1191" spans="1:19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8311</v>
      </c>
      <c r="O1191" t="s">
        <v>8331</v>
      </c>
      <c r="P1191" s="11">
        <f>ROUND(E1191/D1191*100,0)</f>
        <v>110</v>
      </c>
      <c r="Q1191">
        <f>IFERROR(ROUND(E1191/L1191,2),0)</f>
        <v>96.53</v>
      </c>
      <c r="R1191" s="9">
        <f>(((I1191/60)/60/24)+DATE(1970,1,1))</f>
        <v>42389.868611111116</v>
      </c>
      <c r="S1191" s="9">
        <f>(((J1191/60)/60/24)+DATE(1970,1,1))</f>
        <v>42359.868611111116</v>
      </c>
    </row>
    <row r="1192" spans="1:19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8311</v>
      </c>
      <c r="O1192" t="s">
        <v>8331</v>
      </c>
      <c r="P1192" s="11">
        <f>ROUND(E1192/D1192*100,0)</f>
        <v>110</v>
      </c>
      <c r="Q1192">
        <f>IFERROR(ROUND(E1192/L1192,2),0)</f>
        <v>128.91</v>
      </c>
      <c r="R1192" s="9">
        <f>(((I1192/60)/60/24)+DATE(1970,1,1))</f>
        <v>42110.118055555555</v>
      </c>
      <c r="S1192" s="9">
        <f>(((J1192/60)/60/24)+DATE(1970,1,1))</f>
        <v>42083.070590277777</v>
      </c>
    </row>
    <row r="1193" spans="1:19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8311</v>
      </c>
      <c r="O1193" t="s">
        <v>8312</v>
      </c>
      <c r="P1193" s="11">
        <f>ROUND(E1193/D1193*100,0)</f>
        <v>110</v>
      </c>
      <c r="Q1193">
        <f>IFERROR(ROUND(E1193/L1193,2),0)</f>
        <v>91.3</v>
      </c>
      <c r="R1193" s="9">
        <f>(((I1193/60)/60/24)+DATE(1970,1,1))</f>
        <v>40591.886886574073</v>
      </c>
      <c r="S1193" s="9">
        <f>(((J1193/60)/60/24)+DATE(1970,1,1))</f>
        <v>40531.886886574073</v>
      </c>
    </row>
    <row r="1194" spans="1:19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8311</v>
      </c>
      <c r="O1194" t="s">
        <v>8312</v>
      </c>
      <c r="P1194" s="11">
        <f>ROUND(E1194/D1194*100,0)</f>
        <v>110</v>
      </c>
      <c r="Q1194">
        <f>IFERROR(ROUND(E1194/L1194,2),0)</f>
        <v>45.88</v>
      </c>
      <c r="R1194" s="9">
        <f>(((I1194/60)/60/24)+DATE(1970,1,1))</f>
        <v>42236.835370370376</v>
      </c>
      <c r="S1194" s="9">
        <f>(((J1194/60)/60/24)+DATE(1970,1,1))</f>
        <v>42206.835370370376</v>
      </c>
    </row>
    <row r="1195" spans="1:19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8311</v>
      </c>
      <c r="O1195" t="s">
        <v>8312</v>
      </c>
      <c r="P1195" s="11">
        <f>ROUND(E1195/D1195*100,0)</f>
        <v>110</v>
      </c>
      <c r="Q1195">
        <f>IFERROR(ROUND(E1195/L1195,2),0)</f>
        <v>77.22</v>
      </c>
      <c r="R1195" s="9">
        <f>(((I1195/60)/60/24)+DATE(1970,1,1))</f>
        <v>41913.165972222225</v>
      </c>
      <c r="S1195" s="9">
        <f>(((J1195/60)/60/24)+DATE(1970,1,1))</f>
        <v>41898.168125000004</v>
      </c>
    </row>
    <row r="1196" spans="1:19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8311</v>
      </c>
      <c r="O1196" t="s">
        <v>8312</v>
      </c>
      <c r="P1196" s="11">
        <f>ROUND(E1196/D1196*100,0)</f>
        <v>110</v>
      </c>
      <c r="Q1196">
        <f>IFERROR(ROUND(E1196/L1196,2),0)</f>
        <v>61.02</v>
      </c>
      <c r="R1196" s="9">
        <f>(((I1196/60)/60/24)+DATE(1970,1,1))</f>
        <v>42294.29178240741</v>
      </c>
      <c r="S1196" s="9">
        <f>(((J1196/60)/60/24)+DATE(1970,1,1))</f>
        <v>42264.29178240741</v>
      </c>
    </row>
    <row r="1197" spans="1:19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8311</v>
      </c>
      <c r="O1197" t="s">
        <v>8312</v>
      </c>
      <c r="P1197" s="11">
        <f>ROUND(E1197/D1197*100,0)</f>
        <v>110</v>
      </c>
      <c r="Q1197">
        <f>IFERROR(ROUND(E1197/L1197,2),0)</f>
        <v>49.44</v>
      </c>
      <c r="R1197" s="9">
        <f>(((I1197/60)/60/24)+DATE(1970,1,1))</f>
        <v>42496.303715277783</v>
      </c>
      <c r="S1197" s="9">
        <f>(((J1197/60)/60/24)+DATE(1970,1,1))</f>
        <v>42466.303715277783</v>
      </c>
    </row>
    <row r="1198" spans="1:19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8311</v>
      </c>
      <c r="O1198" t="s">
        <v>8312</v>
      </c>
      <c r="P1198" s="11">
        <f>ROUND(E1198/D1198*100,0)</f>
        <v>110</v>
      </c>
      <c r="Q1198">
        <f>IFERROR(ROUND(E1198/L1198,2),0)</f>
        <v>81.03</v>
      </c>
      <c r="R1198" s="9">
        <f>(((I1198/60)/60/24)+DATE(1970,1,1))</f>
        <v>41922.875</v>
      </c>
      <c r="S1198" s="9">
        <f>(((J1198/60)/60/24)+DATE(1970,1,1))</f>
        <v>41901.282025462962</v>
      </c>
    </row>
    <row r="1199" spans="1:19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8311</v>
      </c>
      <c r="O1199" t="s">
        <v>8312</v>
      </c>
      <c r="P1199" s="11">
        <f>ROUND(E1199/D1199*100,0)</f>
        <v>110</v>
      </c>
      <c r="Q1199">
        <f>IFERROR(ROUND(E1199/L1199,2),0)</f>
        <v>91.67</v>
      </c>
      <c r="R1199" s="9">
        <f>(((I1199/60)/60/24)+DATE(1970,1,1))</f>
        <v>42061.024421296301</v>
      </c>
      <c r="S1199" s="9">
        <f>(((J1199/60)/60/24)+DATE(1970,1,1))</f>
        <v>42054.024421296301</v>
      </c>
    </row>
    <row r="1200" spans="1:19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8311</v>
      </c>
      <c r="O1200" t="s">
        <v>8312</v>
      </c>
      <c r="P1200" s="11">
        <f>ROUND(E1200/D1200*100,0)</f>
        <v>110</v>
      </c>
      <c r="Q1200">
        <f>IFERROR(ROUND(E1200/L1200,2),0)</f>
        <v>99.79</v>
      </c>
      <c r="R1200" s="9">
        <f>(((I1200/60)/60/24)+DATE(1970,1,1))</f>
        <v>42320.104861111111</v>
      </c>
      <c r="S1200" s="9">
        <f>(((J1200/60)/60/24)+DATE(1970,1,1))</f>
        <v>42290.61855324074</v>
      </c>
    </row>
    <row r="1201" spans="1:19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8311</v>
      </c>
      <c r="O1201" t="s">
        <v>8312</v>
      </c>
      <c r="P1201" s="11">
        <f>ROUND(E1201/D1201*100,0)</f>
        <v>110</v>
      </c>
      <c r="Q1201">
        <f>IFERROR(ROUND(E1201/L1201,2),0)</f>
        <v>52.21</v>
      </c>
      <c r="R1201" s="9">
        <f>(((I1201/60)/60/24)+DATE(1970,1,1))</f>
        <v>42405.916666666672</v>
      </c>
      <c r="S1201" s="9">
        <f>(((J1201/60)/60/24)+DATE(1970,1,1))</f>
        <v>42380.581180555557</v>
      </c>
    </row>
    <row r="1202" spans="1:19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8311</v>
      </c>
      <c r="O1202" t="s">
        <v>8312</v>
      </c>
      <c r="P1202" s="11">
        <f>ROUND(E1202/D1202*100,0)</f>
        <v>110</v>
      </c>
      <c r="Q1202">
        <f>IFERROR(ROUND(E1202/L1202,2),0)</f>
        <v>51.22</v>
      </c>
      <c r="R1202" s="9">
        <f>(((I1202/60)/60/24)+DATE(1970,1,1))</f>
        <v>41990.119085648148</v>
      </c>
      <c r="S1202" s="9">
        <f>(((J1202/60)/60/24)+DATE(1970,1,1))</f>
        <v>41960.119085648148</v>
      </c>
    </row>
    <row r="1203" spans="1:19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8311</v>
      </c>
      <c r="O1203" t="s">
        <v>8312</v>
      </c>
      <c r="P1203" s="11">
        <f>ROUND(E1203/D1203*100,0)</f>
        <v>110</v>
      </c>
      <c r="Q1203">
        <f>IFERROR(ROUND(E1203/L1203,2),0)</f>
        <v>55</v>
      </c>
      <c r="R1203" s="9">
        <f>(((I1203/60)/60/24)+DATE(1970,1,1))</f>
        <v>42037.207638888889</v>
      </c>
      <c r="S1203" s="9">
        <f>(((J1203/60)/60/24)+DATE(1970,1,1))</f>
        <v>42020.846666666665</v>
      </c>
    </row>
    <row r="1204" spans="1:19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8311</v>
      </c>
      <c r="O1204" t="s">
        <v>8312</v>
      </c>
      <c r="P1204" s="11">
        <f>ROUND(E1204/D1204*100,0)</f>
        <v>110</v>
      </c>
      <c r="Q1204">
        <f>IFERROR(ROUND(E1204/L1204,2),0)</f>
        <v>50.02</v>
      </c>
      <c r="R1204" s="9">
        <f>(((I1204/60)/60/24)+DATE(1970,1,1))</f>
        <v>41914.597916666666</v>
      </c>
      <c r="S1204" s="9">
        <f>(((J1204/60)/60/24)+DATE(1970,1,1))</f>
        <v>41893.783553240741</v>
      </c>
    </row>
    <row r="1205" spans="1:19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8311</v>
      </c>
      <c r="O1205" t="s">
        <v>8312</v>
      </c>
      <c r="P1205" s="11">
        <f>ROUND(E1205/D1205*100,0)</f>
        <v>110</v>
      </c>
      <c r="Q1205">
        <f>IFERROR(ROUND(E1205/L1205,2),0)</f>
        <v>40.78</v>
      </c>
      <c r="R1205" s="9">
        <f>(((I1205/60)/60/24)+DATE(1970,1,1))</f>
        <v>41885.207638888889</v>
      </c>
      <c r="S1205" s="9">
        <f>(((J1205/60)/60/24)+DATE(1970,1,1))</f>
        <v>41866.79886574074</v>
      </c>
    </row>
    <row r="1206" spans="1:19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8311</v>
      </c>
      <c r="O1206" t="s">
        <v>8312</v>
      </c>
      <c r="P1206" s="11">
        <f>ROUND(E1206/D1206*100,0)</f>
        <v>110</v>
      </c>
      <c r="Q1206">
        <f>IFERROR(ROUND(E1206/L1206,2),0)</f>
        <v>47.03</v>
      </c>
      <c r="R1206" s="9">
        <f>(((I1206/60)/60/24)+DATE(1970,1,1))</f>
        <v>42643.875</v>
      </c>
      <c r="S1206" s="9">
        <f>(((J1206/60)/60/24)+DATE(1970,1,1))</f>
        <v>42619.935694444444</v>
      </c>
    </row>
    <row r="1207" spans="1:19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8311</v>
      </c>
      <c r="O1207" t="s">
        <v>8312</v>
      </c>
      <c r="P1207" s="11">
        <f>ROUND(E1207/D1207*100,0)</f>
        <v>110</v>
      </c>
      <c r="Q1207">
        <f>IFERROR(ROUND(E1207/L1207,2),0)</f>
        <v>20.079999999999998</v>
      </c>
      <c r="R1207" s="9">
        <f>(((I1207/60)/60/24)+DATE(1970,1,1))</f>
        <v>42155.958333333328</v>
      </c>
      <c r="S1207" s="9">
        <f>(((J1207/60)/60/24)+DATE(1970,1,1))</f>
        <v>42142.514016203699</v>
      </c>
    </row>
    <row r="1208" spans="1:19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8311</v>
      </c>
      <c r="O1208" t="s">
        <v>8312</v>
      </c>
      <c r="P1208" s="11">
        <f>ROUND(E1208/D1208*100,0)</f>
        <v>110</v>
      </c>
      <c r="Q1208">
        <f>IFERROR(ROUND(E1208/L1208,2),0)</f>
        <v>73.400000000000006</v>
      </c>
      <c r="R1208" s="9">
        <f>(((I1208/60)/60/24)+DATE(1970,1,1))</f>
        <v>41821.207638888889</v>
      </c>
      <c r="S1208" s="9">
        <f>(((J1208/60)/60/24)+DATE(1970,1,1))</f>
        <v>41786.761354166665</v>
      </c>
    </row>
    <row r="1209" spans="1:19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8311</v>
      </c>
      <c r="O1209" t="s">
        <v>8339</v>
      </c>
      <c r="P1209" s="11">
        <f>ROUND(E1209/D1209*100,0)</f>
        <v>110</v>
      </c>
      <c r="Q1209">
        <f>IFERROR(ROUND(E1209/L1209,2),0)</f>
        <v>50.11</v>
      </c>
      <c r="R1209" s="9">
        <f>(((I1209/60)/60/24)+DATE(1970,1,1))</f>
        <v>42242.108252314814</v>
      </c>
      <c r="S1209" s="9">
        <f>(((J1209/60)/60/24)+DATE(1970,1,1))</f>
        <v>42182.108252314814</v>
      </c>
    </row>
    <row r="1210" spans="1:19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8311</v>
      </c>
      <c r="O1210" t="s">
        <v>8339</v>
      </c>
      <c r="P1210" s="11">
        <f>ROUND(E1210/D1210*100,0)</f>
        <v>110</v>
      </c>
      <c r="Q1210">
        <f>IFERROR(ROUND(E1210/L1210,2),0)</f>
        <v>166.97</v>
      </c>
      <c r="R1210" s="9">
        <f>(((I1210/60)/60/24)+DATE(1970,1,1))</f>
        <v>42703.25</v>
      </c>
      <c r="S1210" s="9">
        <f>(((J1210/60)/60/24)+DATE(1970,1,1))</f>
        <v>42682.616967592592</v>
      </c>
    </row>
    <row r="1211" spans="1:19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8311</v>
      </c>
      <c r="O1211" t="s">
        <v>8339</v>
      </c>
      <c r="P1211" s="11">
        <f>ROUND(E1211/D1211*100,0)</f>
        <v>110</v>
      </c>
      <c r="Q1211">
        <f>IFERROR(ROUND(E1211/L1211,2),0)</f>
        <v>94.9</v>
      </c>
      <c r="R1211" s="9">
        <f>(((I1211/60)/60/24)+DATE(1970,1,1))</f>
        <v>41890.882928240739</v>
      </c>
      <c r="S1211" s="9">
        <f>(((J1211/60)/60/24)+DATE(1970,1,1))</f>
        <v>41865.882928240739</v>
      </c>
    </row>
    <row r="1212" spans="1:19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8311</v>
      </c>
      <c r="O1212" t="s">
        <v>8312</v>
      </c>
      <c r="P1212" s="11">
        <f>ROUND(E1212/D1212*100,0)</f>
        <v>110</v>
      </c>
      <c r="Q1212">
        <f>IFERROR(ROUND(E1212/L1212,2),0)</f>
        <v>199.18</v>
      </c>
      <c r="R1212" s="9">
        <f>(((I1212/60)/60/24)+DATE(1970,1,1))</f>
        <v>42156.165972222225</v>
      </c>
      <c r="S1212" s="9">
        <f>(((J1212/60)/60/24)+DATE(1970,1,1))</f>
        <v>42109.751250000001</v>
      </c>
    </row>
    <row r="1213" spans="1:19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8311</v>
      </c>
      <c r="O1213" t="s">
        <v>8312</v>
      </c>
      <c r="P1213" s="11">
        <f>ROUND(E1213/D1213*100,0)</f>
        <v>110</v>
      </c>
      <c r="Q1213">
        <f>IFERROR(ROUND(E1213/L1213,2),0)</f>
        <v>72.38</v>
      </c>
      <c r="R1213" s="9">
        <f>(((I1213/60)/60/24)+DATE(1970,1,1))</f>
        <v>42388.957638888889</v>
      </c>
      <c r="S1213" s="9">
        <f>(((J1213/60)/60/24)+DATE(1970,1,1))</f>
        <v>42329.838159722218</v>
      </c>
    </row>
    <row r="1214" spans="1:19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8315</v>
      </c>
      <c r="O1214" t="s">
        <v>8335</v>
      </c>
      <c r="P1214" s="11">
        <f>ROUND(E1214/D1214*100,0)</f>
        <v>109</v>
      </c>
      <c r="Q1214">
        <f>IFERROR(ROUND(E1214/L1214,2),0)</f>
        <v>199.9</v>
      </c>
      <c r="R1214" s="9">
        <f>(((I1214/60)/60/24)+DATE(1970,1,1))</f>
        <v>41908.627187500002</v>
      </c>
      <c r="S1214" s="9">
        <f>(((J1214/60)/60/24)+DATE(1970,1,1))</f>
        <v>41878.627187500002</v>
      </c>
    </row>
    <row r="1215" spans="1:19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8315</v>
      </c>
      <c r="O1215" t="s">
        <v>8335</v>
      </c>
      <c r="P1215" s="11">
        <f>ROUND(E1215/D1215*100,0)</f>
        <v>109</v>
      </c>
      <c r="Q1215">
        <f>IFERROR(ROUND(E1215/L1215,2),0)</f>
        <v>66.349999999999994</v>
      </c>
      <c r="R1215" s="9">
        <f>(((I1215/60)/60/24)+DATE(1970,1,1))</f>
        <v>42262.818750000006</v>
      </c>
      <c r="S1215" s="9">
        <f>(((J1215/60)/60/24)+DATE(1970,1,1))</f>
        <v>42229.820173611108</v>
      </c>
    </row>
    <row r="1216" spans="1:19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8315</v>
      </c>
      <c r="O1216" t="s">
        <v>8333</v>
      </c>
      <c r="P1216" s="11">
        <f>ROUND(E1216/D1216*100,0)</f>
        <v>109</v>
      </c>
      <c r="Q1216">
        <f>IFERROR(ROUND(E1216/L1216,2),0)</f>
        <v>121.28</v>
      </c>
      <c r="R1216" s="9">
        <f>(((I1216/60)/60/24)+DATE(1970,1,1))</f>
        <v>41358.774583333332</v>
      </c>
      <c r="S1216" s="9">
        <f>(((J1216/60)/60/24)+DATE(1970,1,1))</f>
        <v>41313.816249999996</v>
      </c>
    </row>
    <row r="1217" spans="1:19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8315</v>
      </c>
      <c r="O1217" t="s">
        <v>8333</v>
      </c>
      <c r="P1217" s="11">
        <f>ROUND(E1217/D1217*100,0)</f>
        <v>109</v>
      </c>
      <c r="Q1217">
        <f>IFERROR(ROUND(E1217/L1217,2),0)</f>
        <v>56.34</v>
      </c>
      <c r="R1217" s="9">
        <f>(((I1217/60)/60/24)+DATE(1970,1,1))</f>
        <v>41768.875</v>
      </c>
      <c r="S1217" s="9">
        <f>(((J1217/60)/60/24)+DATE(1970,1,1))</f>
        <v>41709.463518518518</v>
      </c>
    </row>
    <row r="1218" spans="1:19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8315</v>
      </c>
      <c r="O1218" t="s">
        <v>8333</v>
      </c>
      <c r="P1218" s="11">
        <f>ROUND(E1218/D1218*100,0)</f>
        <v>109</v>
      </c>
      <c r="Q1218">
        <f>IFERROR(ROUND(E1218/L1218,2),0)</f>
        <v>103.52</v>
      </c>
      <c r="R1218" s="9">
        <f>(((I1218/60)/60/24)+DATE(1970,1,1))</f>
        <v>42327.833553240736</v>
      </c>
      <c r="S1218" s="9">
        <f>(((J1218/60)/60/24)+DATE(1970,1,1))</f>
        <v>42297.791886574079</v>
      </c>
    </row>
    <row r="1219" spans="1:19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8311</v>
      </c>
      <c r="O1219" t="s">
        <v>8312</v>
      </c>
      <c r="P1219" s="11">
        <f>ROUND(E1219/D1219*100,0)</f>
        <v>109</v>
      </c>
      <c r="Q1219">
        <f>IFERROR(ROUND(E1219/L1219,2),0)</f>
        <v>29.26</v>
      </c>
      <c r="R1219" s="9">
        <f>(((I1219/60)/60/24)+DATE(1970,1,1))</f>
        <v>42522.717233796298</v>
      </c>
      <c r="S1219" s="9">
        <f>(((J1219/60)/60/24)+DATE(1970,1,1))</f>
        <v>42492.717233796298</v>
      </c>
    </row>
    <row r="1220" spans="1:19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8323</v>
      </c>
      <c r="O1220" t="s">
        <v>8334</v>
      </c>
      <c r="P1220" s="11">
        <f>ROUND(E1220/D1220*100,0)</f>
        <v>109</v>
      </c>
      <c r="Q1220">
        <f>IFERROR(ROUND(E1220/L1220,2),0)</f>
        <v>54.69</v>
      </c>
      <c r="R1220" s="9">
        <f>(((I1220/60)/60/24)+DATE(1970,1,1))</f>
        <v>42215.165972222225</v>
      </c>
      <c r="S1220" s="9">
        <f>(((J1220/60)/60/24)+DATE(1970,1,1))</f>
        <v>42184.816539351858</v>
      </c>
    </row>
    <row r="1221" spans="1:19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8321</v>
      </c>
      <c r="O1221" t="s">
        <v>8330</v>
      </c>
      <c r="P1221" s="11">
        <f>ROUND(E1221/D1221*100,0)</f>
        <v>109</v>
      </c>
      <c r="Q1221">
        <f>IFERROR(ROUND(E1221/L1221,2),0)</f>
        <v>132.86000000000001</v>
      </c>
      <c r="R1221" s="9">
        <f>(((I1221/60)/60/24)+DATE(1970,1,1))</f>
        <v>41295.332638888889</v>
      </c>
      <c r="S1221" s="9">
        <f>(((J1221/60)/60/24)+DATE(1970,1,1))</f>
        <v>41277.186111111114</v>
      </c>
    </row>
    <row r="1222" spans="1:19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8321</v>
      </c>
      <c r="O1222" t="s">
        <v>8330</v>
      </c>
      <c r="P1222" s="11">
        <f>ROUND(E1222/D1222*100,0)</f>
        <v>109</v>
      </c>
      <c r="Q1222">
        <f>IFERROR(ROUND(E1222/L1222,2),0)</f>
        <v>31.07</v>
      </c>
      <c r="R1222" s="9">
        <f>(((I1222/60)/60/24)+DATE(1970,1,1))</f>
        <v>41629.197222222225</v>
      </c>
      <c r="S1222" s="9">
        <f>(((J1222/60)/60/24)+DATE(1970,1,1))</f>
        <v>41619.998310185183</v>
      </c>
    </row>
    <row r="1223" spans="1:19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8325</v>
      </c>
      <c r="O1223" t="s">
        <v>8326</v>
      </c>
      <c r="P1223" s="11">
        <f>ROUND(E1223/D1223*100,0)</f>
        <v>109</v>
      </c>
      <c r="Q1223">
        <f>IFERROR(ROUND(E1223/L1223,2),0)</f>
        <v>89.24</v>
      </c>
      <c r="R1223" s="9">
        <f>(((I1223/60)/60/24)+DATE(1970,1,1))</f>
        <v>42449.562037037031</v>
      </c>
      <c r="S1223" s="9">
        <f>(((J1223/60)/60/24)+DATE(1970,1,1))</f>
        <v>42419.603703703702</v>
      </c>
    </row>
    <row r="1224" spans="1:19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8321</v>
      </c>
      <c r="O1224" t="s">
        <v>8330</v>
      </c>
      <c r="P1224" s="11">
        <f>ROUND(E1224/D1224*100,0)</f>
        <v>109</v>
      </c>
      <c r="Q1224">
        <f>IFERROR(ROUND(E1224/L1224,2),0)</f>
        <v>99.16</v>
      </c>
      <c r="R1224" s="9">
        <f>(((I1224/60)/60/24)+DATE(1970,1,1))</f>
        <v>42476</v>
      </c>
      <c r="S1224" s="9">
        <f>(((J1224/60)/60/24)+DATE(1970,1,1))</f>
        <v>42445.823055555549</v>
      </c>
    </row>
    <row r="1225" spans="1:19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8311</v>
      </c>
      <c r="O1225" t="s">
        <v>8312</v>
      </c>
      <c r="P1225" s="11">
        <f>ROUND(E1225/D1225*100,0)</f>
        <v>109</v>
      </c>
      <c r="Q1225">
        <f>IFERROR(ROUND(E1225/L1225,2),0)</f>
        <v>44.19</v>
      </c>
      <c r="R1225" s="9">
        <f>(((I1225/60)/60/24)+DATE(1970,1,1))</f>
        <v>42117.290972222225</v>
      </c>
      <c r="S1225" s="9">
        <f>(((J1225/60)/60/24)+DATE(1970,1,1))</f>
        <v>42086.614942129629</v>
      </c>
    </row>
    <row r="1226" spans="1:19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8323</v>
      </c>
      <c r="O1226" t="s">
        <v>8334</v>
      </c>
      <c r="P1226" s="11">
        <f>ROUND(E1226/D1226*100,0)</f>
        <v>109</v>
      </c>
      <c r="Q1226">
        <f>IFERROR(ROUND(E1226/L1226,2),0)</f>
        <v>43.64</v>
      </c>
      <c r="R1226" s="9">
        <f>(((I1226/60)/60/24)+DATE(1970,1,1))</f>
        <v>41524.934386574074</v>
      </c>
      <c r="S1226" s="9">
        <f>(((J1226/60)/60/24)+DATE(1970,1,1))</f>
        <v>41464.934386574074</v>
      </c>
    </row>
    <row r="1227" spans="1:19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8321</v>
      </c>
      <c r="O1227" t="s">
        <v>8330</v>
      </c>
      <c r="P1227" s="11">
        <f>ROUND(E1227/D1227*100,0)</f>
        <v>109</v>
      </c>
      <c r="Q1227">
        <f>IFERROR(ROUND(E1227/L1227,2),0)</f>
        <v>160.79</v>
      </c>
      <c r="R1227" s="9">
        <f>(((I1227/60)/60/24)+DATE(1970,1,1))</f>
        <v>42121.716666666667</v>
      </c>
      <c r="S1227" s="9">
        <f>(((J1227/60)/60/24)+DATE(1970,1,1))</f>
        <v>42087.803310185183</v>
      </c>
    </row>
    <row r="1228" spans="1:19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8321</v>
      </c>
      <c r="O1228" t="s">
        <v>8330</v>
      </c>
      <c r="P1228" s="11">
        <f>ROUND(E1228/D1228*100,0)</f>
        <v>109</v>
      </c>
      <c r="Q1228">
        <f>IFERROR(ROUND(E1228/L1228,2),0)</f>
        <v>24.15</v>
      </c>
      <c r="R1228" s="9">
        <f>(((I1228/60)/60/24)+DATE(1970,1,1))</f>
        <v>42125.011701388896</v>
      </c>
      <c r="S1228" s="9">
        <f>(((J1228/60)/60/24)+DATE(1970,1,1))</f>
        <v>42065.053368055553</v>
      </c>
    </row>
    <row r="1229" spans="1:19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8323</v>
      </c>
      <c r="O1229" t="s">
        <v>8324</v>
      </c>
      <c r="P1229" s="11">
        <f>ROUND(E1229/D1229*100,0)</f>
        <v>109</v>
      </c>
      <c r="Q1229">
        <f>IFERROR(ROUND(E1229/L1229,2),0)</f>
        <v>28.94</v>
      </c>
      <c r="R1229" s="9">
        <f>(((I1229/60)/60/24)+DATE(1970,1,1))</f>
        <v>41374.662858796299</v>
      </c>
      <c r="S1229" s="9">
        <f>(((J1229/60)/60/24)+DATE(1970,1,1))</f>
        <v>41344.662858796299</v>
      </c>
    </row>
    <row r="1230" spans="1:19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8325</v>
      </c>
      <c r="O1230" t="s">
        <v>8326</v>
      </c>
      <c r="P1230" s="11">
        <f>ROUND(E1230/D1230*100,0)</f>
        <v>109</v>
      </c>
      <c r="Q1230">
        <f>IFERROR(ROUND(E1230/L1230,2),0)</f>
        <v>159.24</v>
      </c>
      <c r="R1230" s="9">
        <f>(((I1230/60)/60/24)+DATE(1970,1,1))</f>
        <v>42649.583333333328</v>
      </c>
      <c r="S1230" s="9">
        <f>(((J1230/60)/60/24)+DATE(1970,1,1))</f>
        <v>42619.466342592597</v>
      </c>
    </row>
    <row r="1231" spans="1:19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8321</v>
      </c>
      <c r="O1231" t="s">
        <v>8340</v>
      </c>
      <c r="P1231" s="11">
        <f>ROUND(E1231/D1231*100,0)</f>
        <v>109</v>
      </c>
      <c r="Q1231">
        <f>IFERROR(ROUND(E1231/L1231,2),0)</f>
        <v>86.44</v>
      </c>
      <c r="R1231" s="9">
        <f>(((I1231/60)/60/24)+DATE(1970,1,1))</f>
        <v>42811.773622685185</v>
      </c>
      <c r="S1231" s="9">
        <f>(((J1231/60)/60/24)+DATE(1970,1,1))</f>
        <v>42783.815289351856</v>
      </c>
    </row>
    <row r="1232" spans="1:19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8325</v>
      </c>
      <c r="O1232" t="s">
        <v>8326</v>
      </c>
      <c r="P1232" s="11">
        <f>ROUND(E1232/D1232*100,0)</f>
        <v>109</v>
      </c>
      <c r="Q1232">
        <f>IFERROR(ROUND(E1232/L1232,2),0)</f>
        <v>63.97</v>
      </c>
      <c r="R1232" s="9">
        <f>(((I1232/60)/60/24)+DATE(1970,1,1))</f>
        <v>42742.875</v>
      </c>
      <c r="S1232" s="9">
        <f>(((J1232/60)/60/24)+DATE(1970,1,1))</f>
        <v>42710.876967592587</v>
      </c>
    </row>
    <row r="1233" spans="1:19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8321</v>
      </c>
      <c r="O1233" t="s">
        <v>8330</v>
      </c>
      <c r="P1233" s="11">
        <f>ROUND(E1233/D1233*100,0)</f>
        <v>109</v>
      </c>
      <c r="Q1233">
        <f>IFERROR(ROUND(E1233/L1233,2),0)</f>
        <v>75.38</v>
      </c>
      <c r="R1233" s="9">
        <f>(((I1233/60)/60/24)+DATE(1970,1,1))</f>
        <v>41401.207638888889</v>
      </c>
      <c r="S1233" s="9">
        <f>(((J1233/60)/60/24)+DATE(1970,1,1))</f>
        <v>41382.096180555556</v>
      </c>
    </row>
    <row r="1234" spans="1:19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8321</v>
      </c>
      <c r="O1234" t="s">
        <v>8330</v>
      </c>
      <c r="P1234" s="11">
        <f>ROUND(E1234/D1234*100,0)</f>
        <v>109</v>
      </c>
      <c r="Q1234">
        <f>IFERROR(ROUND(E1234/L1234,2),0)</f>
        <v>40.549999999999997</v>
      </c>
      <c r="R1234" s="9">
        <f>(((I1234/60)/60/24)+DATE(1970,1,1))</f>
        <v>40893.242141203707</v>
      </c>
      <c r="S1234" s="9">
        <f>(((J1234/60)/60/24)+DATE(1970,1,1))</f>
        <v>40833.200474537036</v>
      </c>
    </row>
    <row r="1235" spans="1:19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8321</v>
      </c>
      <c r="O1235" t="s">
        <v>8332</v>
      </c>
      <c r="P1235" s="11">
        <f>ROUND(E1235/D1235*100,0)</f>
        <v>109</v>
      </c>
      <c r="Q1235">
        <f>IFERROR(ROUND(E1235/L1235,2),0)</f>
        <v>50.63</v>
      </c>
      <c r="R1235" s="9">
        <f>(((I1235/60)/60/24)+DATE(1970,1,1))</f>
        <v>41188.415972222225</v>
      </c>
      <c r="S1235" s="9">
        <f>(((J1235/60)/60/24)+DATE(1970,1,1))</f>
        <v>41160.871886574074</v>
      </c>
    </row>
    <row r="1236" spans="1:19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8321</v>
      </c>
      <c r="O1236" t="s">
        <v>8332</v>
      </c>
      <c r="P1236" s="11">
        <f>ROUND(E1236/D1236*100,0)</f>
        <v>109</v>
      </c>
      <c r="Q1236">
        <f>IFERROR(ROUND(E1236/L1236,2),0)</f>
        <v>68.48</v>
      </c>
      <c r="R1236" s="9">
        <f>(((I1236/60)/60/24)+DATE(1970,1,1))</f>
        <v>40890.152731481481</v>
      </c>
      <c r="S1236" s="9">
        <f>(((J1236/60)/60/24)+DATE(1970,1,1))</f>
        <v>40850.111064814817</v>
      </c>
    </row>
    <row r="1237" spans="1:19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8321</v>
      </c>
      <c r="O1237" t="s">
        <v>8332</v>
      </c>
      <c r="P1237" s="11">
        <f>ROUND(E1237/D1237*100,0)</f>
        <v>109</v>
      </c>
      <c r="Q1237">
        <f>IFERROR(ROUND(E1237/L1237,2),0)</f>
        <v>61.04</v>
      </c>
      <c r="R1237" s="9">
        <f>(((I1237/60)/60/24)+DATE(1970,1,1))</f>
        <v>41731.775462962964</v>
      </c>
      <c r="S1237" s="9">
        <f>(((J1237/60)/60/24)+DATE(1970,1,1))</f>
        <v>41696.817129629628</v>
      </c>
    </row>
    <row r="1238" spans="1:19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8328</v>
      </c>
      <c r="O1238" t="s">
        <v>8329</v>
      </c>
      <c r="P1238" s="11">
        <f>ROUND(E1238/D1238*100,0)</f>
        <v>109</v>
      </c>
      <c r="Q1238">
        <f>IFERROR(ROUND(E1238/L1238,2),0)</f>
        <v>53.41</v>
      </c>
      <c r="R1238" s="9">
        <f>(((I1238/60)/60/24)+DATE(1970,1,1))</f>
        <v>42515.754525462966</v>
      </c>
      <c r="S1238" s="9">
        <f>(((J1238/60)/60/24)+DATE(1970,1,1))</f>
        <v>42485.754525462966</v>
      </c>
    </row>
    <row r="1239" spans="1:19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8321</v>
      </c>
      <c r="O1239" t="s">
        <v>8337</v>
      </c>
      <c r="P1239" s="11">
        <f>ROUND(E1239/D1239*100,0)</f>
        <v>109</v>
      </c>
      <c r="Q1239">
        <f>IFERROR(ROUND(E1239/L1239,2),0)</f>
        <v>103.68</v>
      </c>
      <c r="R1239" s="9">
        <f>(((I1239/60)/60/24)+DATE(1970,1,1))</f>
        <v>42290.967835648145</v>
      </c>
      <c r="S1239" s="9">
        <f>(((J1239/60)/60/24)+DATE(1970,1,1))</f>
        <v>42269.967835648145</v>
      </c>
    </row>
    <row r="1240" spans="1:19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8321</v>
      </c>
      <c r="O1240" t="s">
        <v>8337</v>
      </c>
      <c r="P1240" s="11">
        <f>ROUND(E1240/D1240*100,0)</f>
        <v>109</v>
      </c>
      <c r="Q1240">
        <f>IFERROR(ROUND(E1240/L1240,2),0)</f>
        <v>75.61</v>
      </c>
      <c r="R1240" s="9">
        <f>(((I1240/60)/60/24)+DATE(1970,1,1))</f>
        <v>42125.582638888889</v>
      </c>
      <c r="S1240" s="9">
        <f>(((J1240/60)/60/24)+DATE(1970,1,1))</f>
        <v>42093.860023148154</v>
      </c>
    </row>
    <row r="1241" spans="1:19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8311</v>
      </c>
      <c r="O1241" t="s">
        <v>8331</v>
      </c>
      <c r="P1241" s="11">
        <f>ROUND(E1241/D1241*100,0)</f>
        <v>109</v>
      </c>
      <c r="Q1241">
        <f>IFERROR(ROUND(E1241/L1241,2),0)</f>
        <v>94.64</v>
      </c>
      <c r="R1241" s="9">
        <f>(((I1241/60)/60/24)+DATE(1970,1,1))</f>
        <v>42477.989513888882</v>
      </c>
      <c r="S1241" s="9">
        <f>(((J1241/60)/60/24)+DATE(1970,1,1))</f>
        <v>42418.031180555554</v>
      </c>
    </row>
    <row r="1242" spans="1:19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8311</v>
      </c>
      <c r="O1242" t="s">
        <v>8312</v>
      </c>
      <c r="P1242" s="11">
        <f>ROUND(E1242/D1242*100,0)</f>
        <v>109</v>
      </c>
      <c r="Q1242">
        <f>IFERROR(ROUND(E1242/L1242,2),0)</f>
        <v>41.92</v>
      </c>
      <c r="R1242" s="9">
        <f>(((I1242/60)/60/24)+DATE(1970,1,1))</f>
        <v>42192.729548611111</v>
      </c>
      <c r="S1242" s="9">
        <f>(((J1242/60)/60/24)+DATE(1970,1,1))</f>
        <v>42162.729548611111</v>
      </c>
    </row>
    <row r="1243" spans="1:19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8311</v>
      </c>
      <c r="O1243" t="s">
        <v>8312</v>
      </c>
      <c r="P1243" s="11">
        <f>ROUND(E1243/D1243*100,0)</f>
        <v>109</v>
      </c>
      <c r="Q1243">
        <f>IFERROR(ROUND(E1243/L1243,2),0)</f>
        <v>136.46</v>
      </c>
      <c r="R1243" s="9">
        <f>(((I1243/60)/60/24)+DATE(1970,1,1))</f>
        <v>42240.083333333328</v>
      </c>
      <c r="S1243" s="9">
        <f>(((J1243/60)/60/24)+DATE(1970,1,1))</f>
        <v>42219.915856481486</v>
      </c>
    </row>
    <row r="1244" spans="1:19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8311</v>
      </c>
      <c r="O1244" t="s">
        <v>8331</v>
      </c>
      <c r="P1244" s="11">
        <f>ROUND(E1244/D1244*100,0)</f>
        <v>109</v>
      </c>
      <c r="Q1244">
        <f>IFERROR(ROUND(E1244/L1244,2),0)</f>
        <v>73.03</v>
      </c>
      <c r="R1244" s="9">
        <f>(((I1244/60)/60/24)+DATE(1970,1,1))</f>
        <v>41269.83625</v>
      </c>
      <c r="S1244" s="9">
        <f>(((J1244/60)/60/24)+DATE(1970,1,1))</f>
        <v>41239.83625</v>
      </c>
    </row>
    <row r="1245" spans="1:19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8311</v>
      </c>
      <c r="O1245" t="s">
        <v>8331</v>
      </c>
      <c r="P1245" s="11">
        <f>ROUND(E1245/D1245*100,0)</f>
        <v>109</v>
      </c>
      <c r="Q1245">
        <f>IFERROR(ROUND(E1245/L1245,2),0)</f>
        <v>88.59</v>
      </c>
      <c r="R1245" s="9">
        <f>(((I1245/60)/60/24)+DATE(1970,1,1))</f>
        <v>41398.560289351852</v>
      </c>
      <c r="S1245" s="9">
        <f>(((J1245/60)/60/24)+DATE(1970,1,1))</f>
        <v>41368.560289351852</v>
      </c>
    </row>
    <row r="1246" spans="1:19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8311</v>
      </c>
      <c r="O1246" t="s">
        <v>8331</v>
      </c>
      <c r="P1246" s="11">
        <f>ROUND(E1246/D1246*100,0)</f>
        <v>109</v>
      </c>
      <c r="Q1246">
        <f>IFERROR(ROUND(E1246/L1246,2),0)</f>
        <v>92.13</v>
      </c>
      <c r="R1246" s="9">
        <f>(((I1246/60)/60/24)+DATE(1970,1,1))</f>
        <v>41637.332638888889</v>
      </c>
      <c r="S1246" s="9">
        <f>(((J1246/60)/60/24)+DATE(1970,1,1))</f>
        <v>41610.794421296298</v>
      </c>
    </row>
    <row r="1247" spans="1:19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8311</v>
      </c>
      <c r="O1247" t="s">
        <v>8331</v>
      </c>
      <c r="P1247" s="11">
        <f>ROUND(E1247/D1247*100,0)</f>
        <v>109</v>
      </c>
      <c r="Q1247">
        <f>IFERROR(ROUND(E1247/L1247,2),0)</f>
        <v>84.11</v>
      </c>
      <c r="R1247" s="9">
        <f>(((I1247/60)/60/24)+DATE(1970,1,1))</f>
        <v>42402.7268287037</v>
      </c>
      <c r="S1247" s="9">
        <f>(((J1247/60)/60/24)+DATE(1970,1,1))</f>
        <v>42387.7268287037</v>
      </c>
    </row>
    <row r="1248" spans="1:19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8311</v>
      </c>
      <c r="O1248" t="s">
        <v>8312</v>
      </c>
      <c r="P1248" s="11">
        <f>ROUND(E1248/D1248*100,0)</f>
        <v>109</v>
      </c>
      <c r="Q1248">
        <f>IFERROR(ROUND(E1248/L1248,2),0)</f>
        <v>139.24</v>
      </c>
      <c r="R1248" s="9">
        <f>(((I1248/60)/60/24)+DATE(1970,1,1))</f>
        <v>42810.784039351856</v>
      </c>
      <c r="S1248" s="9">
        <f>(((J1248/60)/60/24)+DATE(1970,1,1))</f>
        <v>42780.825706018513</v>
      </c>
    </row>
    <row r="1249" spans="1:19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8311</v>
      </c>
      <c r="O1249" t="s">
        <v>8312</v>
      </c>
      <c r="P1249" s="11">
        <f>ROUND(E1249/D1249*100,0)</f>
        <v>109</v>
      </c>
      <c r="Q1249">
        <f>IFERROR(ROUND(E1249/L1249,2),0)</f>
        <v>65.099999999999994</v>
      </c>
      <c r="R1249" s="9">
        <f>(((I1249/60)/60/24)+DATE(1970,1,1))</f>
        <v>42496.608310185184</v>
      </c>
      <c r="S1249" s="9">
        <f>(((J1249/60)/60/24)+DATE(1970,1,1))</f>
        <v>42466.608310185184</v>
      </c>
    </row>
    <row r="1250" spans="1:19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8311</v>
      </c>
      <c r="O1250" t="s">
        <v>8312</v>
      </c>
      <c r="P1250" s="11">
        <f>ROUND(E1250/D1250*100,0)</f>
        <v>109</v>
      </c>
      <c r="Q1250">
        <f>IFERROR(ROUND(E1250/L1250,2),0)</f>
        <v>36.33</v>
      </c>
      <c r="R1250" s="9">
        <f>(((I1250/60)/60/24)+DATE(1970,1,1))</f>
        <v>41805.666666666664</v>
      </c>
      <c r="S1250" s="9">
        <f>(((J1250/60)/60/24)+DATE(1970,1,1))</f>
        <v>41779.310034722221</v>
      </c>
    </row>
    <row r="1251" spans="1:19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8311</v>
      </c>
      <c r="O1251" t="s">
        <v>8312</v>
      </c>
      <c r="P1251" s="11">
        <f>ROUND(E1251/D1251*100,0)</f>
        <v>109</v>
      </c>
      <c r="Q1251">
        <f>IFERROR(ROUND(E1251/L1251,2),0)</f>
        <v>40.07</v>
      </c>
      <c r="R1251" s="9">
        <f>(((I1251/60)/60/24)+DATE(1970,1,1))</f>
        <v>41509.79478009259</v>
      </c>
      <c r="S1251" s="9">
        <f>(((J1251/60)/60/24)+DATE(1970,1,1))</f>
        <v>41491.79478009259</v>
      </c>
    </row>
    <row r="1252" spans="1:19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8311</v>
      </c>
      <c r="O1252" t="s">
        <v>8312</v>
      </c>
      <c r="P1252" s="11">
        <f>ROUND(E1252/D1252*100,0)</f>
        <v>109</v>
      </c>
      <c r="Q1252">
        <f>IFERROR(ROUND(E1252/L1252,2),0)</f>
        <v>74.819999999999993</v>
      </c>
      <c r="R1252" s="9">
        <f>(((I1252/60)/60/24)+DATE(1970,1,1))</f>
        <v>42338.714328703703</v>
      </c>
      <c r="S1252" s="9">
        <f>(((J1252/60)/60/24)+DATE(1970,1,1))</f>
        <v>42303.672662037032</v>
      </c>
    </row>
    <row r="1253" spans="1:19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8311</v>
      </c>
      <c r="O1253" t="s">
        <v>8312</v>
      </c>
      <c r="P1253" s="11">
        <f>ROUND(E1253/D1253*100,0)</f>
        <v>109</v>
      </c>
      <c r="Q1253">
        <f>IFERROR(ROUND(E1253/L1253,2),0)</f>
        <v>54.3</v>
      </c>
      <c r="R1253" s="9">
        <f>(((I1253/60)/60/24)+DATE(1970,1,1))</f>
        <v>41961.724606481483</v>
      </c>
      <c r="S1253" s="9">
        <f>(((J1253/60)/60/24)+DATE(1970,1,1))</f>
        <v>41931.682939814818</v>
      </c>
    </row>
    <row r="1254" spans="1:19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8311</v>
      </c>
      <c r="O1254" t="s">
        <v>8312</v>
      </c>
      <c r="P1254" s="11">
        <f>ROUND(E1254/D1254*100,0)</f>
        <v>109</v>
      </c>
      <c r="Q1254">
        <f>IFERROR(ROUND(E1254/L1254,2),0)</f>
        <v>81.38</v>
      </c>
      <c r="R1254" s="9">
        <f>(((I1254/60)/60/24)+DATE(1970,1,1))</f>
        <v>42527.291666666672</v>
      </c>
      <c r="S1254" s="9">
        <f>(((J1254/60)/60/24)+DATE(1970,1,1))</f>
        <v>42500.041550925926</v>
      </c>
    </row>
    <row r="1255" spans="1:19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8311</v>
      </c>
      <c r="O1255" t="s">
        <v>8312</v>
      </c>
      <c r="P1255" s="11">
        <f>ROUND(E1255/D1255*100,0)</f>
        <v>109</v>
      </c>
      <c r="Q1255">
        <f>IFERROR(ROUND(E1255/L1255,2),0)</f>
        <v>71.150000000000006</v>
      </c>
      <c r="R1255" s="9">
        <f>(((I1255/60)/60/24)+DATE(1970,1,1))</f>
        <v>42352</v>
      </c>
      <c r="S1255" s="9">
        <f>(((J1255/60)/60/24)+DATE(1970,1,1))</f>
        <v>42323.562222222223</v>
      </c>
    </row>
    <row r="1256" spans="1:19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8311</v>
      </c>
      <c r="O1256" t="s">
        <v>8312</v>
      </c>
      <c r="P1256" s="11">
        <f>ROUND(E1256/D1256*100,0)</f>
        <v>109</v>
      </c>
      <c r="Q1256">
        <f>IFERROR(ROUND(E1256/L1256,2),0)</f>
        <v>30.15</v>
      </c>
      <c r="R1256" s="9">
        <f>(((I1256/60)/60/24)+DATE(1970,1,1))</f>
        <v>41850.945613425924</v>
      </c>
      <c r="S1256" s="9">
        <f>(((J1256/60)/60/24)+DATE(1970,1,1))</f>
        <v>41820.945613425924</v>
      </c>
    </row>
    <row r="1257" spans="1:19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8311</v>
      </c>
      <c r="O1257" t="s">
        <v>8312</v>
      </c>
      <c r="P1257" s="11">
        <f>ROUND(E1257/D1257*100,0)</f>
        <v>109</v>
      </c>
      <c r="Q1257">
        <f>IFERROR(ROUND(E1257/L1257,2),0)</f>
        <v>34.409999999999997</v>
      </c>
      <c r="R1257" s="9">
        <f>(((I1257/60)/60/24)+DATE(1970,1,1))</f>
        <v>42523.916666666672</v>
      </c>
      <c r="S1257" s="9">
        <f>(((J1257/60)/60/24)+DATE(1970,1,1))</f>
        <v>42511.741944444439</v>
      </c>
    </row>
    <row r="1258" spans="1:19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8311</v>
      </c>
      <c r="O1258" t="s">
        <v>8312</v>
      </c>
      <c r="P1258" s="11">
        <f>ROUND(E1258/D1258*100,0)</f>
        <v>109</v>
      </c>
      <c r="Q1258">
        <f>IFERROR(ROUND(E1258/L1258,2),0)</f>
        <v>26.54</v>
      </c>
      <c r="R1258" s="9">
        <f>(((I1258/60)/60/24)+DATE(1970,1,1))</f>
        <v>42165.810694444444</v>
      </c>
      <c r="S1258" s="9">
        <f>(((J1258/60)/60/24)+DATE(1970,1,1))</f>
        <v>42135.810694444444</v>
      </c>
    </row>
    <row r="1259" spans="1:19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8311</v>
      </c>
      <c r="O1259" t="s">
        <v>8312</v>
      </c>
      <c r="P1259" s="11">
        <f>ROUND(E1259/D1259*100,0)</f>
        <v>109</v>
      </c>
      <c r="Q1259">
        <f>IFERROR(ROUND(E1259/L1259,2),0)</f>
        <v>135.63</v>
      </c>
      <c r="R1259" s="9">
        <f>(((I1259/60)/60/24)+DATE(1970,1,1))</f>
        <v>42478.384317129632</v>
      </c>
      <c r="S1259" s="9">
        <f>(((J1259/60)/60/24)+DATE(1970,1,1))</f>
        <v>42418.425983796296</v>
      </c>
    </row>
    <row r="1260" spans="1:19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8311</v>
      </c>
      <c r="O1260" t="s">
        <v>8312</v>
      </c>
      <c r="P1260" s="11">
        <f>ROUND(E1260/D1260*100,0)</f>
        <v>109</v>
      </c>
      <c r="Q1260">
        <f>IFERROR(ROUND(E1260/L1260,2),0)</f>
        <v>151.97999999999999</v>
      </c>
      <c r="R1260" s="9">
        <f>(((I1260/60)/60/24)+DATE(1970,1,1))</f>
        <v>42636.697569444441</v>
      </c>
      <c r="S1260" s="9">
        <f>(((J1260/60)/60/24)+DATE(1970,1,1))</f>
        <v>42576.697569444441</v>
      </c>
    </row>
    <row r="1261" spans="1:19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8311</v>
      </c>
      <c r="O1261" t="s">
        <v>8312</v>
      </c>
      <c r="P1261" s="11">
        <f>ROUND(E1261/D1261*100,0)</f>
        <v>109</v>
      </c>
      <c r="Q1261">
        <f>IFERROR(ROUND(E1261/L1261,2),0)</f>
        <v>46.05</v>
      </c>
      <c r="R1261" s="9">
        <f>(((I1261/60)/60/24)+DATE(1970,1,1))</f>
        <v>42537.248715277776</v>
      </c>
      <c r="S1261" s="9">
        <f>(((J1261/60)/60/24)+DATE(1970,1,1))</f>
        <v>42523.248715277776</v>
      </c>
    </row>
    <row r="1262" spans="1:19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8311</v>
      </c>
      <c r="O1262" t="s">
        <v>8312</v>
      </c>
      <c r="P1262" s="11">
        <f>ROUND(E1262/D1262*100,0)</f>
        <v>109</v>
      </c>
      <c r="Q1262">
        <f>IFERROR(ROUND(E1262/L1262,2),0)</f>
        <v>83.97</v>
      </c>
      <c r="R1262" s="9">
        <f>(((I1262/60)/60/24)+DATE(1970,1,1))</f>
        <v>41859.787083333329</v>
      </c>
      <c r="S1262" s="9">
        <f>(((J1262/60)/60/24)+DATE(1970,1,1))</f>
        <v>41829.787083333329</v>
      </c>
    </row>
    <row r="1263" spans="1:19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8311</v>
      </c>
      <c r="O1263" t="s">
        <v>8312</v>
      </c>
      <c r="P1263" s="11">
        <f>ROUND(E1263/D1263*100,0)</f>
        <v>109</v>
      </c>
      <c r="Q1263">
        <f>IFERROR(ROUND(E1263/L1263,2),0)</f>
        <v>155.94999999999999</v>
      </c>
      <c r="R1263" s="9">
        <f>(((I1263/60)/60/24)+DATE(1970,1,1))</f>
        <v>42561.957638888889</v>
      </c>
      <c r="S1263" s="9">
        <f>(((J1263/60)/60/24)+DATE(1970,1,1))</f>
        <v>42524.53800925926</v>
      </c>
    </row>
    <row r="1264" spans="1:19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8311</v>
      </c>
      <c r="O1264" t="s">
        <v>8339</v>
      </c>
      <c r="P1264" s="11">
        <f>ROUND(E1264/D1264*100,0)</f>
        <v>109</v>
      </c>
      <c r="Q1264">
        <f>IFERROR(ROUND(E1264/L1264,2),0)</f>
        <v>75.959999999999994</v>
      </c>
      <c r="R1264" s="9">
        <f>(((I1264/60)/60/24)+DATE(1970,1,1))</f>
        <v>41974.850868055553</v>
      </c>
      <c r="S1264" s="9">
        <f>(((J1264/60)/60/24)+DATE(1970,1,1))</f>
        <v>41954.850868055553</v>
      </c>
    </row>
    <row r="1265" spans="1:19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8311</v>
      </c>
      <c r="O1265" t="s">
        <v>8312</v>
      </c>
      <c r="P1265" s="11">
        <f>ROUND(E1265/D1265*100,0)</f>
        <v>109</v>
      </c>
      <c r="Q1265">
        <f>IFERROR(ROUND(E1265/L1265,2),0)</f>
        <v>57.39</v>
      </c>
      <c r="R1265" s="9">
        <f>(((I1265/60)/60/24)+DATE(1970,1,1))</f>
        <v>42173.445219907408</v>
      </c>
      <c r="S1265" s="9">
        <f>(((J1265/60)/60/24)+DATE(1970,1,1))</f>
        <v>42143.445219907408</v>
      </c>
    </row>
    <row r="1266" spans="1:19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8315</v>
      </c>
      <c r="O1266" t="s">
        <v>8335</v>
      </c>
      <c r="P1266" s="11">
        <f>ROUND(E1266/D1266*100,0)</f>
        <v>108</v>
      </c>
      <c r="Q1266">
        <f>IFERROR(ROUND(E1266/L1266,2),0)</f>
        <v>76.87</v>
      </c>
      <c r="R1266" s="9">
        <f>(((I1266/60)/60/24)+DATE(1970,1,1))</f>
        <v>41992.861192129625</v>
      </c>
      <c r="S1266" s="9">
        <f>(((J1266/60)/60/24)+DATE(1970,1,1))</f>
        <v>41932.819525462961</v>
      </c>
    </row>
    <row r="1267" spans="1:19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8315</v>
      </c>
      <c r="O1267" t="s">
        <v>8335</v>
      </c>
      <c r="P1267" s="11">
        <f>ROUND(E1267/D1267*100,0)</f>
        <v>108</v>
      </c>
      <c r="Q1267">
        <f>IFERROR(ROUND(E1267/L1267,2),0)</f>
        <v>56.82</v>
      </c>
      <c r="R1267" s="9">
        <f>(((I1267/60)/60/24)+DATE(1970,1,1))</f>
        <v>42064.5</v>
      </c>
      <c r="S1267" s="9">
        <f>(((J1267/60)/60/24)+DATE(1970,1,1))</f>
        <v>42033.516898148147</v>
      </c>
    </row>
    <row r="1268" spans="1:19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8315</v>
      </c>
      <c r="O1268" t="s">
        <v>8316</v>
      </c>
      <c r="P1268" s="11">
        <f>ROUND(E1268/D1268*100,0)</f>
        <v>108</v>
      </c>
      <c r="Q1268">
        <f>IFERROR(ROUND(E1268/L1268,2),0)</f>
        <v>132.05000000000001</v>
      </c>
      <c r="R1268" s="9">
        <f>(((I1268/60)/60/24)+DATE(1970,1,1))</f>
        <v>41862.249305555553</v>
      </c>
      <c r="S1268" s="9">
        <f>(((J1268/60)/60/24)+DATE(1970,1,1))</f>
        <v>41835.821226851855</v>
      </c>
    </row>
    <row r="1269" spans="1:19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8315</v>
      </c>
      <c r="O1269" t="s">
        <v>8316</v>
      </c>
      <c r="P1269" s="11">
        <f>ROUND(E1269/D1269*100,0)</f>
        <v>108</v>
      </c>
      <c r="Q1269">
        <f>IFERROR(ROUND(E1269/L1269,2),0)</f>
        <v>58.17</v>
      </c>
      <c r="R1269" s="9">
        <f>(((I1269/60)/60/24)+DATE(1970,1,1))</f>
        <v>41228</v>
      </c>
      <c r="S1269" s="9">
        <f>(((J1269/60)/60/24)+DATE(1970,1,1))</f>
        <v>41208.010196759256</v>
      </c>
    </row>
    <row r="1270" spans="1:19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8315</v>
      </c>
      <c r="O1270" t="s">
        <v>8333</v>
      </c>
      <c r="P1270" s="11">
        <f>ROUND(E1270/D1270*100,0)</f>
        <v>108</v>
      </c>
      <c r="Q1270">
        <f>IFERROR(ROUND(E1270/L1270,2),0)</f>
        <v>117.85</v>
      </c>
      <c r="R1270" s="9">
        <f>(((I1270/60)/60/24)+DATE(1970,1,1))</f>
        <v>41399.708460648151</v>
      </c>
      <c r="S1270" s="9">
        <f>(((J1270/60)/60/24)+DATE(1970,1,1))</f>
        <v>41354.708460648151</v>
      </c>
    </row>
    <row r="1271" spans="1:19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8315</v>
      </c>
      <c r="O1271" t="s">
        <v>8333</v>
      </c>
      <c r="P1271" s="11">
        <f>ROUND(E1271/D1271*100,0)</f>
        <v>108</v>
      </c>
      <c r="Q1271">
        <f>IFERROR(ROUND(E1271/L1271,2),0)</f>
        <v>45.67</v>
      </c>
      <c r="R1271" s="9">
        <f>(((I1271/60)/60/24)+DATE(1970,1,1))</f>
        <v>40727.498449074075</v>
      </c>
      <c r="S1271" s="9">
        <f>(((J1271/60)/60/24)+DATE(1970,1,1))</f>
        <v>40697.498449074075</v>
      </c>
    </row>
    <row r="1272" spans="1:19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8315</v>
      </c>
      <c r="O1272" t="s">
        <v>8333</v>
      </c>
      <c r="P1272" s="11">
        <f>ROUND(E1272/D1272*100,0)</f>
        <v>108</v>
      </c>
      <c r="Q1272">
        <f>IFERROR(ROUND(E1272/L1272,2),0)</f>
        <v>65.3</v>
      </c>
      <c r="R1272" s="9">
        <f>(((I1272/60)/60/24)+DATE(1970,1,1))</f>
        <v>41223.073680555557</v>
      </c>
      <c r="S1272" s="9">
        <f>(((J1272/60)/60/24)+DATE(1970,1,1))</f>
        <v>41193.032013888893</v>
      </c>
    </row>
    <row r="1273" spans="1:19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8315</v>
      </c>
      <c r="O1273" t="s">
        <v>8333</v>
      </c>
      <c r="P1273" s="11">
        <f>ROUND(E1273/D1273*100,0)</f>
        <v>108</v>
      </c>
      <c r="Q1273">
        <f>IFERROR(ROUND(E1273/L1273,2),0)</f>
        <v>145.04</v>
      </c>
      <c r="R1273" s="9">
        <f>(((I1273/60)/60/24)+DATE(1970,1,1))</f>
        <v>42503.57</v>
      </c>
      <c r="S1273" s="9">
        <f>(((J1273/60)/60/24)+DATE(1970,1,1))</f>
        <v>42473.57</v>
      </c>
    </row>
    <row r="1274" spans="1:19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8315</v>
      </c>
      <c r="O1274" t="s">
        <v>8333</v>
      </c>
      <c r="P1274" s="11">
        <f>ROUND(E1274/D1274*100,0)</f>
        <v>108</v>
      </c>
      <c r="Q1274">
        <f>IFERROR(ROUND(E1274/L1274,2),0)</f>
        <v>72.87</v>
      </c>
      <c r="R1274" s="9">
        <f>(((I1274/60)/60/24)+DATE(1970,1,1))</f>
        <v>42123.760046296295</v>
      </c>
      <c r="S1274" s="9">
        <f>(((J1274/60)/60/24)+DATE(1970,1,1))</f>
        <v>42093.760046296295</v>
      </c>
    </row>
    <row r="1275" spans="1:19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8315</v>
      </c>
      <c r="O1275" t="s">
        <v>8333</v>
      </c>
      <c r="P1275" s="11">
        <f>ROUND(E1275/D1275*100,0)</f>
        <v>108</v>
      </c>
      <c r="Q1275">
        <f>IFERROR(ROUND(E1275/L1275,2),0)</f>
        <v>58.72</v>
      </c>
      <c r="R1275" s="9">
        <f>(((I1275/60)/60/24)+DATE(1970,1,1))</f>
        <v>41026.897222222222</v>
      </c>
      <c r="S1275" s="9">
        <f>(((J1275/60)/60/24)+DATE(1970,1,1))</f>
        <v>40990.909259259257</v>
      </c>
    </row>
    <row r="1276" spans="1:19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8315</v>
      </c>
      <c r="O1276" t="s">
        <v>8333</v>
      </c>
      <c r="P1276" s="11">
        <f>ROUND(E1276/D1276*100,0)</f>
        <v>108</v>
      </c>
      <c r="Q1276">
        <f>IFERROR(ROUND(E1276/L1276,2),0)</f>
        <v>55.2</v>
      </c>
      <c r="R1276" s="9">
        <f>(((I1276/60)/60/24)+DATE(1970,1,1))</f>
        <v>41704.08494212963</v>
      </c>
      <c r="S1276" s="9">
        <f>(((J1276/60)/60/24)+DATE(1970,1,1))</f>
        <v>41674.08494212963</v>
      </c>
    </row>
    <row r="1277" spans="1:19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8315</v>
      </c>
      <c r="O1277" t="s">
        <v>8333</v>
      </c>
      <c r="P1277" s="11">
        <f>ROUND(E1277/D1277*100,0)</f>
        <v>108</v>
      </c>
      <c r="Q1277">
        <f>IFERROR(ROUND(E1277/L1277,2),0)</f>
        <v>86.16</v>
      </c>
      <c r="R1277" s="9">
        <f>(((I1277/60)/60/24)+DATE(1970,1,1))</f>
        <v>40672.249305555553</v>
      </c>
      <c r="S1277" s="9">
        <f>(((J1277/60)/60/24)+DATE(1970,1,1))</f>
        <v>40638.162465277775</v>
      </c>
    </row>
    <row r="1278" spans="1:19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8311</v>
      </c>
      <c r="O1278" t="s">
        <v>8312</v>
      </c>
      <c r="P1278" s="11">
        <f>ROUND(E1278/D1278*100,0)</f>
        <v>108</v>
      </c>
      <c r="Q1278">
        <f>IFERROR(ROUND(E1278/L1278,2),0)</f>
        <v>126.55</v>
      </c>
      <c r="R1278" s="9">
        <f>(((I1278/60)/60/24)+DATE(1970,1,1))</f>
        <v>42179.083333333328</v>
      </c>
      <c r="S1278" s="9">
        <f>(((J1278/60)/60/24)+DATE(1970,1,1))</f>
        <v>42157.591064814813</v>
      </c>
    </row>
    <row r="1279" spans="1:19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8321</v>
      </c>
      <c r="O1279" t="s">
        <v>8330</v>
      </c>
      <c r="P1279" s="11">
        <f>ROUND(E1279/D1279*100,0)</f>
        <v>108</v>
      </c>
      <c r="Q1279">
        <f>IFERROR(ROUND(E1279/L1279,2),0)</f>
        <v>45.44</v>
      </c>
      <c r="R1279" s="9">
        <f>(((I1279/60)/60/24)+DATE(1970,1,1))</f>
        <v>41028.166666666664</v>
      </c>
      <c r="S1279" s="9">
        <f>(((J1279/60)/60/24)+DATE(1970,1,1))</f>
        <v>40996.994074074071</v>
      </c>
    </row>
    <row r="1280" spans="1:19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8321</v>
      </c>
      <c r="O1280" t="s">
        <v>8330</v>
      </c>
      <c r="P1280" s="11">
        <f>ROUND(E1280/D1280*100,0)</f>
        <v>108</v>
      </c>
      <c r="Q1280">
        <f>IFERROR(ROUND(E1280/L1280,2),0)</f>
        <v>60.66</v>
      </c>
      <c r="R1280" s="9">
        <f>(((I1280/60)/60/24)+DATE(1970,1,1))</f>
        <v>41355.484085648146</v>
      </c>
      <c r="S1280" s="9">
        <f>(((J1280/60)/60/24)+DATE(1970,1,1))</f>
        <v>41325.525752314818</v>
      </c>
    </row>
    <row r="1281" spans="1:19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8321</v>
      </c>
      <c r="O1281" t="s">
        <v>8327</v>
      </c>
      <c r="P1281" s="11">
        <f>ROUND(E1281/D1281*100,0)</f>
        <v>108</v>
      </c>
      <c r="Q1281">
        <f>IFERROR(ROUND(E1281/L1281,2),0)</f>
        <v>61.03</v>
      </c>
      <c r="R1281" s="9">
        <f>(((I1281/60)/60/24)+DATE(1970,1,1))</f>
        <v>42544.666956018518</v>
      </c>
      <c r="S1281" s="9">
        <f>(((J1281/60)/60/24)+DATE(1970,1,1))</f>
        <v>42514.666956018518</v>
      </c>
    </row>
    <row r="1282" spans="1:19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8321</v>
      </c>
      <c r="O1282" t="s">
        <v>8327</v>
      </c>
      <c r="P1282" s="11">
        <f>ROUND(E1282/D1282*100,0)</f>
        <v>108</v>
      </c>
      <c r="Q1282">
        <f>IFERROR(ROUND(E1282/L1282,2),0)</f>
        <v>65.16</v>
      </c>
      <c r="R1282" s="9">
        <f>(((I1282/60)/60/24)+DATE(1970,1,1))</f>
        <v>42046.641435185185</v>
      </c>
      <c r="S1282" s="9">
        <f>(((J1282/60)/60/24)+DATE(1970,1,1))</f>
        <v>42016.641435185185</v>
      </c>
    </row>
    <row r="1283" spans="1:19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8325</v>
      </c>
      <c r="O1283" t="s">
        <v>8326</v>
      </c>
      <c r="P1283" s="11">
        <f>ROUND(E1283/D1283*100,0)</f>
        <v>108</v>
      </c>
      <c r="Q1283">
        <f>IFERROR(ROUND(E1283/L1283,2),0)</f>
        <v>112.79</v>
      </c>
      <c r="R1283" s="9">
        <f>(((I1283/60)/60/24)+DATE(1970,1,1))</f>
        <v>42550.979108796295</v>
      </c>
      <c r="S1283" s="9">
        <f>(((J1283/60)/60/24)+DATE(1970,1,1))</f>
        <v>42529.979108796295</v>
      </c>
    </row>
    <row r="1284" spans="1:19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8311</v>
      </c>
      <c r="O1284" t="s">
        <v>8312</v>
      </c>
      <c r="P1284" s="11">
        <f>ROUND(E1284/D1284*100,0)</f>
        <v>108</v>
      </c>
      <c r="Q1284">
        <f>IFERROR(ROUND(E1284/L1284,2),0)</f>
        <v>81.25</v>
      </c>
      <c r="R1284" s="9">
        <f>(((I1284/60)/60/24)+DATE(1970,1,1))</f>
        <v>42052.583333333328</v>
      </c>
      <c r="S1284" s="9">
        <f>(((J1284/60)/60/24)+DATE(1970,1,1))</f>
        <v>42039.384571759263</v>
      </c>
    </row>
    <row r="1285" spans="1:19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8323</v>
      </c>
      <c r="O1285" t="s">
        <v>8324</v>
      </c>
      <c r="P1285" s="11">
        <f>ROUND(E1285/D1285*100,0)</f>
        <v>108</v>
      </c>
      <c r="Q1285">
        <f>IFERROR(ROUND(E1285/L1285,2),0)</f>
        <v>69.599999999999994</v>
      </c>
      <c r="R1285" s="9">
        <f>(((I1285/60)/60/24)+DATE(1970,1,1))</f>
        <v>42381.208333333328</v>
      </c>
      <c r="S1285" s="9">
        <f>(((J1285/60)/60/24)+DATE(1970,1,1))</f>
        <v>42340.172060185185</v>
      </c>
    </row>
    <row r="1286" spans="1:19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8323</v>
      </c>
      <c r="O1286" t="s">
        <v>8324</v>
      </c>
      <c r="P1286" s="11">
        <f>ROUND(E1286/D1286*100,0)</f>
        <v>108</v>
      </c>
      <c r="Q1286">
        <f>IFERROR(ROUND(E1286/L1286,2),0)</f>
        <v>149.46</v>
      </c>
      <c r="R1286" s="9">
        <f>(((I1286/60)/60/24)+DATE(1970,1,1))</f>
        <v>41320.598483796297</v>
      </c>
      <c r="S1286" s="9">
        <f>(((J1286/60)/60/24)+DATE(1970,1,1))</f>
        <v>41290.598483796297</v>
      </c>
    </row>
    <row r="1287" spans="1:19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8325</v>
      </c>
      <c r="O1287" t="s">
        <v>8326</v>
      </c>
      <c r="P1287" s="11">
        <f>ROUND(E1287/D1287*100,0)</f>
        <v>108</v>
      </c>
      <c r="Q1287">
        <f>IFERROR(ROUND(E1287/L1287,2),0)</f>
        <v>56.98</v>
      </c>
      <c r="R1287" s="9">
        <f>(((I1287/60)/60/24)+DATE(1970,1,1))</f>
        <v>42666.347233796296</v>
      </c>
      <c r="S1287" s="9">
        <f>(((J1287/60)/60/24)+DATE(1970,1,1))</f>
        <v>42606.347233796296</v>
      </c>
    </row>
    <row r="1288" spans="1:19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8321</v>
      </c>
      <c r="O1288" t="s">
        <v>8330</v>
      </c>
      <c r="P1288" s="11">
        <f>ROUND(E1288/D1288*100,0)</f>
        <v>108</v>
      </c>
      <c r="Q1288">
        <f>IFERROR(ROUND(E1288/L1288,2),0)</f>
        <v>48.33</v>
      </c>
      <c r="R1288" s="9">
        <f>(((I1288/60)/60/24)+DATE(1970,1,1))</f>
        <v>40668.092974537038</v>
      </c>
      <c r="S1288" s="9">
        <f>(((J1288/60)/60/24)+DATE(1970,1,1))</f>
        <v>40638.092974537038</v>
      </c>
    </row>
    <row r="1289" spans="1:19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8321</v>
      </c>
      <c r="O1289" t="s">
        <v>8322</v>
      </c>
      <c r="P1289" s="11">
        <f>ROUND(E1289/D1289*100,0)</f>
        <v>108</v>
      </c>
      <c r="Q1289">
        <f>IFERROR(ROUND(E1289/L1289,2),0)</f>
        <v>33.75</v>
      </c>
      <c r="R1289" s="9">
        <f>(((I1289/60)/60/24)+DATE(1970,1,1))</f>
        <v>42036.02207175926</v>
      </c>
      <c r="S1289" s="9">
        <f>(((J1289/60)/60/24)+DATE(1970,1,1))</f>
        <v>42006.02207175926</v>
      </c>
    </row>
    <row r="1290" spans="1:19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8325</v>
      </c>
      <c r="O1290" t="s">
        <v>8326</v>
      </c>
      <c r="P1290" s="11">
        <f>ROUND(E1290/D1290*100,0)</f>
        <v>108</v>
      </c>
      <c r="Q1290">
        <f>IFERROR(ROUND(E1290/L1290,2),0)</f>
        <v>462.86</v>
      </c>
      <c r="R1290" s="9">
        <f>(((I1290/60)/60/24)+DATE(1970,1,1))</f>
        <v>42450.707962962959</v>
      </c>
      <c r="S1290" s="9">
        <f>(((J1290/60)/60/24)+DATE(1970,1,1))</f>
        <v>42420.74962962963</v>
      </c>
    </row>
    <row r="1291" spans="1:19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8321</v>
      </c>
      <c r="O1291" t="s">
        <v>8332</v>
      </c>
      <c r="P1291" s="11">
        <f>ROUND(E1291/D1291*100,0)</f>
        <v>108</v>
      </c>
      <c r="Q1291">
        <f>IFERROR(ROUND(E1291/L1291,2),0)</f>
        <v>54.2</v>
      </c>
      <c r="R1291" s="9">
        <f>(((I1291/60)/60/24)+DATE(1970,1,1))</f>
        <v>41811.207638888889</v>
      </c>
      <c r="S1291" s="9">
        <f>(((J1291/60)/60/24)+DATE(1970,1,1))</f>
        <v>41773.932534722226</v>
      </c>
    </row>
    <row r="1292" spans="1:19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8313</v>
      </c>
      <c r="O1292" t="s">
        <v>8319</v>
      </c>
      <c r="P1292" s="11">
        <f>ROUND(E1292/D1292*100,0)</f>
        <v>108</v>
      </c>
      <c r="Q1292">
        <f>IFERROR(ROUND(E1292/L1292,2),0)</f>
        <v>90.18</v>
      </c>
      <c r="R1292" s="9">
        <f>(((I1292/60)/60/24)+DATE(1970,1,1))</f>
        <v>42168.684189814812</v>
      </c>
      <c r="S1292" s="9">
        <f>(((J1292/60)/60/24)+DATE(1970,1,1))</f>
        <v>42138.684189814812</v>
      </c>
    </row>
    <row r="1293" spans="1:19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8313</v>
      </c>
      <c r="O1293" t="s">
        <v>8319</v>
      </c>
      <c r="P1293" s="11">
        <f>ROUND(E1293/D1293*100,0)</f>
        <v>108</v>
      </c>
      <c r="Q1293">
        <f>IFERROR(ROUND(E1293/L1293,2),0)</f>
        <v>154.16999999999999</v>
      </c>
      <c r="R1293" s="9">
        <f>(((I1293/60)/60/24)+DATE(1970,1,1))</f>
        <v>42735.764513888891</v>
      </c>
      <c r="S1293" s="9">
        <f>(((J1293/60)/60/24)+DATE(1970,1,1))</f>
        <v>42705.764513888891</v>
      </c>
    </row>
    <row r="1294" spans="1:19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8321</v>
      </c>
      <c r="O1294" t="s">
        <v>8332</v>
      </c>
      <c r="P1294" s="11">
        <f>ROUND(E1294/D1294*100,0)</f>
        <v>108</v>
      </c>
      <c r="Q1294">
        <f>IFERROR(ROUND(E1294/L1294,2),0)</f>
        <v>70.650000000000006</v>
      </c>
      <c r="R1294" s="9">
        <f>(((I1294/60)/60/24)+DATE(1970,1,1))</f>
        <v>41763.290972222225</v>
      </c>
      <c r="S1294" s="9">
        <f>(((J1294/60)/60/24)+DATE(1970,1,1))</f>
        <v>41731.833124999997</v>
      </c>
    </row>
    <row r="1295" spans="1:19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8321</v>
      </c>
      <c r="O1295" t="s">
        <v>8332</v>
      </c>
      <c r="P1295" s="11">
        <f>ROUND(E1295/D1295*100,0)</f>
        <v>108</v>
      </c>
      <c r="Q1295">
        <f>IFERROR(ROUND(E1295/L1295,2),0)</f>
        <v>37.15</v>
      </c>
      <c r="R1295" s="9">
        <f>(((I1295/60)/60/24)+DATE(1970,1,1))</f>
        <v>41955.752233796295</v>
      </c>
      <c r="S1295" s="9">
        <f>(((J1295/60)/60/24)+DATE(1970,1,1))</f>
        <v>41934.71056712963</v>
      </c>
    </row>
    <row r="1296" spans="1:19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8317</v>
      </c>
      <c r="O1296" t="s">
        <v>8318</v>
      </c>
      <c r="P1296" s="11">
        <f>ROUND(E1296/D1296*100,0)</f>
        <v>108</v>
      </c>
      <c r="Q1296">
        <f>IFERROR(ROUND(E1296/L1296,2),0)</f>
        <v>37.200000000000003</v>
      </c>
      <c r="R1296" s="9">
        <f>(((I1296/60)/60/24)+DATE(1970,1,1))</f>
        <v>42483</v>
      </c>
      <c r="S1296" s="9">
        <f>(((J1296/60)/60/24)+DATE(1970,1,1))</f>
        <v>42452.666770833333</v>
      </c>
    </row>
    <row r="1297" spans="1:19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8317</v>
      </c>
      <c r="O1297" t="s">
        <v>8318</v>
      </c>
      <c r="P1297" s="11">
        <f>ROUND(E1297/D1297*100,0)</f>
        <v>108</v>
      </c>
      <c r="Q1297">
        <f>IFERROR(ROUND(E1297/L1297,2),0)</f>
        <v>60.82</v>
      </c>
      <c r="R1297" s="9">
        <f>(((I1297/60)/60/24)+DATE(1970,1,1))</f>
        <v>42412.207638888889</v>
      </c>
      <c r="S1297" s="9">
        <f>(((J1297/60)/60/24)+DATE(1970,1,1))</f>
        <v>42381.79886574074</v>
      </c>
    </row>
    <row r="1298" spans="1:19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8321</v>
      </c>
      <c r="O1298" t="s">
        <v>8330</v>
      </c>
      <c r="P1298" s="11">
        <f>ROUND(E1298/D1298*100,0)</f>
        <v>108</v>
      </c>
      <c r="Q1298">
        <f>IFERROR(ROUND(E1298/L1298,2),0)</f>
        <v>34.07</v>
      </c>
      <c r="R1298" s="9">
        <f>(((I1298/60)/60/24)+DATE(1970,1,1))</f>
        <v>41177.165972222225</v>
      </c>
      <c r="S1298" s="9">
        <f>(((J1298/60)/60/24)+DATE(1970,1,1))</f>
        <v>41151.708321759259</v>
      </c>
    </row>
    <row r="1299" spans="1:19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8321</v>
      </c>
      <c r="O1299" t="s">
        <v>8332</v>
      </c>
      <c r="P1299" s="11">
        <f>ROUND(E1299/D1299*100,0)</f>
        <v>108</v>
      </c>
      <c r="Q1299">
        <f>IFERROR(ROUND(E1299/L1299,2),0)</f>
        <v>40.96</v>
      </c>
      <c r="R1299" s="9">
        <f>(((I1299/60)/60/24)+DATE(1970,1,1))</f>
        <v>41747.958333333336</v>
      </c>
      <c r="S1299" s="9">
        <f>(((J1299/60)/60/24)+DATE(1970,1,1))</f>
        <v>41716.632847222223</v>
      </c>
    </row>
    <row r="1300" spans="1:19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8321</v>
      </c>
      <c r="O1300" t="s">
        <v>8332</v>
      </c>
      <c r="P1300" s="11">
        <f>ROUND(E1300/D1300*100,0)</f>
        <v>108</v>
      </c>
      <c r="Q1300">
        <f>IFERROR(ROUND(E1300/L1300,2),0)</f>
        <v>41.96</v>
      </c>
      <c r="R1300" s="9">
        <f>(((I1300/60)/60/24)+DATE(1970,1,1))</f>
        <v>41623.082002314812</v>
      </c>
      <c r="S1300" s="9">
        <f>(((J1300/60)/60/24)+DATE(1970,1,1))</f>
        <v>41593.082002314812</v>
      </c>
    </row>
    <row r="1301" spans="1:19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8328</v>
      </c>
      <c r="O1301" t="s">
        <v>8329</v>
      </c>
      <c r="P1301" s="11">
        <f>ROUND(E1301/D1301*100,0)</f>
        <v>108</v>
      </c>
      <c r="Q1301">
        <f>IFERROR(ROUND(E1301/L1301,2),0)</f>
        <v>74.23</v>
      </c>
      <c r="R1301" s="9">
        <f>(((I1301/60)/60/24)+DATE(1970,1,1))</f>
        <v>42208.207638888889</v>
      </c>
      <c r="S1301" s="9">
        <f>(((J1301/60)/60/24)+DATE(1970,1,1))</f>
        <v>42187.125625000001</v>
      </c>
    </row>
    <row r="1302" spans="1:19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8328</v>
      </c>
      <c r="O1302" t="s">
        <v>8329</v>
      </c>
      <c r="P1302" s="11">
        <f>ROUND(E1302/D1302*100,0)</f>
        <v>108</v>
      </c>
      <c r="Q1302">
        <f>IFERROR(ROUND(E1302/L1302,2),0)</f>
        <v>47.78</v>
      </c>
      <c r="R1302" s="9">
        <f>(((I1302/60)/60/24)+DATE(1970,1,1))</f>
        <v>42613.233333333337</v>
      </c>
      <c r="S1302" s="9">
        <f>(((J1302/60)/60/24)+DATE(1970,1,1))</f>
        <v>42607.316122685181</v>
      </c>
    </row>
    <row r="1303" spans="1:19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8328</v>
      </c>
      <c r="O1303" t="s">
        <v>8329</v>
      </c>
      <c r="P1303" s="11">
        <f>ROUND(E1303/D1303*100,0)</f>
        <v>108</v>
      </c>
      <c r="Q1303">
        <f>IFERROR(ROUND(E1303/L1303,2),0)</f>
        <v>90</v>
      </c>
      <c r="R1303" s="9">
        <f>(((I1303/60)/60/24)+DATE(1970,1,1))</f>
        <v>41973.184201388889</v>
      </c>
      <c r="S1303" s="9">
        <f>(((J1303/60)/60/24)+DATE(1970,1,1))</f>
        <v>41943.142534722225</v>
      </c>
    </row>
    <row r="1304" spans="1:19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8313</v>
      </c>
      <c r="O1304" t="s">
        <v>8319</v>
      </c>
      <c r="P1304" s="11">
        <f>ROUND(E1304/D1304*100,0)</f>
        <v>108</v>
      </c>
      <c r="Q1304">
        <f>IFERROR(ROUND(E1304/L1304,2),0)</f>
        <v>451.84</v>
      </c>
      <c r="R1304" s="9">
        <f>(((I1304/60)/60/24)+DATE(1970,1,1))</f>
        <v>42104.231180555551</v>
      </c>
      <c r="S1304" s="9">
        <f>(((J1304/60)/60/24)+DATE(1970,1,1))</f>
        <v>42044.272847222222</v>
      </c>
    </row>
    <row r="1305" spans="1:19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8311</v>
      </c>
      <c r="O1305" t="s">
        <v>8312</v>
      </c>
      <c r="P1305" s="11">
        <f>ROUND(E1305/D1305*100,0)</f>
        <v>108</v>
      </c>
      <c r="Q1305">
        <f>IFERROR(ROUND(E1305/L1305,2),0)</f>
        <v>89.67</v>
      </c>
      <c r="R1305" s="9">
        <f>(((I1305/60)/60/24)+DATE(1970,1,1))</f>
        <v>42228.231006944443</v>
      </c>
      <c r="S1305" s="9">
        <f>(((J1305/60)/60/24)+DATE(1970,1,1))</f>
        <v>42183.231006944443</v>
      </c>
    </row>
    <row r="1306" spans="1:19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8311</v>
      </c>
      <c r="O1306" t="s">
        <v>8312</v>
      </c>
      <c r="P1306" s="11">
        <f>ROUND(E1306/D1306*100,0)</f>
        <v>108</v>
      </c>
      <c r="Q1306">
        <f>IFERROR(ROUND(E1306/L1306,2),0)</f>
        <v>47.46</v>
      </c>
      <c r="R1306" s="9">
        <f>(((I1306/60)/60/24)+DATE(1970,1,1))</f>
        <v>41791.165972222225</v>
      </c>
      <c r="S1306" s="9">
        <f>(((J1306/60)/60/24)+DATE(1970,1,1))</f>
        <v>41759.13962962963</v>
      </c>
    </row>
    <row r="1307" spans="1:19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8311</v>
      </c>
      <c r="O1307" t="s">
        <v>8312</v>
      </c>
      <c r="P1307" s="11">
        <f>ROUND(E1307/D1307*100,0)</f>
        <v>108</v>
      </c>
      <c r="Q1307">
        <f>IFERROR(ROUND(E1307/L1307,2),0)</f>
        <v>25.25</v>
      </c>
      <c r="R1307" s="9">
        <f>(((I1307/60)/60/24)+DATE(1970,1,1))</f>
        <v>42133.399479166663</v>
      </c>
      <c r="S1307" s="9">
        <f>(((J1307/60)/60/24)+DATE(1970,1,1))</f>
        <v>42103.399479166663</v>
      </c>
    </row>
    <row r="1308" spans="1:19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8311</v>
      </c>
      <c r="O1308" t="s">
        <v>8312</v>
      </c>
      <c r="P1308" s="11">
        <f>ROUND(E1308/D1308*100,0)</f>
        <v>108</v>
      </c>
      <c r="Q1308">
        <f>IFERROR(ROUND(E1308/L1308,2),0)</f>
        <v>113.42</v>
      </c>
      <c r="R1308" s="9">
        <f>(((I1308/60)/60/24)+DATE(1970,1,1))</f>
        <v>42195.291666666672</v>
      </c>
      <c r="S1308" s="9">
        <f>(((J1308/60)/60/24)+DATE(1970,1,1))</f>
        <v>42171.034861111111</v>
      </c>
    </row>
    <row r="1309" spans="1:19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8311</v>
      </c>
      <c r="O1309" t="s">
        <v>8312</v>
      </c>
      <c r="P1309" s="11">
        <f>ROUND(E1309/D1309*100,0)</f>
        <v>108</v>
      </c>
      <c r="Q1309">
        <f>IFERROR(ROUND(E1309/L1309,2),0)</f>
        <v>83.51</v>
      </c>
      <c r="R1309" s="9">
        <f>(((I1309/60)/60/24)+DATE(1970,1,1))</f>
        <v>42288.083333333328</v>
      </c>
      <c r="S1309" s="9">
        <f>(((J1309/60)/60/24)+DATE(1970,1,1))</f>
        <v>42268.127696759257</v>
      </c>
    </row>
    <row r="1310" spans="1:19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8311</v>
      </c>
      <c r="O1310" t="s">
        <v>8312</v>
      </c>
      <c r="P1310" s="11">
        <f>ROUND(E1310/D1310*100,0)</f>
        <v>108</v>
      </c>
      <c r="Q1310">
        <f>IFERROR(ROUND(E1310/L1310,2),0)</f>
        <v>44.09</v>
      </c>
      <c r="R1310" s="9">
        <f>(((I1310/60)/60/24)+DATE(1970,1,1))</f>
        <v>42784.207638888889</v>
      </c>
      <c r="S1310" s="9">
        <f>(((J1310/60)/60/24)+DATE(1970,1,1))</f>
        <v>42746.261782407411</v>
      </c>
    </row>
    <row r="1311" spans="1:19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8311</v>
      </c>
      <c r="O1311" t="s">
        <v>8339</v>
      </c>
      <c r="P1311" s="11">
        <f>ROUND(E1311/D1311*100,0)</f>
        <v>108</v>
      </c>
      <c r="Q1311">
        <f>IFERROR(ROUND(E1311/L1311,2),0)</f>
        <v>72.97</v>
      </c>
      <c r="R1311" s="9">
        <f>(((I1311/60)/60/24)+DATE(1970,1,1))</f>
        <v>41805.636157407411</v>
      </c>
      <c r="S1311" s="9">
        <f>(((J1311/60)/60/24)+DATE(1970,1,1))</f>
        <v>41775.636157407411</v>
      </c>
    </row>
    <row r="1312" spans="1:19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8311</v>
      </c>
      <c r="O1312" t="s">
        <v>8331</v>
      </c>
      <c r="P1312" s="11">
        <f>ROUND(E1312/D1312*100,0)</f>
        <v>108</v>
      </c>
      <c r="Q1312">
        <f>IFERROR(ROUND(E1312/L1312,2),0)</f>
        <v>88.87</v>
      </c>
      <c r="R1312" s="9">
        <f>(((I1312/60)/60/24)+DATE(1970,1,1))</f>
        <v>41987.756840277783</v>
      </c>
      <c r="S1312" s="9">
        <f>(((J1312/60)/60/24)+DATE(1970,1,1))</f>
        <v>41957.756840277783</v>
      </c>
    </row>
    <row r="1313" spans="1:19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8311</v>
      </c>
      <c r="O1313" t="s">
        <v>8331</v>
      </c>
      <c r="P1313" s="11">
        <f>ROUND(E1313/D1313*100,0)</f>
        <v>108</v>
      </c>
      <c r="Q1313">
        <f>IFERROR(ROUND(E1313/L1313,2),0)</f>
        <v>76.790000000000006</v>
      </c>
      <c r="R1313" s="9">
        <f>(((I1313/60)/60/24)+DATE(1970,1,1))</f>
        <v>42181.958333333328</v>
      </c>
      <c r="S1313" s="9">
        <f>(((J1313/60)/60/24)+DATE(1970,1,1))</f>
        <v>42177.791909722218</v>
      </c>
    </row>
    <row r="1314" spans="1:19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8311</v>
      </c>
      <c r="O1314" t="s">
        <v>8312</v>
      </c>
      <c r="P1314" s="11">
        <f>ROUND(E1314/D1314*100,0)</f>
        <v>108</v>
      </c>
      <c r="Q1314">
        <f>IFERROR(ROUND(E1314/L1314,2),0)</f>
        <v>33.75</v>
      </c>
      <c r="R1314" s="9">
        <f>(((I1314/60)/60/24)+DATE(1970,1,1))</f>
        <v>42818.523541666669</v>
      </c>
      <c r="S1314" s="9">
        <f>(((J1314/60)/60/24)+DATE(1970,1,1))</f>
        <v>42788.565208333333</v>
      </c>
    </row>
    <row r="1315" spans="1:19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8311</v>
      </c>
      <c r="O1315" t="s">
        <v>8312</v>
      </c>
      <c r="P1315" s="11">
        <f>ROUND(E1315/D1315*100,0)</f>
        <v>108</v>
      </c>
      <c r="Q1315">
        <f>IFERROR(ROUND(E1315/L1315,2),0)</f>
        <v>106.8</v>
      </c>
      <c r="R1315" s="9">
        <f>(((I1315/60)/60/24)+DATE(1970,1,1))</f>
        <v>41963.333310185189</v>
      </c>
      <c r="S1315" s="9">
        <f>(((J1315/60)/60/24)+DATE(1970,1,1))</f>
        <v>41933.291643518518</v>
      </c>
    </row>
    <row r="1316" spans="1:19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8311</v>
      </c>
      <c r="O1316" t="s">
        <v>8312</v>
      </c>
      <c r="P1316" s="11">
        <f>ROUND(E1316/D1316*100,0)</f>
        <v>108</v>
      </c>
      <c r="Q1316">
        <f>IFERROR(ROUND(E1316/L1316,2),0)</f>
        <v>33.75</v>
      </c>
      <c r="R1316" s="9">
        <f>(((I1316/60)/60/24)+DATE(1970,1,1))</f>
        <v>42035.585486111115</v>
      </c>
      <c r="S1316" s="9">
        <f>(((J1316/60)/60/24)+DATE(1970,1,1))</f>
        <v>41990.585486111115</v>
      </c>
    </row>
    <row r="1317" spans="1:19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8311</v>
      </c>
      <c r="O1317" t="s">
        <v>8312</v>
      </c>
      <c r="P1317" s="11">
        <f>ROUND(E1317/D1317*100,0)</f>
        <v>108</v>
      </c>
      <c r="Q1317">
        <f>IFERROR(ROUND(E1317/L1317,2),0)</f>
        <v>76.8</v>
      </c>
      <c r="R1317" s="9">
        <f>(((I1317/60)/60/24)+DATE(1970,1,1))</f>
        <v>42552.958333333328</v>
      </c>
      <c r="S1317" s="9">
        <f>(((J1317/60)/60/24)+DATE(1970,1,1))</f>
        <v>42495.992800925931</v>
      </c>
    </row>
    <row r="1318" spans="1:19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8311</v>
      </c>
      <c r="O1318" t="s">
        <v>8312</v>
      </c>
      <c r="P1318" s="11">
        <f>ROUND(E1318/D1318*100,0)</f>
        <v>108</v>
      </c>
      <c r="Q1318">
        <f>IFERROR(ROUND(E1318/L1318,2),0)</f>
        <v>28.19</v>
      </c>
      <c r="R1318" s="9">
        <f>(((I1318/60)/60/24)+DATE(1970,1,1))</f>
        <v>41882.547222222223</v>
      </c>
      <c r="S1318" s="9">
        <f>(((J1318/60)/60/24)+DATE(1970,1,1))</f>
        <v>41858.355393518519</v>
      </c>
    </row>
    <row r="1319" spans="1:19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8311</v>
      </c>
      <c r="O1319" t="s">
        <v>8312</v>
      </c>
      <c r="P1319" s="11">
        <f>ROUND(E1319/D1319*100,0)</f>
        <v>108</v>
      </c>
      <c r="Q1319">
        <f>IFERROR(ROUND(E1319/L1319,2),0)</f>
        <v>46.61</v>
      </c>
      <c r="R1319" s="9">
        <f>(((I1319/60)/60/24)+DATE(1970,1,1))</f>
        <v>41903.083333333336</v>
      </c>
      <c r="S1319" s="9">
        <f>(((J1319/60)/60/24)+DATE(1970,1,1))</f>
        <v>41884.056747685187</v>
      </c>
    </row>
    <row r="1320" spans="1:19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8311</v>
      </c>
      <c r="O1320" t="s">
        <v>8312</v>
      </c>
      <c r="P1320" s="11">
        <f>ROUND(E1320/D1320*100,0)</f>
        <v>108</v>
      </c>
      <c r="Q1320">
        <f>IFERROR(ROUND(E1320/L1320,2),0)</f>
        <v>43.28</v>
      </c>
      <c r="R1320" s="9">
        <f>(((I1320/60)/60/24)+DATE(1970,1,1))</f>
        <v>42040.513888888891</v>
      </c>
      <c r="S1320" s="9">
        <f>(((J1320/60)/60/24)+DATE(1970,1,1))</f>
        <v>42016.832465277781</v>
      </c>
    </row>
    <row r="1321" spans="1:19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8311</v>
      </c>
      <c r="O1321" t="s">
        <v>8312</v>
      </c>
      <c r="P1321" s="11">
        <f>ROUND(E1321/D1321*100,0)</f>
        <v>108</v>
      </c>
      <c r="Q1321">
        <f>IFERROR(ROUND(E1321/L1321,2),0)</f>
        <v>77</v>
      </c>
      <c r="R1321" s="9">
        <f>(((I1321/60)/60/24)+DATE(1970,1,1))</f>
        <v>42447.847361111111</v>
      </c>
      <c r="S1321" s="9">
        <f>(((J1321/60)/60/24)+DATE(1970,1,1))</f>
        <v>42402.889027777783</v>
      </c>
    </row>
    <row r="1322" spans="1:19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8311</v>
      </c>
      <c r="O1322" t="s">
        <v>8312</v>
      </c>
      <c r="P1322" s="11">
        <f>ROUND(E1322/D1322*100,0)</f>
        <v>108</v>
      </c>
      <c r="Q1322">
        <f>IFERROR(ROUND(E1322/L1322,2),0)</f>
        <v>70.760000000000005</v>
      </c>
      <c r="R1322" s="9">
        <f>(((I1322/60)/60/24)+DATE(1970,1,1))</f>
        <v>42575.478333333333</v>
      </c>
      <c r="S1322" s="9">
        <f>(((J1322/60)/60/24)+DATE(1970,1,1))</f>
        <v>42545.478333333333</v>
      </c>
    </row>
    <row r="1323" spans="1:19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8311</v>
      </c>
      <c r="O1323" t="s">
        <v>8312</v>
      </c>
      <c r="P1323" s="11">
        <f>ROUND(E1323/D1323*100,0)</f>
        <v>108</v>
      </c>
      <c r="Q1323">
        <f>IFERROR(ROUND(E1323/L1323,2),0)</f>
        <v>46.89</v>
      </c>
      <c r="R1323" s="9">
        <f>(((I1323/60)/60/24)+DATE(1970,1,1))</f>
        <v>42151.114583333328</v>
      </c>
      <c r="S1323" s="9">
        <f>(((J1323/60)/60/24)+DATE(1970,1,1))</f>
        <v>42115.889652777783</v>
      </c>
    </row>
    <row r="1324" spans="1:19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8311</v>
      </c>
      <c r="O1324" t="s">
        <v>8312</v>
      </c>
      <c r="P1324" s="11">
        <f>ROUND(E1324/D1324*100,0)</f>
        <v>108</v>
      </c>
      <c r="Q1324">
        <f>IFERROR(ROUND(E1324/L1324,2),0)</f>
        <v>79</v>
      </c>
      <c r="R1324" s="9">
        <f>(((I1324/60)/60/24)+DATE(1970,1,1))</f>
        <v>41877.715069444443</v>
      </c>
      <c r="S1324" s="9">
        <f>(((J1324/60)/60/24)+DATE(1970,1,1))</f>
        <v>41856.715069444443</v>
      </c>
    </row>
    <row r="1325" spans="1:19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8311</v>
      </c>
      <c r="O1325" t="s">
        <v>8312</v>
      </c>
      <c r="P1325" s="11">
        <f>ROUND(E1325/D1325*100,0)</f>
        <v>108</v>
      </c>
      <c r="Q1325">
        <f>IFERROR(ROUND(E1325/L1325,2),0)</f>
        <v>72</v>
      </c>
      <c r="R1325" s="9">
        <f>(((I1325/60)/60/24)+DATE(1970,1,1))</f>
        <v>42500.465833333335</v>
      </c>
      <c r="S1325" s="9">
        <f>(((J1325/60)/60/24)+DATE(1970,1,1))</f>
        <v>42479.465833333335</v>
      </c>
    </row>
    <row r="1326" spans="1:19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8311</v>
      </c>
      <c r="O1326" t="s">
        <v>8312</v>
      </c>
      <c r="P1326" s="11">
        <f>ROUND(E1326/D1326*100,0)</f>
        <v>108</v>
      </c>
      <c r="Q1326">
        <f>IFERROR(ROUND(E1326/L1326,2),0)</f>
        <v>30.93</v>
      </c>
      <c r="R1326" s="9">
        <f>(((I1326/60)/60/24)+DATE(1970,1,1))</f>
        <v>41815.707708333335</v>
      </c>
      <c r="S1326" s="9">
        <f>(((J1326/60)/60/24)+DATE(1970,1,1))</f>
        <v>41785.707708333335</v>
      </c>
    </row>
    <row r="1327" spans="1:19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8311</v>
      </c>
      <c r="O1327" t="s">
        <v>8339</v>
      </c>
      <c r="P1327" s="11">
        <f>ROUND(E1327/D1327*100,0)</f>
        <v>108</v>
      </c>
      <c r="Q1327">
        <f>IFERROR(ROUND(E1327/L1327,2),0)</f>
        <v>74.239999999999995</v>
      </c>
      <c r="R1327" s="9">
        <f>(((I1327/60)/60/24)+DATE(1970,1,1))</f>
        <v>41802.727893518517</v>
      </c>
      <c r="S1327" s="9">
        <f>(((J1327/60)/60/24)+DATE(1970,1,1))</f>
        <v>41772.727893518517</v>
      </c>
    </row>
    <row r="1328" spans="1:19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8311</v>
      </c>
      <c r="O1328" t="s">
        <v>8339</v>
      </c>
      <c r="P1328" s="11">
        <f>ROUND(E1328/D1328*100,0)</f>
        <v>108</v>
      </c>
      <c r="Q1328">
        <f>IFERROR(ROUND(E1328/L1328,2),0)</f>
        <v>94.91</v>
      </c>
      <c r="R1328" s="9">
        <f>(((I1328/60)/60/24)+DATE(1970,1,1))</f>
        <v>42689.088888888888</v>
      </c>
      <c r="S1328" s="9">
        <f>(((J1328/60)/60/24)+DATE(1970,1,1))</f>
        <v>42656.005173611105</v>
      </c>
    </row>
    <row r="1329" spans="1:19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8311</v>
      </c>
      <c r="O1329" t="s">
        <v>8312</v>
      </c>
      <c r="P1329" s="11">
        <f>ROUND(E1329/D1329*100,0)</f>
        <v>108</v>
      </c>
      <c r="Q1329">
        <f>IFERROR(ROUND(E1329/L1329,2),0)</f>
        <v>38.57</v>
      </c>
      <c r="R1329" s="9">
        <f>(((I1329/60)/60/24)+DATE(1970,1,1))</f>
        <v>42583.570138888885</v>
      </c>
      <c r="S1329" s="9">
        <f>(((J1329/60)/60/24)+DATE(1970,1,1))</f>
        <v>42571.626192129625</v>
      </c>
    </row>
    <row r="1330" spans="1:19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8315</v>
      </c>
      <c r="O1330" t="s">
        <v>8335</v>
      </c>
      <c r="P1330" s="11">
        <f>ROUND(E1330/D1330*100,0)</f>
        <v>107</v>
      </c>
      <c r="Q1330">
        <f>IFERROR(ROUND(E1330/L1330,2),0)</f>
        <v>21.76</v>
      </c>
      <c r="R1330" s="9">
        <f>(((I1330/60)/60/24)+DATE(1970,1,1))</f>
        <v>42274.843055555553</v>
      </c>
      <c r="S1330" s="9">
        <f>(((J1330/60)/60/24)+DATE(1970,1,1))</f>
        <v>42256.391875000001</v>
      </c>
    </row>
    <row r="1331" spans="1:19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8315</v>
      </c>
      <c r="O1331" t="s">
        <v>8335</v>
      </c>
      <c r="P1331" s="11">
        <f>ROUND(E1331/D1331*100,0)</f>
        <v>107</v>
      </c>
      <c r="Q1331">
        <f>IFERROR(ROUND(E1331/L1331,2),0)</f>
        <v>49.32</v>
      </c>
      <c r="R1331" s="9">
        <f>(((I1331/60)/60/24)+DATE(1970,1,1))</f>
        <v>42163.666666666672</v>
      </c>
      <c r="S1331" s="9">
        <f>(((J1331/60)/60/24)+DATE(1970,1,1))</f>
        <v>42149.548888888887</v>
      </c>
    </row>
    <row r="1332" spans="1:19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8315</v>
      </c>
      <c r="O1332" t="s">
        <v>8316</v>
      </c>
      <c r="P1332" s="11">
        <f>ROUND(E1332/D1332*100,0)</f>
        <v>107</v>
      </c>
      <c r="Q1332">
        <f>IFERROR(ROUND(E1332/L1332,2),0)</f>
        <v>273.83</v>
      </c>
      <c r="R1332" s="9">
        <f>(((I1332/60)/60/24)+DATE(1970,1,1))</f>
        <v>41618.083981481483</v>
      </c>
      <c r="S1332" s="9">
        <f>(((J1332/60)/60/24)+DATE(1970,1,1))</f>
        <v>41583.083981481483</v>
      </c>
    </row>
    <row r="1333" spans="1:19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8315</v>
      </c>
      <c r="O1333" t="s">
        <v>8316</v>
      </c>
      <c r="P1333" s="11">
        <f>ROUND(E1333/D1333*100,0)</f>
        <v>107</v>
      </c>
      <c r="Q1333">
        <f>IFERROR(ROUND(E1333/L1333,2),0)</f>
        <v>39.380000000000003</v>
      </c>
      <c r="R1333" s="9">
        <f>(((I1333/60)/60/24)+DATE(1970,1,1))</f>
        <v>42504</v>
      </c>
      <c r="S1333" s="9">
        <f>(((J1333/60)/60/24)+DATE(1970,1,1))</f>
        <v>42485.724768518514</v>
      </c>
    </row>
    <row r="1334" spans="1:19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8315</v>
      </c>
      <c r="O1334" t="s">
        <v>8333</v>
      </c>
      <c r="P1334" s="11">
        <f>ROUND(E1334/D1334*100,0)</f>
        <v>107</v>
      </c>
      <c r="Q1334">
        <f>IFERROR(ROUND(E1334/L1334,2),0)</f>
        <v>45.42</v>
      </c>
      <c r="R1334" s="9">
        <f>(((I1334/60)/60/24)+DATE(1970,1,1))</f>
        <v>40618.48474537037</v>
      </c>
      <c r="S1334" s="9">
        <f>(((J1334/60)/60/24)+DATE(1970,1,1))</f>
        <v>40588.526412037041</v>
      </c>
    </row>
    <row r="1335" spans="1:19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8315</v>
      </c>
      <c r="O1335" t="s">
        <v>8333</v>
      </c>
      <c r="P1335" s="11">
        <f>ROUND(E1335/D1335*100,0)</f>
        <v>107</v>
      </c>
      <c r="Q1335">
        <f>IFERROR(ROUND(E1335/L1335,2),0)</f>
        <v>66.7</v>
      </c>
      <c r="R1335" s="9">
        <f>(((I1335/60)/60/24)+DATE(1970,1,1))</f>
        <v>42509.626875000002</v>
      </c>
      <c r="S1335" s="9">
        <f>(((J1335/60)/60/24)+DATE(1970,1,1))</f>
        <v>42479.626875000002</v>
      </c>
    </row>
    <row r="1336" spans="1:19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8315</v>
      </c>
      <c r="O1336" t="s">
        <v>8333</v>
      </c>
      <c r="P1336" s="11">
        <f>ROUND(E1336/D1336*100,0)</f>
        <v>107</v>
      </c>
      <c r="Q1336">
        <f>IFERROR(ROUND(E1336/L1336,2),0)</f>
        <v>97.64</v>
      </c>
      <c r="R1336" s="9">
        <f>(((I1336/60)/60/24)+DATE(1970,1,1))</f>
        <v>41067.621527777781</v>
      </c>
      <c r="S1336" s="9">
        <f>(((J1336/60)/60/24)+DATE(1970,1,1))</f>
        <v>41017.885462962964</v>
      </c>
    </row>
    <row r="1337" spans="1:19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8315</v>
      </c>
      <c r="O1337" t="s">
        <v>8333</v>
      </c>
      <c r="P1337" s="11">
        <f>ROUND(E1337/D1337*100,0)</f>
        <v>107</v>
      </c>
      <c r="Q1337">
        <f>IFERROR(ROUND(E1337/L1337,2),0)</f>
        <v>28.58</v>
      </c>
      <c r="R1337" s="9">
        <f>(((I1337/60)/60/24)+DATE(1970,1,1))</f>
        <v>40576.332638888889</v>
      </c>
      <c r="S1337" s="9">
        <f>(((J1337/60)/60/24)+DATE(1970,1,1))</f>
        <v>40526.36917824074</v>
      </c>
    </row>
    <row r="1338" spans="1:19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8315</v>
      </c>
      <c r="O1338" t="s">
        <v>8333</v>
      </c>
      <c r="P1338" s="11">
        <f>ROUND(E1338/D1338*100,0)</f>
        <v>107</v>
      </c>
      <c r="Q1338">
        <f>IFERROR(ROUND(E1338/L1338,2),0)</f>
        <v>134.91</v>
      </c>
      <c r="R1338" s="9">
        <f>(((I1338/60)/60/24)+DATE(1970,1,1))</f>
        <v>42360.958333333328</v>
      </c>
      <c r="S1338" s="9">
        <f>(((J1338/60)/60/24)+DATE(1970,1,1))</f>
        <v>42331.551307870366</v>
      </c>
    </row>
    <row r="1339" spans="1:19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8315</v>
      </c>
      <c r="O1339" t="s">
        <v>8333</v>
      </c>
      <c r="P1339" s="11">
        <f>ROUND(E1339/D1339*100,0)</f>
        <v>107</v>
      </c>
      <c r="Q1339">
        <f>IFERROR(ROUND(E1339/L1339,2),0)</f>
        <v>97.36</v>
      </c>
      <c r="R1339" s="9">
        <f>(((I1339/60)/60/24)+DATE(1970,1,1))</f>
        <v>42538.581412037034</v>
      </c>
      <c r="S1339" s="9">
        <f>(((J1339/60)/60/24)+DATE(1970,1,1))</f>
        <v>42507.581412037034</v>
      </c>
    </row>
    <row r="1340" spans="1:19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8315</v>
      </c>
      <c r="O1340" t="s">
        <v>8333</v>
      </c>
      <c r="P1340" s="11">
        <f>ROUND(E1340/D1340*100,0)</f>
        <v>107</v>
      </c>
      <c r="Q1340">
        <f>IFERROR(ROUND(E1340/L1340,2),0)</f>
        <v>67.91</v>
      </c>
      <c r="R1340" s="9">
        <f>(((I1340/60)/60/24)+DATE(1970,1,1))</f>
        <v>41913.165972222225</v>
      </c>
      <c r="S1340" s="9">
        <f>(((J1340/60)/60/24)+DATE(1970,1,1))</f>
        <v>41894.879606481481</v>
      </c>
    </row>
    <row r="1341" spans="1:19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8315</v>
      </c>
      <c r="O1341" t="s">
        <v>8333</v>
      </c>
      <c r="P1341" s="11">
        <f>ROUND(E1341/D1341*100,0)</f>
        <v>107</v>
      </c>
      <c r="Q1341">
        <f>IFERROR(ROUND(E1341/L1341,2),0)</f>
        <v>71.900000000000006</v>
      </c>
      <c r="R1341" s="9">
        <f>(((I1341/60)/60/24)+DATE(1970,1,1))</f>
        <v>42790.498935185184</v>
      </c>
      <c r="S1341" s="9">
        <f>(((J1341/60)/60/24)+DATE(1970,1,1))</f>
        <v>42760.498935185184</v>
      </c>
    </row>
    <row r="1342" spans="1:19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8315</v>
      </c>
      <c r="O1342" t="s">
        <v>8333</v>
      </c>
      <c r="P1342" s="11">
        <f>ROUND(E1342/D1342*100,0)</f>
        <v>107</v>
      </c>
      <c r="Q1342">
        <f>IFERROR(ROUND(E1342/L1342,2),0)</f>
        <v>89.89</v>
      </c>
      <c r="R1342" s="9">
        <f>(((I1342/60)/60/24)+DATE(1970,1,1))</f>
        <v>41108.91201388889</v>
      </c>
      <c r="S1342" s="9">
        <f>(((J1342/60)/60/24)+DATE(1970,1,1))</f>
        <v>41078.91201388889</v>
      </c>
    </row>
    <row r="1343" spans="1:19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8315</v>
      </c>
      <c r="O1343" t="s">
        <v>8333</v>
      </c>
      <c r="P1343" s="11">
        <f>ROUND(E1343/D1343*100,0)</f>
        <v>107</v>
      </c>
      <c r="Q1343">
        <f>IFERROR(ROUND(E1343/L1343,2),0)</f>
        <v>81.63</v>
      </c>
      <c r="R1343" s="9">
        <f>(((I1343/60)/60/24)+DATE(1970,1,1))</f>
        <v>41097.564884259256</v>
      </c>
      <c r="S1343" s="9">
        <f>(((J1343/60)/60/24)+DATE(1970,1,1))</f>
        <v>41082.564884259256</v>
      </c>
    </row>
    <row r="1344" spans="1:19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8315</v>
      </c>
      <c r="O1344" t="s">
        <v>8333</v>
      </c>
      <c r="P1344" s="11">
        <f>ROUND(E1344/D1344*100,0)</f>
        <v>107</v>
      </c>
      <c r="Q1344">
        <f>IFERROR(ROUND(E1344/L1344,2),0)</f>
        <v>224.85</v>
      </c>
      <c r="R1344" s="9">
        <f>(((I1344/60)/60/24)+DATE(1970,1,1))</f>
        <v>42718.5</v>
      </c>
      <c r="S1344" s="9">
        <f>(((J1344/60)/60/24)+DATE(1970,1,1))</f>
        <v>42687.875775462962</v>
      </c>
    </row>
    <row r="1345" spans="1:19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8313</v>
      </c>
      <c r="O1345" t="s">
        <v>8320</v>
      </c>
      <c r="P1345" s="11">
        <f>ROUND(E1345/D1345*100,0)</f>
        <v>107</v>
      </c>
      <c r="Q1345">
        <f>IFERROR(ROUND(E1345/L1345,2),0)</f>
        <v>125.94</v>
      </c>
      <c r="R1345" s="9">
        <f>(((I1345/60)/60/24)+DATE(1970,1,1))</f>
        <v>42446.726261574076</v>
      </c>
      <c r="S1345" s="9">
        <f>(((J1345/60)/60/24)+DATE(1970,1,1))</f>
        <v>42416.767928240741</v>
      </c>
    </row>
    <row r="1346" spans="1:19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8323</v>
      </c>
      <c r="O1346" t="s">
        <v>8334</v>
      </c>
      <c r="P1346" s="11">
        <f>ROUND(E1346/D1346*100,0)</f>
        <v>107</v>
      </c>
      <c r="Q1346">
        <f>IFERROR(ROUND(E1346/L1346,2),0)</f>
        <v>39.049999999999997</v>
      </c>
      <c r="R1346" s="9">
        <f>(((I1346/60)/60/24)+DATE(1970,1,1))</f>
        <v>41974.207638888889</v>
      </c>
      <c r="S1346" s="9">
        <f>(((J1346/60)/60/24)+DATE(1970,1,1))</f>
        <v>41943.604097222218</v>
      </c>
    </row>
    <row r="1347" spans="1:19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8323</v>
      </c>
      <c r="O1347" t="s">
        <v>8334</v>
      </c>
      <c r="P1347" s="11">
        <f>ROUND(E1347/D1347*100,0)</f>
        <v>107</v>
      </c>
      <c r="Q1347">
        <f>IFERROR(ROUND(E1347/L1347,2),0)</f>
        <v>169.58</v>
      </c>
      <c r="R1347" s="9">
        <f>(((I1347/60)/60/24)+DATE(1970,1,1))</f>
        <v>42176.146782407406</v>
      </c>
      <c r="S1347" s="9">
        <f>(((J1347/60)/60/24)+DATE(1970,1,1))</f>
        <v>42162.146782407406</v>
      </c>
    </row>
    <row r="1348" spans="1:19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8321</v>
      </c>
      <c r="O1348" t="s">
        <v>8330</v>
      </c>
      <c r="P1348" s="11">
        <f>ROUND(E1348/D1348*100,0)</f>
        <v>107</v>
      </c>
      <c r="Q1348">
        <f>IFERROR(ROUND(E1348/L1348,2),0)</f>
        <v>99.53</v>
      </c>
      <c r="R1348" s="9">
        <f>(((I1348/60)/60/24)+DATE(1970,1,1))</f>
        <v>41944.917858796296</v>
      </c>
      <c r="S1348" s="9">
        <f>(((J1348/60)/60/24)+DATE(1970,1,1))</f>
        <v>41914.917858796296</v>
      </c>
    </row>
    <row r="1349" spans="1:19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8321</v>
      </c>
      <c r="O1349" t="s">
        <v>8330</v>
      </c>
      <c r="P1349" s="11">
        <f>ROUND(E1349/D1349*100,0)</f>
        <v>107</v>
      </c>
      <c r="Q1349">
        <f>IFERROR(ROUND(E1349/L1349,2),0)</f>
        <v>36.61</v>
      </c>
      <c r="R1349" s="9">
        <f>(((I1349/60)/60/24)+DATE(1970,1,1))</f>
        <v>41085.683333333334</v>
      </c>
      <c r="S1349" s="9">
        <f>(((J1349/60)/60/24)+DATE(1970,1,1))</f>
        <v>41073.050717592596</v>
      </c>
    </row>
    <row r="1350" spans="1:19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8321</v>
      </c>
      <c r="O1350" t="s">
        <v>8327</v>
      </c>
      <c r="P1350" s="11">
        <f>ROUND(E1350/D1350*100,0)</f>
        <v>107</v>
      </c>
      <c r="Q1350">
        <f>IFERROR(ROUND(E1350/L1350,2),0)</f>
        <v>108.48</v>
      </c>
      <c r="R1350" s="9">
        <f>(((I1350/60)/60/24)+DATE(1970,1,1))</f>
        <v>42354.764004629629</v>
      </c>
      <c r="S1350" s="9">
        <f>(((J1350/60)/60/24)+DATE(1970,1,1))</f>
        <v>42324.764004629629</v>
      </c>
    </row>
    <row r="1351" spans="1:19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8325</v>
      </c>
      <c r="O1351" t="s">
        <v>8326</v>
      </c>
      <c r="P1351" s="11">
        <f>ROUND(E1351/D1351*100,0)</f>
        <v>107</v>
      </c>
      <c r="Q1351">
        <f>IFERROR(ROUND(E1351/L1351,2),0)</f>
        <v>65.08</v>
      </c>
      <c r="R1351" s="9">
        <f>(((I1351/60)/60/24)+DATE(1970,1,1))</f>
        <v>42156.945833333331</v>
      </c>
      <c r="S1351" s="9">
        <f>(((J1351/60)/60/24)+DATE(1970,1,1))</f>
        <v>42123.86336805555</v>
      </c>
    </row>
    <row r="1352" spans="1:19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8321</v>
      </c>
      <c r="O1352" t="s">
        <v>8330</v>
      </c>
      <c r="P1352" s="11">
        <f>ROUND(E1352/D1352*100,0)</f>
        <v>107</v>
      </c>
      <c r="Q1352">
        <f>IFERROR(ROUND(E1352/L1352,2),0)</f>
        <v>107.07</v>
      </c>
      <c r="R1352" s="9">
        <f>(((I1352/60)/60/24)+DATE(1970,1,1))</f>
        <v>42131.758587962962</v>
      </c>
      <c r="S1352" s="9">
        <f>(((J1352/60)/60/24)+DATE(1970,1,1))</f>
        <v>42101.758587962962</v>
      </c>
    </row>
    <row r="1353" spans="1:19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8321</v>
      </c>
      <c r="O1353" t="s">
        <v>8330</v>
      </c>
      <c r="P1353" s="11">
        <f>ROUND(E1353/D1353*100,0)</f>
        <v>107</v>
      </c>
      <c r="Q1353">
        <f>IFERROR(ROUND(E1353/L1353,2),0)</f>
        <v>73.36</v>
      </c>
      <c r="R1353" s="9">
        <f>(((I1353/60)/60/24)+DATE(1970,1,1))</f>
        <v>42733.214409722219</v>
      </c>
      <c r="S1353" s="9">
        <f>(((J1353/60)/60/24)+DATE(1970,1,1))</f>
        <v>42703.214409722219</v>
      </c>
    </row>
    <row r="1354" spans="1:19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8321</v>
      </c>
      <c r="O1354" t="s">
        <v>8330</v>
      </c>
      <c r="P1354" s="11">
        <f>ROUND(E1354/D1354*100,0)</f>
        <v>107</v>
      </c>
      <c r="Q1354">
        <f>IFERROR(ROUND(E1354/L1354,2),0)</f>
        <v>88.19</v>
      </c>
      <c r="R1354" s="9">
        <f>(((I1354/60)/60/24)+DATE(1970,1,1))</f>
        <v>42048.99863425926</v>
      </c>
      <c r="S1354" s="9">
        <f>(((J1354/60)/60/24)+DATE(1970,1,1))</f>
        <v>42018.99863425926</v>
      </c>
    </row>
    <row r="1355" spans="1:19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8325</v>
      </c>
      <c r="O1355" t="s">
        <v>8326</v>
      </c>
      <c r="P1355" s="11">
        <f>ROUND(E1355/D1355*100,0)</f>
        <v>107</v>
      </c>
      <c r="Q1355">
        <f>IFERROR(ROUND(E1355/L1355,2),0)</f>
        <v>170.45</v>
      </c>
      <c r="R1355" s="9">
        <f>(((I1355/60)/60/24)+DATE(1970,1,1))</f>
        <v>42528.167719907404</v>
      </c>
      <c r="S1355" s="9">
        <f>(((J1355/60)/60/24)+DATE(1970,1,1))</f>
        <v>42493.167719907404</v>
      </c>
    </row>
    <row r="1356" spans="1:19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8325</v>
      </c>
      <c r="O1356" t="s">
        <v>8326</v>
      </c>
      <c r="P1356" s="11">
        <f>ROUND(E1356/D1356*100,0)</f>
        <v>107</v>
      </c>
      <c r="Q1356">
        <f>IFERROR(ROUND(E1356/L1356,2),0)</f>
        <v>108.78</v>
      </c>
      <c r="R1356" s="9">
        <f>(((I1356/60)/60/24)+DATE(1970,1,1))</f>
        <v>42088.787372685183</v>
      </c>
      <c r="S1356" s="9">
        <f>(((J1356/60)/60/24)+DATE(1970,1,1))</f>
        <v>42068.829039351855</v>
      </c>
    </row>
    <row r="1357" spans="1:19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8321</v>
      </c>
      <c r="O1357" t="s">
        <v>8330</v>
      </c>
      <c r="P1357" s="11">
        <f>ROUND(E1357/D1357*100,0)</f>
        <v>107</v>
      </c>
      <c r="Q1357">
        <f>IFERROR(ROUND(E1357/L1357,2),0)</f>
        <v>134.21</v>
      </c>
      <c r="R1357" s="9">
        <f>(((I1357/60)/60/24)+DATE(1970,1,1))</f>
        <v>40755.290972222225</v>
      </c>
      <c r="S1357" s="9">
        <f>(((J1357/60)/60/24)+DATE(1970,1,1))</f>
        <v>40691.788055555553</v>
      </c>
    </row>
    <row r="1358" spans="1:19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8321</v>
      </c>
      <c r="O1358" t="s">
        <v>8332</v>
      </c>
      <c r="P1358" s="11">
        <f>ROUND(E1358/D1358*100,0)</f>
        <v>107</v>
      </c>
      <c r="Q1358">
        <f>IFERROR(ROUND(E1358/L1358,2),0)</f>
        <v>48.45</v>
      </c>
      <c r="R1358" s="9">
        <f>(((I1358/60)/60/24)+DATE(1970,1,1))</f>
        <v>41344.751689814817</v>
      </c>
      <c r="S1358" s="9">
        <f>(((J1358/60)/60/24)+DATE(1970,1,1))</f>
        <v>41299.793356481481</v>
      </c>
    </row>
    <row r="1359" spans="1:19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8321</v>
      </c>
      <c r="O1359" t="s">
        <v>8332</v>
      </c>
      <c r="P1359" s="11">
        <f>ROUND(E1359/D1359*100,0)</f>
        <v>107</v>
      </c>
      <c r="Q1359">
        <f>IFERROR(ROUND(E1359/L1359,2),0)</f>
        <v>70.209999999999994</v>
      </c>
      <c r="R1359" s="9">
        <f>(((I1359/60)/60/24)+DATE(1970,1,1))</f>
        <v>40932.809872685182</v>
      </c>
      <c r="S1359" s="9">
        <f>(((J1359/60)/60/24)+DATE(1970,1,1))</f>
        <v>40911.809872685182</v>
      </c>
    </row>
    <row r="1360" spans="1:19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8321</v>
      </c>
      <c r="O1360" t="s">
        <v>8332</v>
      </c>
      <c r="P1360" s="11">
        <f>ROUND(E1360/D1360*100,0)</f>
        <v>107</v>
      </c>
      <c r="Q1360">
        <f>IFERROR(ROUND(E1360/L1360,2),0)</f>
        <v>53.52</v>
      </c>
      <c r="R1360" s="9">
        <f>(((I1360/60)/60/24)+DATE(1970,1,1))</f>
        <v>41300.21497685185</v>
      </c>
      <c r="S1360" s="9">
        <f>(((J1360/60)/60/24)+DATE(1970,1,1))</f>
        <v>41270.21497685185</v>
      </c>
    </row>
    <row r="1361" spans="1:19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8321</v>
      </c>
      <c r="O1361" t="s">
        <v>8332</v>
      </c>
      <c r="P1361" s="11">
        <f>ROUND(E1361/D1361*100,0)</f>
        <v>107</v>
      </c>
      <c r="Q1361">
        <f>IFERROR(ROUND(E1361/L1361,2),0)</f>
        <v>89.9</v>
      </c>
      <c r="R1361" s="9">
        <f>(((I1361/60)/60/24)+DATE(1970,1,1))</f>
        <v>41162.163194444445</v>
      </c>
      <c r="S1361" s="9">
        <f>(((J1361/60)/60/24)+DATE(1970,1,1))</f>
        <v>41135.175694444442</v>
      </c>
    </row>
    <row r="1362" spans="1:19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8321</v>
      </c>
      <c r="O1362" t="s">
        <v>8332</v>
      </c>
      <c r="P1362" s="11">
        <f>ROUND(E1362/D1362*100,0)</f>
        <v>107</v>
      </c>
      <c r="Q1362">
        <f>IFERROR(ROUND(E1362/L1362,2),0)</f>
        <v>106.53</v>
      </c>
      <c r="R1362" s="9">
        <f>(((I1362/60)/60/24)+DATE(1970,1,1))</f>
        <v>42190.708530092597</v>
      </c>
      <c r="S1362" s="9">
        <f>(((J1362/60)/60/24)+DATE(1970,1,1))</f>
        <v>42160.708530092597</v>
      </c>
    </row>
    <row r="1363" spans="1:19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8321</v>
      </c>
      <c r="O1363" t="s">
        <v>8332</v>
      </c>
      <c r="P1363" s="11">
        <f>ROUND(E1363/D1363*100,0)</f>
        <v>107</v>
      </c>
      <c r="Q1363">
        <f>IFERROR(ROUND(E1363/L1363,2),0)</f>
        <v>54.62</v>
      </c>
      <c r="R1363" s="9">
        <f>(((I1363/60)/60/24)+DATE(1970,1,1))</f>
        <v>40770.041666666664</v>
      </c>
      <c r="S1363" s="9">
        <f>(((J1363/60)/60/24)+DATE(1970,1,1))</f>
        <v>40703.197048611109</v>
      </c>
    </row>
    <row r="1364" spans="1:19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8321</v>
      </c>
      <c r="O1364" t="s">
        <v>8330</v>
      </c>
      <c r="P1364" s="11">
        <f>ROUND(E1364/D1364*100,0)</f>
        <v>107</v>
      </c>
      <c r="Q1364">
        <f>IFERROR(ROUND(E1364/L1364,2),0)</f>
        <v>68.709999999999994</v>
      </c>
      <c r="R1364" s="9">
        <f>(((I1364/60)/60/24)+DATE(1970,1,1))</f>
        <v>42321.711435185185</v>
      </c>
      <c r="S1364" s="9">
        <f>(((J1364/60)/60/24)+DATE(1970,1,1))</f>
        <v>42279.669768518521</v>
      </c>
    </row>
    <row r="1365" spans="1:19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8317</v>
      </c>
      <c r="O1365" t="s">
        <v>8318</v>
      </c>
      <c r="P1365" s="11">
        <f>ROUND(E1365/D1365*100,0)</f>
        <v>107</v>
      </c>
      <c r="Q1365">
        <f>IFERROR(ROUND(E1365/L1365,2),0)</f>
        <v>58.63</v>
      </c>
      <c r="R1365" s="9">
        <f>(((I1365/60)/60/24)+DATE(1970,1,1))</f>
        <v>42718.875902777778</v>
      </c>
      <c r="S1365" s="9">
        <f>(((J1365/60)/60/24)+DATE(1970,1,1))</f>
        <v>42688.875902777778</v>
      </c>
    </row>
    <row r="1366" spans="1:19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8321</v>
      </c>
      <c r="O1366" t="s">
        <v>8330</v>
      </c>
      <c r="P1366" s="11">
        <f>ROUND(E1366/D1366*100,0)</f>
        <v>107</v>
      </c>
      <c r="Q1366">
        <f>IFERROR(ROUND(E1366/L1366,2),0)</f>
        <v>64.44</v>
      </c>
      <c r="R1366" s="9">
        <f>(((I1366/60)/60/24)+DATE(1970,1,1))</f>
        <v>41614.973611111112</v>
      </c>
      <c r="S1366" s="9">
        <f>(((J1366/60)/60/24)+DATE(1970,1,1))</f>
        <v>41571.998379629629</v>
      </c>
    </row>
    <row r="1367" spans="1:19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8321</v>
      </c>
      <c r="O1367" t="s">
        <v>8330</v>
      </c>
      <c r="P1367" s="11">
        <f>ROUND(E1367/D1367*100,0)</f>
        <v>107</v>
      </c>
      <c r="Q1367">
        <f>IFERROR(ROUND(E1367/L1367,2),0)</f>
        <v>46.63</v>
      </c>
      <c r="R1367" s="9">
        <f>(((I1367/60)/60/24)+DATE(1970,1,1))</f>
        <v>41017.697638888887</v>
      </c>
      <c r="S1367" s="9">
        <f>(((J1367/60)/60/24)+DATE(1970,1,1))</f>
        <v>40987.697638888887</v>
      </c>
    </row>
    <row r="1368" spans="1:19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8321</v>
      </c>
      <c r="O1368" t="s">
        <v>8332</v>
      </c>
      <c r="P1368" s="11">
        <f>ROUND(E1368/D1368*100,0)</f>
        <v>107</v>
      </c>
      <c r="Q1368">
        <f>IFERROR(ROUND(E1368/L1368,2),0)</f>
        <v>51.19</v>
      </c>
      <c r="R1368" s="9">
        <f>(((I1368/60)/60/24)+DATE(1970,1,1))</f>
        <v>40978.16815972222</v>
      </c>
      <c r="S1368" s="9">
        <f>(((J1368/60)/60/24)+DATE(1970,1,1))</f>
        <v>40948.16815972222</v>
      </c>
    </row>
    <row r="1369" spans="1:19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8321</v>
      </c>
      <c r="O1369" t="s">
        <v>8332</v>
      </c>
      <c r="P1369" s="11">
        <f>ROUND(E1369/D1369*100,0)</f>
        <v>107</v>
      </c>
      <c r="Q1369">
        <f>IFERROR(ROUND(E1369/L1369,2),0)</f>
        <v>27.94</v>
      </c>
      <c r="R1369" s="9">
        <f>(((I1369/60)/60/24)+DATE(1970,1,1))</f>
        <v>41034.802407407406</v>
      </c>
      <c r="S1369" s="9">
        <f>(((J1369/60)/60/24)+DATE(1970,1,1))</f>
        <v>41004.802465277775</v>
      </c>
    </row>
    <row r="1370" spans="1:19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8321</v>
      </c>
      <c r="O1370" t="s">
        <v>8332</v>
      </c>
      <c r="P1370" s="11">
        <f>ROUND(E1370/D1370*100,0)</f>
        <v>107</v>
      </c>
      <c r="Q1370">
        <f>IFERROR(ROUND(E1370/L1370,2),0)</f>
        <v>59.82</v>
      </c>
      <c r="R1370" s="9">
        <f>(((I1370/60)/60/24)+DATE(1970,1,1))</f>
        <v>41342.987696759257</v>
      </c>
      <c r="S1370" s="9">
        <f>(((J1370/60)/60/24)+DATE(1970,1,1))</f>
        <v>41307.987696759257</v>
      </c>
    </row>
    <row r="1371" spans="1:19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8321</v>
      </c>
      <c r="O1371" t="s">
        <v>8332</v>
      </c>
      <c r="P1371" s="11">
        <f>ROUND(E1371/D1371*100,0)</f>
        <v>107</v>
      </c>
      <c r="Q1371">
        <f>IFERROR(ROUND(E1371/L1371,2),0)</f>
        <v>36.97</v>
      </c>
      <c r="R1371" s="9">
        <f>(((I1371/60)/60/24)+DATE(1970,1,1))</f>
        <v>41210.208333333336</v>
      </c>
      <c r="S1371" s="9">
        <f>(((J1371/60)/60/24)+DATE(1970,1,1))</f>
        <v>41174.154178240737</v>
      </c>
    </row>
    <row r="1372" spans="1:19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8321</v>
      </c>
      <c r="O1372" t="s">
        <v>8332</v>
      </c>
      <c r="P1372" s="11">
        <f>ROUND(E1372/D1372*100,0)</f>
        <v>107</v>
      </c>
      <c r="Q1372">
        <f>IFERROR(ROUND(E1372/L1372,2),0)</f>
        <v>49.25</v>
      </c>
      <c r="R1372" s="9">
        <f>(((I1372/60)/60/24)+DATE(1970,1,1))</f>
        <v>40863.674861111111</v>
      </c>
      <c r="S1372" s="9">
        <f>(((J1372/60)/60/24)+DATE(1970,1,1))</f>
        <v>40833.633194444446</v>
      </c>
    </row>
    <row r="1373" spans="1:19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8321</v>
      </c>
      <c r="O1373" t="s">
        <v>8337</v>
      </c>
      <c r="P1373" s="11">
        <f>ROUND(E1373/D1373*100,0)</f>
        <v>107</v>
      </c>
      <c r="Q1373">
        <f>IFERROR(ROUND(E1373/L1373,2),0)</f>
        <v>52.96</v>
      </c>
      <c r="R1373" s="9">
        <f>(((I1373/60)/60/24)+DATE(1970,1,1))</f>
        <v>42236.458333333328</v>
      </c>
      <c r="S1373" s="9">
        <f>(((J1373/60)/60/24)+DATE(1970,1,1))</f>
        <v>42217.834525462968</v>
      </c>
    </row>
    <row r="1374" spans="1:19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8321</v>
      </c>
      <c r="O1374" t="s">
        <v>8337</v>
      </c>
      <c r="P1374" s="11">
        <f>ROUND(E1374/D1374*100,0)</f>
        <v>107</v>
      </c>
      <c r="Q1374">
        <f>IFERROR(ROUND(E1374/L1374,2),0)</f>
        <v>59.46</v>
      </c>
      <c r="R1374" s="9">
        <f>(((I1374/60)/60/24)+DATE(1970,1,1))</f>
        <v>41543.449282407404</v>
      </c>
      <c r="S1374" s="9">
        <f>(((J1374/60)/60/24)+DATE(1970,1,1))</f>
        <v>41483.449282407404</v>
      </c>
    </row>
    <row r="1375" spans="1:19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8321</v>
      </c>
      <c r="O1375" t="s">
        <v>8337</v>
      </c>
      <c r="P1375" s="11">
        <f>ROUND(E1375/D1375*100,0)</f>
        <v>107</v>
      </c>
      <c r="Q1375">
        <f>IFERROR(ROUND(E1375/L1375,2),0)</f>
        <v>177.5</v>
      </c>
      <c r="R1375" s="9">
        <f>(((I1375/60)/60/24)+DATE(1970,1,1))</f>
        <v>42799.809965277775</v>
      </c>
      <c r="S1375" s="9">
        <f>(((J1375/60)/60/24)+DATE(1970,1,1))</f>
        <v>42769.809965277775</v>
      </c>
    </row>
    <row r="1376" spans="1:19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8321</v>
      </c>
      <c r="O1376" t="s">
        <v>8337</v>
      </c>
      <c r="P1376" s="11">
        <f>ROUND(E1376/D1376*100,0)</f>
        <v>107</v>
      </c>
      <c r="Q1376">
        <f>IFERROR(ROUND(E1376/L1376,2),0)</f>
        <v>61.34</v>
      </c>
      <c r="R1376" s="9">
        <f>(((I1376/60)/60/24)+DATE(1970,1,1))</f>
        <v>41057.655011574076</v>
      </c>
      <c r="S1376" s="9">
        <f>(((J1376/60)/60/24)+DATE(1970,1,1))</f>
        <v>41026.655011574076</v>
      </c>
    </row>
    <row r="1377" spans="1:19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8313</v>
      </c>
      <c r="O1377" t="s">
        <v>8314</v>
      </c>
      <c r="P1377" s="11">
        <f>ROUND(E1377/D1377*100,0)</f>
        <v>107</v>
      </c>
      <c r="Q1377">
        <f>IFERROR(ROUND(E1377/L1377,2),0)</f>
        <v>60.97</v>
      </c>
      <c r="R1377" s="9">
        <f>(((I1377/60)/60/24)+DATE(1970,1,1))</f>
        <v>42538.541550925926</v>
      </c>
      <c r="S1377" s="9">
        <f>(((J1377/60)/60/24)+DATE(1970,1,1))</f>
        <v>42508.541550925926</v>
      </c>
    </row>
    <row r="1378" spans="1:19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8313</v>
      </c>
      <c r="O1378" t="s">
        <v>8338</v>
      </c>
      <c r="P1378" s="11">
        <f>ROUND(E1378/D1378*100,0)</f>
        <v>107</v>
      </c>
      <c r="Q1378">
        <f>IFERROR(ROUND(E1378/L1378,2),0)</f>
        <v>267</v>
      </c>
      <c r="R1378" s="9">
        <f>(((I1378/60)/60/24)+DATE(1970,1,1))</f>
        <v>42237.746678240743</v>
      </c>
      <c r="S1378" s="9">
        <f>(((J1378/60)/60/24)+DATE(1970,1,1))</f>
        <v>42207.746678240743</v>
      </c>
    </row>
    <row r="1379" spans="1:19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8311</v>
      </c>
      <c r="O1379" t="s">
        <v>8312</v>
      </c>
      <c r="P1379" s="11">
        <f>ROUND(E1379/D1379*100,0)</f>
        <v>107</v>
      </c>
      <c r="Q1379">
        <f>IFERROR(ROUND(E1379/L1379,2),0)</f>
        <v>35.04</v>
      </c>
      <c r="R1379" s="9">
        <f>(((I1379/60)/60/24)+DATE(1970,1,1))</f>
        <v>42523.434236111112</v>
      </c>
      <c r="S1379" s="9">
        <f>(((J1379/60)/60/24)+DATE(1970,1,1))</f>
        <v>42495.434236111112</v>
      </c>
    </row>
    <row r="1380" spans="1:19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8311</v>
      </c>
      <c r="O1380" t="s">
        <v>8339</v>
      </c>
      <c r="P1380" s="11">
        <f>ROUND(E1380/D1380*100,0)</f>
        <v>107</v>
      </c>
      <c r="Q1380">
        <f>IFERROR(ROUND(E1380/L1380,2),0)</f>
        <v>81.239999999999995</v>
      </c>
      <c r="R1380" s="9">
        <f>(((I1380/60)/60/24)+DATE(1970,1,1))</f>
        <v>42022.773356481484</v>
      </c>
      <c r="S1380" s="9">
        <f>(((J1380/60)/60/24)+DATE(1970,1,1))</f>
        <v>41982.773356481484</v>
      </c>
    </row>
    <row r="1381" spans="1:19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8311</v>
      </c>
      <c r="O1381" t="s">
        <v>8312</v>
      </c>
      <c r="P1381" s="11">
        <f>ROUND(E1381/D1381*100,0)</f>
        <v>107</v>
      </c>
      <c r="Q1381">
        <f>IFERROR(ROUND(E1381/L1381,2),0)</f>
        <v>109.03</v>
      </c>
      <c r="R1381" s="9">
        <f>(((I1381/60)/60/24)+DATE(1970,1,1))</f>
        <v>42187.470185185186</v>
      </c>
      <c r="S1381" s="9">
        <f>(((J1381/60)/60/24)+DATE(1970,1,1))</f>
        <v>42157.470185185186</v>
      </c>
    </row>
    <row r="1382" spans="1:19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8311</v>
      </c>
      <c r="O1382" t="s">
        <v>8331</v>
      </c>
      <c r="P1382" s="11">
        <f>ROUND(E1382/D1382*100,0)</f>
        <v>107</v>
      </c>
      <c r="Q1382">
        <f>IFERROR(ROUND(E1382/L1382,2),0)</f>
        <v>45.54</v>
      </c>
      <c r="R1382" s="9">
        <f>(((I1382/60)/60/24)+DATE(1970,1,1))</f>
        <v>42263.747349537036</v>
      </c>
      <c r="S1382" s="9">
        <f>(((J1382/60)/60/24)+DATE(1970,1,1))</f>
        <v>42233.747349537036</v>
      </c>
    </row>
    <row r="1383" spans="1:19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8311</v>
      </c>
      <c r="O1383" t="s">
        <v>8331</v>
      </c>
      <c r="P1383" s="11">
        <f>ROUND(E1383/D1383*100,0)</f>
        <v>107</v>
      </c>
      <c r="Q1383">
        <f>IFERROR(ROUND(E1383/L1383,2),0)</f>
        <v>74.069999999999993</v>
      </c>
      <c r="R1383" s="9">
        <f>(((I1383/60)/60/24)+DATE(1970,1,1))</f>
        <v>42169.014525462961</v>
      </c>
      <c r="S1383" s="9">
        <f>(((J1383/60)/60/24)+DATE(1970,1,1))</f>
        <v>42139.014525462961</v>
      </c>
    </row>
    <row r="1384" spans="1:19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8311</v>
      </c>
      <c r="O1384" t="s">
        <v>8312</v>
      </c>
      <c r="P1384" s="11">
        <f>ROUND(E1384/D1384*100,0)</f>
        <v>107</v>
      </c>
      <c r="Q1384">
        <f>IFERROR(ROUND(E1384/L1384,2),0)</f>
        <v>37.590000000000003</v>
      </c>
      <c r="R1384" s="9">
        <f>(((I1384/60)/60/24)+DATE(1970,1,1))</f>
        <v>41799.80572916667</v>
      </c>
      <c r="S1384" s="9">
        <f>(((J1384/60)/60/24)+DATE(1970,1,1))</f>
        <v>41766.80572916667</v>
      </c>
    </row>
    <row r="1385" spans="1:19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8311</v>
      </c>
      <c r="O1385" t="s">
        <v>8312</v>
      </c>
      <c r="P1385" s="11">
        <f>ROUND(E1385/D1385*100,0)</f>
        <v>107</v>
      </c>
      <c r="Q1385">
        <f>IFERROR(ROUND(E1385/L1385,2),0)</f>
        <v>100.22</v>
      </c>
      <c r="R1385" s="9">
        <f>(((I1385/60)/60/24)+DATE(1970,1,1))</f>
        <v>41821.993414351848</v>
      </c>
      <c r="S1385" s="9">
        <f>(((J1385/60)/60/24)+DATE(1970,1,1))</f>
        <v>41791.993414351848</v>
      </c>
    </row>
    <row r="1386" spans="1:19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8311</v>
      </c>
      <c r="O1386" t="s">
        <v>8312</v>
      </c>
      <c r="P1386" s="11">
        <f>ROUND(E1386/D1386*100,0)</f>
        <v>107</v>
      </c>
      <c r="Q1386">
        <f>IFERROR(ROUND(E1386/L1386,2),0)</f>
        <v>204.57</v>
      </c>
      <c r="R1386" s="9">
        <f>(((I1386/60)/60/24)+DATE(1970,1,1))</f>
        <v>42627.791666666672</v>
      </c>
      <c r="S1386" s="9">
        <f>(((J1386/60)/60/24)+DATE(1970,1,1))</f>
        <v>42611.801412037035</v>
      </c>
    </row>
    <row r="1387" spans="1:19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8311</v>
      </c>
      <c r="O1387" t="s">
        <v>8312</v>
      </c>
      <c r="P1387" s="11">
        <f>ROUND(E1387/D1387*100,0)</f>
        <v>107</v>
      </c>
      <c r="Q1387">
        <f>IFERROR(ROUND(E1387/L1387,2),0)</f>
        <v>53.34</v>
      </c>
      <c r="R1387" s="9">
        <f>(((I1387/60)/60/24)+DATE(1970,1,1))</f>
        <v>42505.057164351849</v>
      </c>
      <c r="S1387" s="9">
        <f>(((J1387/60)/60/24)+DATE(1970,1,1))</f>
        <v>42475.057164351849</v>
      </c>
    </row>
    <row r="1388" spans="1:19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8311</v>
      </c>
      <c r="O1388" t="s">
        <v>8312</v>
      </c>
      <c r="P1388" s="11">
        <f>ROUND(E1388/D1388*100,0)</f>
        <v>107</v>
      </c>
      <c r="Q1388">
        <f>IFERROR(ROUND(E1388/L1388,2),0)</f>
        <v>35.799999999999997</v>
      </c>
      <c r="R1388" s="9">
        <f>(((I1388/60)/60/24)+DATE(1970,1,1))</f>
        <v>41928.165972222225</v>
      </c>
      <c r="S1388" s="9">
        <f>(((J1388/60)/60/24)+DATE(1970,1,1))</f>
        <v>41914.100289351853</v>
      </c>
    </row>
    <row r="1389" spans="1:19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8311</v>
      </c>
      <c r="O1389" t="s">
        <v>8312</v>
      </c>
      <c r="P1389" s="11">
        <f>ROUND(E1389/D1389*100,0)</f>
        <v>107</v>
      </c>
      <c r="Q1389">
        <f>IFERROR(ROUND(E1389/L1389,2),0)</f>
        <v>71.73</v>
      </c>
      <c r="R1389" s="9">
        <f>(((I1389/60)/60/24)+DATE(1970,1,1))</f>
        <v>42305.731666666667</v>
      </c>
      <c r="S1389" s="9">
        <f>(((J1389/60)/60/24)+DATE(1970,1,1))</f>
        <v>42275.731666666667</v>
      </c>
    </row>
    <row r="1390" spans="1:19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8311</v>
      </c>
      <c r="O1390" t="s">
        <v>8312</v>
      </c>
      <c r="P1390" s="11">
        <f>ROUND(E1390/D1390*100,0)</f>
        <v>107</v>
      </c>
      <c r="Q1390">
        <f>IFERROR(ROUND(E1390/L1390,2),0)</f>
        <v>31.97</v>
      </c>
      <c r="R1390" s="9">
        <f>(((I1390/60)/60/24)+DATE(1970,1,1))</f>
        <v>41826.422326388885</v>
      </c>
      <c r="S1390" s="9">
        <f>(((J1390/60)/60/24)+DATE(1970,1,1))</f>
        <v>41796.422326388885</v>
      </c>
    </row>
    <row r="1391" spans="1:19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8311</v>
      </c>
      <c r="O1391" t="s">
        <v>8312</v>
      </c>
      <c r="P1391" s="11">
        <f>ROUND(E1391/D1391*100,0)</f>
        <v>107</v>
      </c>
      <c r="Q1391">
        <f>IFERROR(ROUND(E1391/L1391,2),0)</f>
        <v>63.7</v>
      </c>
      <c r="R1391" s="9">
        <f>(((I1391/60)/60/24)+DATE(1970,1,1))</f>
        <v>42466.895833333328</v>
      </c>
      <c r="S1391" s="9">
        <f>(((J1391/60)/60/24)+DATE(1970,1,1))</f>
        <v>42448.821585648147</v>
      </c>
    </row>
    <row r="1392" spans="1:19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8311</v>
      </c>
      <c r="O1392" t="s">
        <v>8312</v>
      </c>
      <c r="P1392" s="11">
        <f>ROUND(E1392/D1392*100,0)</f>
        <v>107</v>
      </c>
      <c r="Q1392">
        <f>IFERROR(ROUND(E1392/L1392,2),0)</f>
        <v>74.209999999999994</v>
      </c>
      <c r="R1392" s="9">
        <f>(((I1392/60)/60/24)+DATE(1970,1,1))</f>
        <v>41944.720833333333</v>
      </c>
      <c r="S1392" s="9">
        <f>(((J1392/60)/60/24)+DATE(1970,1,1))</f>
        <v>41915.762835648151</v>
      </c>
    </row>
    <row r="1393" spans="1:19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8311</v>
      </c>
      <c r="O1393" t="s">
        <v>8312</v>
      </c>
      <c r="P1393" s="11">
        <f>ROUND(E1393/D1393*100,0)</f>
        <v>107</v>
      </c>
      <c r="Q1393">
        <f>IFERROR(ROUND(E1393/L1393,2),0)</f>
        <v>37.08</v>
      </c>
      <c r="R1393" s="9">
        <f>(((I1393/60)/60/24)+DATE(1970,1,1))</f>
        <v>42348.593703703707</v>
      </c>
      <c r="S1393" s="9">
        <f>(((J1393/60)/60/24)+DATE(1970,1,1))</f>
        <v>42318.593703703707</v>
      </c>
    </row>
    <row r="1394" spans="1:19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8311</v>
      </c>
      <c r="O1394" t="s">
        <v>8312</v>
      </c>
      <c r="P1394" s="11">
        <f>ROUND(E1394/D1394*100,0)</f>
        <v>107</v>
      </c>
      <c r="Q1394">
        <f>IFERROR(ROUND(E1394/L1394,2),0)</f>
        <v>62.67</v>
      </c>
      <c r="R1394" s="9">
        <f>(((I1394/60)/60/24)+DATE(1970,1,1))</f>
        <v>42527.083333333328</v>
      </c>
      <c r="S1394" s="9">
        <f>(((J1394/60)/60/24)+DATE(1970,1,1))</f>
        <v>42490.133877314816</v>
      </c>
    </row>
    <row r="1395" spans="1:19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8311</v>
      </c>
      <c r="O1395" t="s">
        <v>8339</v>
      </c>
      <c r="P1395" s="11">
        <f>ROUND(E1395/D1395*100,0)</f>
        <v>107</v>
      </c>
      <c r="Q1395">
        <f>IFERROR(ROUND(E1395/L1395,2),0)</f>
        <v>90.82</v>
      </c>
      <c r="R1395" s="9">
        <f>(((I1395/60)/60/24)+DATE(1970,1,1))</f>
        <v>41852.041666666664</v>
      </c>
      <c r="S1395" s="9">
        <f>(((J1395/60)/60/24)+DATE(1970,1,1))</f>
        <v>41814.367800925924</v>
      </c>
    </row>
    <row r="1396" spans="1:19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8311</v>
      </c>
      <c r="O1396" t="s">
        <v>8312</v>
      </c>
      <c r="P1396" s="11">
        <f>ROUND(E1396/D1396*100,0)</f>
        <v>107</v>
      </c>
      <c r="Q1396">
        <f>IFERROR(ROUND(E1396/L1396,2),0)</f>
        <v>107.25</v>
      </c>
      <c r="R1396" s="9">
        <f>(((I1396/60)/60/24)+DATE(1970,1,1))</f>
        <v>42301.165972222225</v>
      </c>
      <c r="S1396" s="9">
        <f>(((J1396/60)/60/24)+DATE(1970,1,1))</f>
        <v>42284.69694444444</v>
      </c>
    </row>
    <row r="1397" spans="1:19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8315</v>
      </c>
      <c r="O1397" t="s">
        <v>8335</v>
      </c>
      <c r="P1397" s="11">
        <f>ROUND(E1397/D1397*100,0)</f>
        <v>106</v>
      </c>
      <c r="Q1397">
        <f>IFERROR(ROUND(E1397/L1397,2),0)</f>
        <v>146.88</v>
      </c>
      <c r="R1397" s="9">
        <f>(((I1397/60)/60/24)+DATE(1970,1,1))</f>
        <v>41804.072337962964</v>
      </c>
      <c r="S1397" s="9">
        <f>(((J1397/60)/60/24)+DATE(1970,1,1))</f>
        <v>41794.072337962964</v>
      </c>
    </row>
    <row r="1398" spans="1:19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8315</v>
      </c>
      <c r="O1398" t="s">
        <v>8335</v>
      </c>
      <c r="P1398" s="11">
        <f>ROUND(E1398/D1398*100,0)</f>
        <v>106</v>
      </c>
      <c r="Q1398">
        <f>IFERROR(ROUND(E1398/L1398,2),0)</f>
        <v>93.26</v>
      </c>
      <c r="R1398" s="9">
        <f>(((I1398/60)/60/24)+DATE(1970,1,1))</f>
        <v>41899.542314814818</v>
      </c>
      <c r="S1398" s="9">
        <f>(((J1398/60)/60/24)+DATE(1970,1,1))</f>
        <v>41869.542314814818</v>
      </c>
    </row>
    <row r="1399" spans="1:19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8315</v>
      </c>
      <c r="O1399" t="s">
        <v>8316</v>
      </c>
      <c r="P1399" s="11">
        <f>ROUND(E1399/D1399*100,0)</f>
        <v>106</v>
      </c>
      <c r="Q1399">
        <f>IFERROR(ROUND(E1399/L1399,2),0)</f>
        <v>375.76</v>
      </c>
      <c r="R1399" s="9">
        <f>(((I1399/60)/60/24)+DATE(1970,1,1))</f>
        <v>42365.59774305555</v>
      </c>
      <c r="S1399" s="9">
        <f>(((J1399/60)/60/24)+DATE(1970,1,1))</f>
        <v>42291.556076388893</v>
      </c>
    </row>
    <row r="1400" spans="1:19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8315</v>
      </c>
      <c r="O1400" t="s">
        <v>8316</v>
      </c>
      <c r="P1400" s="11">
        <f>ROUND(E1400/D1400*100,0)</f>
        <v>106</v>
      </c>
      <c r="Q1400">
        <f>IFERROR(ROUND(E1400/L1400,2),0)</f>
        <v>53.13</v>
      </c>
      <c r="R1400" s="9">
        <f>(((I1400/60)/60/24)+DATE(1970,1,1))</f>
        <v>40736.135208333333</v>
      </c>
      <c r="S1400" s="9">
        <f>(((J1400/60)/60/24)+DATE(1970,1,1))</f>
        <v>40706.135208333333</v>
      </c>
    </row>
    <row r="1401" spans="1:19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8315</v>
      </c>
      <c r="O1401" t="s">
        <v>8316</v>
      </c>
      <c r="P1401" s="11">
        <f>ROUND(E1401/D1401*100,0)</f>
        <v>106</v>
      </c>
      <c r="Q1401">
        <f>IFERROR(ROUND(E1401/L1401,2),0)</f>
        <v>56.67</v>
      </c>
      <c r="R1401" s="9">
        <f>(((I1401/60)/60/24)+DATE(1970,1,1))</f>
        <v>41250.979166666664</v>
      </c>
      <c r="S1401" s="9">
        <f>(((J1401/60)/60/24)+DATE(1970,1,1))</f>
        <v>41214.79483796296</v>
      </c>
    </row>
    <row r="1402" spans="1:19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8315</v>
      </c>
      <c r="O1402" t="s">
        <v>8316</v>
      </c>
      <c r="P1402" s="11">
        <f>ROUND(E1402/D1402*100,0)</f>
        <v>106</v>
      </c>
      <c r="Q1402">
        <f>IFERROR(ROUND(E1402/L1402,2),0)</f>
        <v>40.78</v>
      </c>
      <c r="R1402" s="9">
        <f>(((I1402/60)/60/24)+DATE(1970,1,1))</f>
        <v>41661.902766203704</v>
      </c>
      <c r="S1402" s="9">
        <f>(((J1402/60)/60/24)+DATE(1970,1,1))</f>
        <v>41631.902766203704</v>
      </c>
    </row>
    <row r="1403" spans="1:19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8315</v>
      </c>
      <c r="O1403" t="s">
        <v>8333</v>
      </c>
      <c r="P1403" s="11">
        <f>ROUND(E1403/D1403*100,0)</f>
        <v>106</v>
      </c>
      <c r="Q1403">
        <f>IFERROR(ROUND(E1403/L1403,2),0)</f>
        <v>72.48</v>
      </c>
      <c r="R1403" s="9">
        <f>(((I1403/60)/60/24)+DATE(1970,1,1))</f>
        <v>41431.565868055557</v>
      </c>
      <c r="S1403" s="9">
        <f>(((J1403/60)/60/24)+DATE(1970,1,1))</f>
        <v>41401.565868055557</v>
      </c>
    </row>
    <row r="1404" spans="1:19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8315</v>
      </c>
      <c r="O1404" t="s">
        <v>8333</v>
      </c>
      <c r="P1404" s="11">
        <f>ROUND(E1404/D1404*100,0)</f>
        <v>106</v>
      </c>
      <c r="Q1404">
        <f>IFERROR(ROUND(E1404/L1404,2),0)</f>
        <v>120.91</v>
      </c>
      <c r="R1404" s="9">
        <f>(((I1404/60)/60/24)+DATE(1970,1,1))</f>
        <v>40376.415972222225</v>
      </c>
      <c r="S1404" s="9">
        <f>(((J1404/60)/60/24)+DATE(1970,1,1))</f>
        <v>40330.755543981482</v>
      </c>
    </row>
    <row r="1405" spans="1:19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8315</v>
      </c>
      <c r="O1405" t="s">
        <v>8333</v>
      </c>
      <c r="P1405" s="11">
        <f>ROUND(E1405/D1405*100,0)</f>
        <v>106</v>
      </c>
      <c r="Q1405">
        <f>IFERROR(ROUND(E1405/L1405,2),0)</f>
        <v>62.71</v>
      </c>
      <c r="R1405" s="9">
        <f>(((I1405/60)/60/24)+DATE(1970,1,1))</f>
        <v>40612.694560185184</v>
      </c>
      <c r="S1405" s="9">
        <f>(((J1405/60)/60/24)+DATE(1970,1,1))</f>
        <v>40567.694560185184</v>
      </c>
    </row>
    <row r="1406" spans="1:19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8315</v>
      </c>
      <c r="O1406" t="s">
        <v>8333</v>
      </c>
      <c r="P1406" s="11">
        <f>ROUND(E1406/D1406*100,0)</f>
        <v>106</v>
      </c>
      <c r="Q1406">
        <f>IFERROR(ROUND(E1406/L1406,2),0)</f>
        <v>63.17</v>
      </c>
      <c r="R1406" s="9">
        <f>(((I1406/60)/60/24)+DATE(1970,1,1))</f>
        <v>42315.166666666672</v>
      </c>
      <c r="S1406" s="9">
        <f>(((J1406/60)/60/24)+DATE(1970,1,1))</f>
        <v>42291.46674768519</v>
      </c>
    </row>
    <row r="1407" spans="1:19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8315</v>
      </c>
      <c r="O1407" t="s">
        <v>8333</v>
      </c>
      <c r="P1407" s="11">
        <f>ROUND(E1407/D1407*100,0)</f>
        <v>106</v>
      </c>
      <c r="Q1407">
        <f>IFERROR(ROUND(E1407/L1407,2),0)</f>
        <v>54.08</v>
      </c>
      <c r="R1407" s="9">
        <f>(((I1407/60)/60/24)+DATE(1970,1,1))</f>
        <v>42607.452731481477</v>
      </c>
      <c r="S1407" s="9">
        <f>(((J1407/60)/60/24)+DATE(1970,1,1))</f>
        <v>42576.452731481477</v>
      </c>
    </row>
    <row r="1408" spans="1:19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8315</v>
      </c>
      <c r="O1408" t="s">
        <v>8333</v>
      </c>
      <c r="P1408" s="11">
        <f>ROUND(E1408/D1408*100,0)</f>
        <v>106</v>
      </c>
      <c r="Q1408">
        <f>IFERROR(ROUND(E1408/L1408,2),0)</f>
        <v>111.8</v>
      </c>
      <c r="R1408" s="9">
        <f>(((I1408/60)/60/24)+DATE(1970,1,1))</f>
        <v>41964.626168981486</v>
      </c>
      <c r="S1408" s="9">
        <f>(((J1408/60)/60/24)+DATE(1970,1,1))</f>
        <v>41934.584502314814</v>
      </c>
    </row>
    <row r="1409" spans="1:19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8313</v>
      </c>
      <c r="O1409" t="s">
        <v>8320</v>
      </c>
      <c r="P1409" s="11">
        <f>ROUND(E1409/D1409*100,0)</f>
        <v>106</v>
      </c>
      <c r="Q1409">
        <f>IFERROR(ROUND(E1409/L1409,2),0)</f>
        <v>174.03</v>
      </c>
      <c r="R1409" s="9">
        <f>(((I1409/60)/60/24)+DATE(1970,1,1))</f>
        <v>42155.642071759255</v>
      </c>
      <c r="S1409" s="9">
        <f>(((J1409/60)/60/24)+DATE(1970,1,1))</f>
        <v>42100.642071759255</v>
      </c>
    </row>
    <row r="1410" spans="1:19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8323</v>
      </c>
      <c r="O1410" t="s">
        <v>8334</v>
      </c>
      <c r="P1410" s="11">
        <f>ROUND(E1410/D1410*100,0)</f>
        <v>106</v>
      </c>
      <c r="Q1410">
        <f>IFERROR(ROUND(E1410/L1410,2),0)</f>
        <v>60.9</v>
      </c>
      <c r="R1410" s="9">
        <f>(((I1410/60)/60/24)+DATE(1970,1,1))</f>
        <v>40776.837465277778</v>
      </c>
      <c r="S1410" s="9">
        <f>(((J1410/60)/60/24)+DATE(1970,1,1))</f>
        <v>40731.837465277778</v>
      </c>
    </row>
    <row r="1411" spans="1:19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8323</v>
      </c>
      <c r="O1411" t="s">
        <v>8334</v>
      </c>
      <c r="P1411" s="11">
        <f>ROUND(E1411/D1411*100,0)</f>
        <v>106</v>
      </c>
      <c r="Q1411">
        <f>IFERROR(ROUND(E1411/L1411,2),0)</f>
        <v>95.96</v>
      </c>
      <c r="R1411" s="9">
        <f>(((I1411/60)/60/24)+DATE(1970,1,1))</f>
        <v>42763.94131944445</v>
      </c>
      <c r="S1411" s="9">
        <f>(((J1411/60)/60/24)+DATE(1970,1,1))</f>
        <v>42733.94131944445</v>
      </c>
    </row>
    <row r="1412" spans="1:19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8325</v>
      </c>
      <c r="O1412" t="s">
        <v>8326</v>
      </c>
      <c r="P1412" s="11">
        <f>ROUND(E1412/D1412*100,0)</f>
        <v>106</v>
      </c>
      <c r="Q1412">
        <f>IFERROR(ROUND(E1412/L1412,2),0)</f>
        <v>138.26</v>
      </c>
      <c r="R1412" s="9">
        <f>(((I1412/60)/60/24)+DATE(1970,1,1))</f>
        <v>42791.846122685187</v>
      </c>
      <c r="S1412" s="9">
        <f>(((J1412/60)/60/24)+DATE(1970,1,1))</f>
        <v>42761.846122685187</v>
      </c>
    </row>
    <row r="1413" spans="1:19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8321</v>
      </c>
      <c r="O1413" t="s">
        <v>8330</v>
      </c>
      <c r="P1413" s="11">
        <f>ROUND(E1413/D1413*100,0)</f>
        <v>106</v>
      </c>
      <c r="Q1413">
        <f>IFERROR(ROUND(E1413/L1413,2),0)</f>
        <v>189.29</v>
      </c>
      <c r="R1413" s="9">
        <f>(((I1413/60)/60/24)+DATE(1970,1,1))</f>
        <v>40344.166666666664</v>
      </c>
      <c r="S1413" s="9">
        <f>(((J1413/60)/60/24)+DATE(1970,1,1))</f>
        <v>40274.745127314818</v>
      </c>
    </row>
    <row r="1414" spans="1:19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8321</v>
      </c>
      <c r="O1414" t="s">
        <v>8330</v>
      </c>
      <c r="P1414" s="11">
        <f>ROUND(E1414/D1414*100,0)</f>
        <v>106</v>
      </c>
      <c r="Q1414">
        <f>IFERROR(ROUND(E1414/L1414,2),0)</f>
        <v>38.54</v>
      </c>
      <c r="R1414" s="9">
        <f>(((I1414/60)/60/24)+DATE(1970,1,1))</f>
        <v>41156.561886574076</v>
      </c>
      <c r="S1414" s="9">
        <f>(((J1414/60)/60/24)+DATE(1970,1,1))</f>
        <v>41121.561886574076</v>
      </c>
    </row>
    <row r="1415" spans="1:19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8325</v>
      </c>
      <c r="O1415" t="s">
        <v>8326</v>
      </c>
      <c r="P1415" s="11">
        <f>ROUND(E1415/D1415*100,0)</f>
        <v>106</v>
      </c>
      <c r="Q1415">
        <f>IFERROR(ROUND(E1415/L1415,2),0)</f>
        <v>151.24</v>
      </c>
      <c r="R1415" s="9">
        <f>(((I1415/60)/60/24)+DATE(1970,1,1))</f>
        <v>42274.597685185188</v>
      </c>
      <c r="S1415" s="9">
        <f>(((J1415/60)/60/24)+DATE(1970,1,1))</f>
        <v>42234.597685185188</v>
      </c>
    </row>
    <row r="1416" spans="1:19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8321</v>
      </c>
      <c r="O1416" t="s">
        <v>8332</v>
      </c>
      <c r="P1416" s="11">
        <f>ROUND(E1416/D1416*100,0)</f>
        <v>106</v>
      </c>
      <c r="Q1416">
        <f>IFERROR(ROUND(E1416/L1416,2),0)</f>
        <v>87.96</v>
      </c>
      <c r="R1416" s="9">
        <f>(((I1416/60)/60/24)+DATE(1970,1,1))</f>
        <v>40381.25</v>
      </c>
      <c r="S1416" s="9">
        <f>(((J1416/60)/60/24)+DATE(1970,1,1))</f>
        <v>40335.798078703701</v>
      </c>
    </row>
    <row r="1417" spans="1:19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8313</v>
      </c>
      <c r="O1417" t="s">
        <v>8319</v>
      </c>
      <c r="P1417" s="11">
        <f>ROUND(E1417/D1417*100,0)</f>
        <v>106</v>
      </c>
      <c r="Q1417">
        <f>IFERROR(ROUND(E1417/L1417,2),0)</f>
        <v>56.2</v>
      </c>
      <c r="R1417" s="9">
        <f>(((I1417/60)/60/24)+DATE(1970,1,1))</f>
        <v>41830.423043981478</v>
      </c>
      <c r="S1417" s="9">
        <f>(((J1417/60)/60/24)+DATE(1970,1,1))</f>
        <v>41800.423043981478</v>
      </c>
    </row>
    <row r="1418" spans="1:19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8321</v>
      </c>
      <c r="O1418" t="s">
        <v>8330</v>
      </c>
      <c r="P1418" s="11">
        <f>ROUND(E1418/D1418*100,0)</f>
        <v>106</v>
      </c>
      <c r="Q1418">
        <f>IFERROR(ROUND(E1418/L1418,2),0)</f>
        <v>90.28</v>
      </c>
      <c r="R1418" s="9">
        <f>(((I1418/60)/60/24)+DATE(1970,1,1))</f>
        <v>42177.208333333328</v>
      </c>
      <c r="S1418" s="9">
        <f>(((J1418/60)/60/24)+DATE(1970,1,1))</f>
        <v>42141.95711805555</v>
      </c>
    </row>
    <row r="1419" spans="1:19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8321</v>
      </c>
      <c r="O1419" t="s">
        <v>8327</v>
      </c>
      <c r="P1419" s="11">
        <f>ROUND(E1419/D1419*100,0)</f>
        <v>106</v>
      </c>
      <c r="Q1419">
        <f>IFERROR(ROUND(E1419/L1419,2),0)</f>
        <v>22.64</v>
      </c>
      <c r="R1419" s="9">
        <f>(((I1419/60)/60/24)+DATE(1970,1,1))</f>
        <v>42208.751678240747</v>
      </c>
      <c r="S1419" s="9">
        <f>(((J1419/60)/60/24)+DATE(1970,1,1))</f>
        <v>42194.751678240747</v>
      </c>
    </row>
    <row r="1420" spans="1:19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8317</v>
      </c>
      <c r="O1420" t="s">
        <v>8318</v>
      </c>
      <c r="P1420" s="11">
        <f>ROUND(E1420/D1420*100,0)</f>
        <v>106</v>
      </c>
      <c r="Q1420">
        <f>IFERROR(ROUND(E1420/L1420,2),0)</f>
        <v>206.31</v>
      </c>
      <c r="R1420" s="9">
        <f>(((I1420/60)/60/24)+DATE(1970,1,1))</f>
        <v>42182.640833333338</v>
      </c>
      <c r="S1420" s="9">
        <f>(((J1420/60)/60/24)+DATE(1970,1,1))</f>
        <v>42152.640833333338</v>
      </c>
    </row>
    <row r="1421" spans="1:19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8317</v>
      </c>
      <c r="O1421" t="s">
        <v>8318</v>
      </c>
      <c r="P1421" s="11">
        <f>ROUND(E1421/D1421*100,0)</f>
        <v>106</v>
      </c>
      <c r="Q1421">
        <f>IFERROR(ROUND(E1421/L1421,2),0)</f>
        <v>64.75</v>
      </c>
      <c r="R1421" s="9">
        <f>(((I1421/60)/60/24)+DATE(1970,1,1))</f>
        <v>41644.651493055557</v>
      </c>
      <c r="S1421" s="9">
        <f>(((J1421/60)/60/24)+DATE(1970,1,1))</f>
        <v>41614.651493055557</v>
      </c>
    </row>
    <row r="1422" spans="1:19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8321</v>
      </c>
      <c r="O1422" t="s">
        <v>8330</v>
      </c>
      <c r="P1422" s="11">
        <f>ROUND(E1422/D1422*100,0)</f>
        <v>106</v>
      </c>
      <c r="Q1422">
        <f>IFERROR(ROUND(E1422/L1422,2),0)</f>
        <v>108.02</v>
      </c>
      <c r="R1422" s="9">
        <f>(((I1422/60)/60/24)+DATE(1970,1,1))</f>
        <v>40614.166666666664</v>
      </c>
      <c r="S1422" s="9">
        <f>(((J1422/60)/60/24)+DATE(1970,1,1))</f>
        <v>40585.796817129631</v>
      </c>
    </row>
    <row r="1423" spans="1:19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8328</v>
      </c>
      <c r="O1423" t="s">
        <v>8329</v>
      </c>
      <c r="P1423" s="11">
        <f>ROUND(E1423/D1423*100,0)</f>
        <v>106</v>
      </c>
      <c r="Q1423">
        <f>IFERROR(ROUND(E1423/L1423,2),0)</f>
        <v>211.84</v>
      </c>
      <c r="R1423" s="9">
        <f>(((I1423/60)/60/24)+DATE(1970,1,1))</f>
        <v>41837.624374999999</v>
      </c>
      <c r="S1423" s="9">
        <f>(((J1423/60)/60/24)+DATE(1970,1,1))</f>
        <v>41807.624374999999</v>
      </c>
    </row>
    <row r="1424" spans="1:19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8328</v>
      </c>
      <c r="O1424" t="s">
        <v>8329</v>
      </c>
      <c r="P1424" s="11">
        <f>ROUND(E1424/D1424*100,0)</f>
        <v>106</v>
      </c>
      <c r="Q1424">
        <f>IFERROR(ROUND(E1424/L1424,2),0)</f>
        <v>75.5</v>
      </c>
      <c r="R1424" s="9">
        <f>(((I1424/60)/60/24)+DATE(1970,1,1))</f>
        <v>42041.628136574072</v>
      </c>
      <c r="S1424" s="9">
        <f>(((J1424/60)/60/24)+DATE(1970,1,1))</f>
        <v>42011.628136574072</v>
      </c>
    </row>
    <row r="1425" spans="1:19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8328</v>
      </c>
      <c r="O1425" t="s">
        <v>8329</v>
      </c>
      <c r="P1425" s="11">
        <f>ROUND(E1425/D1425*100,0)</f>
        <v>106</v>
      </c>
      <c r="Q1425">
        <f>IFERROR(ROUND(E1425/L1425,2),0)</f>
        <v>104.99</v>
      </c>
      <c r="R1425" s="9">
        <f>(((I1425/60)/60/24)+DATE(1970,1,1))</f>
        <v>42673.642800925925</v>
      </c>
      <c r="S1425" s="9">
        <f>(((J1425/60)/60/24)+DATE(1970,1,1))</f>
        <v>42643.642800925925</v>
      </c>
    </row>
    <row r="1426" spans="1:19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8321</v>
      </c>
      <c r="O1426" t="s">
        <v>8332</v>
      </c>
      <c r="P1426" s="11">
        <f>ROUND(E1426/D1426*100,0)</f>
        <v>106</v>
      </c>
      <c r="Q1426">
        <f>IFERROR(ROUND(E1426/L1426,2),0)</f>
        <v>52.8</v>
      </c>
      <c r="R1426" s="9">
        <f>(((I1426/60)/60/24)+DATE(1970,1,1))</f>
        <v>42031.967442129629</v>
      </c>
      <c r="S1426" s="9">
        <f>(((J1426/60)/60/24)+DATE(1970,1,1))</f>
        <v>42017.967442129629</v>
      </c>
    </row>
    <row r="1427" spans="1:19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8321</v>
      </c>
      <c r="O1427" t="s">
        <v>8337</v>
      </c>
      <c r="P1427" s="11">
        <f>ROUND(E1427/D1427*100,0)</f>
        <v>106</v>
      </c>
      <c r="Q1427">
        <f>IFERROR(ROUND(E1427/L1427,2),0)</f>
        <v>23.12</v>
      </c>
      <c r="R1427" s="9">
        <f>(((I1427/60)/60/24)+DATE(1970,1,1))</f>
        <v>41267.991400462961</v>
      </c>
      <c r="S1427" s="9">
        <f>(((J1427/60)/60/24)+DATE(1970,1,1))</f>
        <v>41222.991400462961</v>
      </c>
    </row>
    <row r="1428" spans="1:19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8313</v>
      </c>
      <c r="O1428" t="s">
        <v>8314</v>
      </c>
      <c r="P1428" s="11">
        <f>ROUND(E1428/D1428*100,0)</f>
        <v>106</v>
      </c>
      <c r="Q1428">
        <f>IFERROR(ROUND(E1428/L1428,2),0)</f>
        <v>39.44</v>
      </c>
      <c r="R1428" s="9">
        <f>(((I1428/60)/60/24)+DATE(1970,1,1))</f>
        <v>42642.656493055561</v>
      </c>
      <c r="S1428" s="9">
        <f>(((J1428/60)/60/24)+DATE(1970,1,1))</f>
        <v>42612.656493055561</v>
      </c>
    </row>
    <row r="1429" spans="1:19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8313</v>
      </c>
      <c r="O1429" t="s">
        <v>8314</v>
      </c>
      <c r="P1429" s="11">
        <f>ROUND(E1429/D1429*100,0)</f>
        <v>106</v>
      </c>
      <c r="Q1429">
        <f>IFERROR(ROUND(E1429/L1429,2),0)</f>
        <v>45.94</v>
      </c>
      <c r="R1429" s="9">
        <f>(((I1429/60)/60/24)+DATE(1970,1,1))</f>
        <v>42163.160578703704</v>
      </c>
      <c r="S1429" s="9">
        <f>(((J1429/60)/60/24)+DATE(1970,1,1))</f>
        <v>42103.160578703704</v>
      </c>
    </row>
    <row r="1430" spans="1:19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8313</v>
      </c>
      <c r="O1430" t="s">
        <v>8319</v>
      </c>
      <c r="P1430" s="11">
        <f>ROUND(E1430/D1430*100,0)</f>
        <v>106</v>
      </c>
      <c r="Q1430">
        <f>IFERROR(ROUND(E1430/L1430,2),0)</f>
        <v>261.75</v>
      </c>
      <c r="R1430" s="9">
        <f>(((I1430/60)/60/24)+DATE(1970,1,1))</f>
        <v>42482.579988425925</v>
      </c>
      <c r="S1430" s="9">
        <f>(((J1430/60)/60/24)+DATE(1970,1,1))</f>
        <v>42452.579988425925</v>
      </c>
    </row>
    <row r="1431" spans="1:19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8311</v>
      </c>
      <c r="O1431" t="s">
        <v>8312</v>
      </c>
      <c r="P1431" s="11">
        <f>ROUND(E1431/D1431*100,0)</f>
        <v>106</v>
      </c>
      <c r="Q1431">
        <f>IFERROR(ROUND(E1431/L1431,2),0)</f>
        <v>103.95</v>
      </c>
      <c r="R1431" s="9">
        <f>(((I1431/60)/60/24)+DATE(1970,1,1))</f>
        <v>42270.598217592589</v>
      </c>
      <c r="S1431" s="9">
        <f>(((J1431/60)/60/24)+DATE(1970,1,1))</f>
        <v>42250.598217592589</v>
      </c>
    </row>
    <row r="1432" spans="1:19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8311</v>
      </c>
      <c r="O1432" t="s">
        <v>8339</v>
      </c>
      <c r="P1432" s="11">
        <f>ROUND(E1432/D1432*100,0)</f>
        <v>106</v>
      </c>
      <c r="Q1432">
        <f>IFERROR(ROUND(E1432/L1432,2),0)</f>
        <v>88.33</v>
      </c>
      <c r="R1432" s="9">
        <f>(((I1432/60)/60/24)+DATE(1970,1,1))</f>
        <v>41897.255555555559</v>
      </c>
      <c r="S1432" s="9">
        <f>(((J1432/60)/60/24)+DATE(1970,1,1))</f>
        <v>41872.291238425925</v>
      </c>
    </row>
    <row r="1433" spans="1:19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8311</v>
      </c>
      <c r="O1433" t="s">
        <v>8312</v>
      </c>
      <c r="P1433" s="11">
        <f>ROUND(E1433/D1433*100,0)</f>
        <v>106</v>
      </c>
      <c r="Q1433">
        <f>IFERROR(ROUND(E1433/L1433,2),0)</f>
        <v>78.94</v>
      </c>
      <c r="R1433" s="9">
        <f>(((I1433/60)/60/24)+DATE(1970,1,1))</f>
        <v>42599.165972222225</v>
      </c>
      <c r="S1433" s="9">
        <f>(((J1433/60)/60/24)+DATE(1970,1,1))</f>
        <v>42585.523842592593</v>
      </c>
    </row>
    <row r="1434" spans="1:19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8311</v>
      </c>
      <c r="O1434" t="s">
        <v>8312</v>
      </c>
      <c r="P1434" s="11">
        <f>ROUND(E1434/D1434*100,0)</f>
        <v>106</v>
      </c>
      <c r="Q1434">
        <f>IFERROR(ROUND(E1434/L1434,2),0)</f>
        <v>69.89</v>
      </c>
      <c r="R1434" s="9">
        <f>(((I1434/60)/60/24)+DATE(1970,1,1))</f>
        <v>41838.669571759259</v>
      </c>
      <c r="S1434" s="9">
        <f>(((J1434/60)/60/24)+DATE(1970,1,1))</f>
        <v>41808.669571759259</v>
      </c>
    </row>
    <row r="1435" spans="1:19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8311</v>
      </c>
      <c r="O1435" t="s">
        <v>8331</v>
      </c>
      <c r="P1435" s="11">
        <f>ROUND(E1435/D1435*100,0)</f>
        <v>106</v>
      </c>
      <c r="Q1435">
        <f>IFERROR(ROUND(E1435/L1435,2),0)</f>
        <v>45.21</v>
      </c>
      <c r="R1435" s="9">
        <f>(((I1435/60)/60/24)+DATE(1970,1,1))</f>
        <v>42491.458402777775</v>
      </c>
      <c r="S1435" s="9">
        <f>(((J1435/60)/60/24)+DATE(1970,1,1))</f>
        <v>42431.500069444446</v>
      </c>
    </row>
    <row r="1436" spans="1:19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8311</v>
      </c>
      <c r="O1436" t="s">
        <v>8331</v>
      </c>
      <c r="P1436" s="11">
        <f>ROUND(E1436/D1436*100,0)</f>
        <v>106</v>
      </c>
      <c r="Q1436">
        <f>IFERROR(ROUND(E1436/L1436,2),0)</f>
        <v>146.44999999999999</v>
      </c>
      <c r="R1436" s="9">
        <f>(((I1436/60)/60/24)+DATE(1970,1,1))</f>
        <v>41871.850034722222</v>
      </c>
      <c r="S1436" s="9">
        <f>(((J1436/60)/60/24)+DATE(1970,1,1))</f>
        <v>41841.850034722222</v>
      </c>
    </row>
    <row r="1437" spans="1:19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8311</v>
      </c>
      <c r="O1437" t="s">
        <v>8331</v>
      </c>
      <c r="P1437" s="11">
        <f>ROUND(E1437/D1437*100,0)</f>
        <v>106</v>
      </c>
      <c r="Q1437">
        <f>IFERROR(ROUND(E1437/L1437,2),0)</f>
        <v>70.67</v>
      </c>
      <c r="R1437" s="9">
        <f>(((I1437/60)/60/24)+DATE(1970,1,1))</f>
        <v>42495.16851851852</v>
      </c>
      <c r="S1437" s="9">
        <f>(((J1437/60)/60/24)+DATE(1970,1,1))</f>
        <v>42465.16851851852</v>
      </c>
    </row>
    <row r="1438" spans="1:19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8311</v>
      </c>
      <c r="O1438" t="s">
        <v>8312</v>
      </c>
      <c r="P1438" s="11">
        <f>ROUND(E1438/D1438*100,0)</f>
        <v>106</v>
      </c>
      <c r="Q1438">
        <f>IFERROR(ROUND(E1438/L1438,2),0)</f>
        <v>34.79</v>
      </c>
      <c r="R1438" s="9">
        <f>(((I1438/60)/60/24)+DATE(1970,1,1))</f>
        <v>41580.867673611108</v>
      </c>
      <c r="S1438" s="9">
        <f>(((J1438/60)/60/24)+DATE(1970,1,1))</f>
        <v>41550.867673611108</v>
      </c>
    </row>
    <row r="1439" spans="1:19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8311</v>
      </c>
      <c r="O1439" t="s">
        <v>8312</v>
      </c>
      <c r="P1439" s="11">
        <f>ROUND(E1439/D1439*100,0)</f>
        <v>106</v>
      </c>
      <c r="Q1439">
        <f>IFERROR(ROUND(E1439/L1439,2),0)</f>
        <v>59.7</v>
      </c>
      <c r="R1439" s="9">
        <f>(((I1439/60)/60/24)+DATE(1970,1,1))</f>
        <v>42302.999305555553</v>
      </c>
      <c r="S1439" s="9">
        <f>(((J1439/60)/60/24)+DATE(1970,1,1))</f>
        <v>42278.089039351849</v>
      </c>
    </row>
    <row r="1440" spans="1:19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8311</v>
      </c>
      <c r="O1440" t="s">
        <v>8312</v>
      </c>
      <c r="P1440" s="11">
        <f>ROUND(E1440/D1440*100,0)</f>
        <v>106</v>
      </c>
      <c r="Q1440">
        <f>IFERROR(ROUND(E1440/L1440,2),0)</f>
        <v>46.43</v>
      </c>
      <c r="R1440" s="9">
        <f>(((I1440/60)/60/24)+DATE(1970,1,1))</f>
        <v>42197.434166666666</v>
      </c>
      <c r="S1440" s="9">
        <f>(((J1440/60)/60/24)+DATE(1970,1,1))</f>
        <v>42167.434166666666</v>
      </c>
    </row>
    <row r="1441" spans="1:19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8311</v>
      </c>
      <c r="O1441" t="s">
        <v>8312</v>
      </c>
      <c r="P1441" s="11">
        <f>ROUND(E1441/D1441*100,0)</f>
        <v>106</v>
      </c>
      <c r="Q1441">
        <f>IFERROR(ROUND(E1441/L1441,2),0)</f>
        <v>51.85</v>
      </c>
      <c r="R1441" s="9">
        <f>(((I1441/60)/60/24)+DATE(1970,1,1))</f>
        <v>42788.559629629628</v>
      </c>
      <c r="S1441" s="9">
        <f>(((J1441/60)/60/24)+DATE(1970,1,1))</f>
        <v>42758.559629629628</v>
      </c>
    </row>
    <row r="1442" spans="1:19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8311</v>
      </c>
      <c r="O1442" t="s">
        <v>8312</v>
      </c>
      <c r="P1442" s="11">
        <f>ROUND(E1442/D1442*100,0)</f>
        <v>106</v>
      </c>
      <c r="Q1442">
        <f>IFERROR(ROUND(E1442/L1442,2),0)</f>
        <v>251.74</v>
      </c>
      <c r="R1442" s="9">
        <f>(((I1442/60)/60/24)+DATE(1970,1,1))</f>
        <v>42644.165972222225</v>
      </c>
      <c r="S1442" s="9">
        <f>(((J1442/60)/60/24)+DATE(1970,1,1))</f>
        <v>42614.760937500003</v>
      </c>
    </row>
    <row r="1443" spans="1:19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8311</v>
      </c>
      <c r="O1443" t="s">
        <v>8312</v>
      </c>
      <c r="P1443" s="11">
        <f>ROUND(E1443/D1443*100,0)</f>
        <v>106</v>
      </c>
      <c r="Q1443">
        <f>IFERROR(ROUND(E1443/L1443,2),0)</f>
        <v>61.94</v>
      </c>
      <c r="R1443" s="9">
        <f>(((I1443/60)/60/24)+DATE(1970,1,1))</f>
        <v>42529.039629629624</v>
      </c>
      <c r="S1443" s="9">
        <f>(((J1443/60)/60/24)+DATE(1970,1,1))</f>
        <v>42499.039629629624</v>
      </c>
    </row>
    <row r="1444" spans="1:19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8311</v>
      </c>
      <c r="O1444" t="s">
        <v>8312</v>
      </c>
      <c r="P1444" s="11">
        <f>ROUND(E1444/D1444*100,0)</f>
        <v>106</v>
      </c>
      <c r="Q1444">
        <f>IFERROR(ROUND(E1444/L1444,2),0)</f>
        <v>23.1</v>
      </c>
      <c r="R1444" s="9">
        <f>(((I1444/60)/60/24)+DATE(1970,1,1))</f>
        <v>42095.845694444448</v>
      </c>
      <c r="S1444" s="9">
        <f>(((J1444/60)/60/24)+DATE(1970,1,1))</f>
        <v>42065.887361111112</v>
      </c>
    </row>
    <row r="1445" spans="1:19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8311</v>
      </c>
      <c r="O1445" t="s">
        <v>8312</v>
      </c>
      <c r="P1445" s="11">
        <f>ROUND(E1445/D1445*100,0)</f>
        <v>106</v>
      </c>
      <c r="Q1445">
        <f>IFERROR(ROUND(E1445/L1445,2),0)</f>
        <v>184.78</v>
      </c>
      <c r="R1445" s="9">
        <f>(((I1445/60)/60/24)+DATE(1970,1,1))</f>
        <v>42791.057106481487</v>
      </c>
      <c r="S1445" s="9">
        <f>(((J1445/60)/60/24)+DATE(1970,1,1))</f>
        <v>42746.057106481487</v>
      </c>
    </row>
    <row r="1446" spans="1:19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8311</v>
      </c>
      <c r="O1446" t="s">
        <v>8312</v>
      </c>
      <c r="P1446" s="11">
        <f>ROUND(E1446/D1446*100,0)</f>
        <v>106</v>
      </c>
      <c r="Q1446">
        <f>IFERROR(ROUND(E1446/L1446,2),0)</f>
        <v>44.14</v>
      </c>
      <c r="R1446" s="9">
        <f>(((I1446/60)/60/24)+DATE(1970,1,1))</f>
        <v>42444.875</v>
      </c>
      <c r="S1446" s="9">
        <f>(((J1446/60)/60/24)+DATE(1970,1,1))</f>
        <v>42422.977418981478</v>
      </c>
    </row>
    <row r="1447" spans="1:19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8311</v>
      </c>
      <c r="O1447" t="s">
        <v>8312</v>
      </c>
      <c r="P1447" s="11">
        <f>ROUND(E1447/D1447*100,0)</f>
        <v>106</v>
      </c>
      <c r="Q1447">
        <f>IFERROR(ROUND(E1447/L1447,2),0)</f>
        <v>36.07</v>
      </c>
      <c r="R1447" s="9">
        <f>(((I1447/60)/60/24)+DATE(1970,1,1))</f>
        <v>41949.031944444447</v>
      </c>
      <c r="S1447" s="9">
        <f>(((J1447/60)/60/24)+DATE(1970,1,1))</f>
        <v>41923.921643518523</v>
      </c>
    </row>
    <row r="1448" spans="1:19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8311</v>
      </c>
      <c r="O1448" t="s">
        <v>8312</v>
      </c>
      <c r="P1448" s="11">
        <f>ROUND(E1448/D1448*100,0)</f>
        <v>106</v>
      </c>
      <c r="Q1448">
        <f>IFERROR(ROUND(E1448/L1448,2),0)</f>
        <v>62.83</v>
      </c>
      <c r="R1448" s="9">
        <f>(((I1448/60)/60/24)+DATE(1970,1,1))</f>
        <v>41830.380428240744</v>
      </c>
      <c r="S1448" s="9">
        <f>(((J1448/60)/60/24)+DATE(1970,1,1))</f>
        <v>41800.380428240744</v>
      </c>
    </row>
    <row r="1449" spans="1:19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8311</v>
      </c>
      <c r="O1449" t="s">
        <v>8312</v>
      </c>
      <c r="P1449" s="11">
        <f>ROUND(E1449/D1449*100,0)</f>
        <v>106</v>
      </c>
      <c r="Q1449">
        <f>IFERROR(ROUND(E1449/L1449,2),0)</f>
        <v>143.11000000000001</v>
      </c>
      <c r="R1449" s="9">
        <f>(((I1449/60)/60/24)+DATE(1970,1,1))</f>
        <v>41872.686111111114</v>
      </c>
      <c r="S1449" s="9">
        <f>(((J1449/60)/60/24)+DATE(1970,1,1))</f>
        <v>41851.541585648149</v>
      </c>
    </row>
    <row r="1450" spans="1:19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8311</v>
      </c>
      <c r="O1450" t="s">
        <v>8312</v>
      </c>
      <c r="P1450" s="11">
        <f>ROUND(E1450/D1450*100,0)</f>
        <v>106</v>
      </c>
      <c r="Q1450">
        <f>IFERROR(ROUND(E1450/L1450,2),0)</f>
        <v>60.29</v>
      </c>
      <c r="R1450" s="9">
        <f>(((I1450/60)/60/24)+DATE(1970,1,1))</f>
        <v>42186.290972222225</v>
      </c>
      <c r="S1450" s="9">
        <f>(((J1450/60)/60/24)+DATE(1970,1,1))</f>
        <v>42132.036168981482</v>
      </c>
    </row>
    <row r="1451" spans="1:19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8311</v>
      </c>
      <c r="O1451" t="s">
        <v>8312</v>
      </c>
      <c r="P1451" s="11">
        <f>ROUND(E1451/D1451*100,0)</f>
        <v>106</v>
      </c>
      <c r="Q1451">
        <f>IFERROR(ROUND(E1451/L1451,2),0)</f>
        <v>25.31</v>
      </c>
      <c r="R1451" s="9">
        <f>(((I1451/60)/60/24)+DATE(1970,1,1))</f>
        <v>42436.207638888889</v>
      </c>
      <c r="S1451" s="9">
        <f>(((J1451/60)/60/24)+DATE(1970,1,1))</f>
        <v>42419.91942129629</v>
      </c>
    </row>
    <row r="1452" spans="1:19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8311</v>
      </c>
      <c r="O1452" t="s">
        <v>8312</v>
      </c>
      <c r="P1452" s="11">
        <f>ROUND(E1452/D1452*100,0)</f>
        <v>106</v>
      </c>
      <c r="Q1452">
        <f>IFERROR(ROUND(E1452/L1452,2),0)</f>
        <v>96.67</v>
      </c>
      <c r="R1452" s="9">
        <f>(((I1452/60)/60/24)+DATE(1970,1,1))</f>
        <v>41964.204861111109</v>
      </c>
      <c r="S1452" s="9">
        <f>(((J1452/60)/60/24)+DATE(1970,1,1))</f>
        <v>41950.859560185185</v>
      </c>
    </row>
    <row r="1453" spans="1:19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8311</v>
      </c>
      <c r="O1453" t="s">
        <v>8312</v>
      </c>
      <c r="P1453" s="11">
        <f>ROUND(E1453/D1453*100,0)</f>
        <v>106</v>
      </c>
      <c r="Q1453">
        <f>IFERROR(ROUND(E1453/L1453,2),0)</f>
        <v>75.709999999999994</v>
      </c>
      <c r="R1453" s="9">
        <f>(((I1453/60)/60/24)+DATE(1970,1,1))</f>
        <v>42225.666666666672</v>
      </c>
      <c r="S1453" s="9">
        <f>(((J1453/60)/60/24)+DATE(1970,1,1))</f>
        <v>42214.6956712963</v>
      </c>
    </row>
    <row r="1454" spans="1:19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8311</v>
      </c>
      <c r="O1454" t="s">
        <v>8312</v>
      </c>
      <c r="P1454" s="11">
        <f>ROUND(E1454/D1454*100,0)</f>
        <v>106</v>
      </c>
      <c r="Q1454">
        <f>IFERROR(ROUND(E1454/L1454,2),0)</f>
        <v>56.2</v>
      </c>
      <c r="R1454" s="9">
        <f>(((I1454/60)/60/24)+DATE(1970,1,1))</f>
        <v>42228</v>
      </c>
      <c r="S1454" s="9">
        <f>(((J1454/60)/60/24)+DATE(1970,1,1))</f>
        <v>42196.028703703705</v>
      </c>
    </row>
    <row r="1455" spans="1:19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8311</v>
      </c>
      <c r="O1455" t="s">
        <v>8312</v>
      </c>
      <c r="P1455" s="11">
        <f>ROUND(E1455/D1455*100,0)</f>
        <v>106</v>
      </c>
      <c r="Q1455">
        <f>IFERROR(ROUND(E1455/L1455,2),0)</f>
        <v>136.78</v>
      </c>
      <c r="R1455" s="9">
        <f>(((I1455/60)/60/24)+DATE(1970,1,1))</f>
        <v>41956.984351851846</v>
      </c>
      <c r="S1455" s="9">
        <f>(((J1455/60)/60/24)+DATE(1970,1,1))</f>
        <v>41926.942685185182</v>
      </c>
    </row>
    <row r="1456" spans="1:19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8311</v>
      </c>
      <c r="O1456" t="s">
        <v>8312</v>
      </c>
      <c r="P1456" s="11">
        <f>ROUND(E1456/D1456*100,0)</f>
        <v>106</v>
      </c>
      <c r="Q1456">
        <f>IFERROR(ROUND(E1456/L1456,2),0)</f>
        <v>115.02</v>
      </c>
      <c r="R1456" s="9">
        <f>(((I1456/60)/60/24)+DATE(1970,1,1))</f>
        <v>42767.957638888889</v>
      </c>
      <c r="S1456" s="9">
        <f>(((J1456/60)/60/24)+DATE(1970,1,1))</f>
        <v>42737.910138888896</v>
      </c>
    </row>
    <row r="1457" spans="1:19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8311</v>
      </c>
      <c r="O1457" t="s">
        <v>8312</v>
      </c>
      <c r="P1457" s="11">
        <f>ROUND(E1457/D1457*100,0)</f>
        <v>106</v>
      </c>
      <c r="Q1457">
        <f>IFERROR(ROUND(E1457/L1457,2),0)</f>
        <v>41.94</v>
      </c>
      <c r="R1457" s="9">
        <f>(((I1457/60)/60/24)+DATE(1970,1,1))</f>
        <v>41778.875</v>
      </c>
      <c r="S1457" s="9">
        <f>(((J1457/60)/60/24)+DATE(1970,1,1))</f>
        <v>41753.593275462961</v>
      </c>
    </row>
    <row r="1458" spans="1:19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8311</v>
      </c>
      <c r="O1458" t="s">
        <v>8339</v>
      </c>
      <c r="P1458" s="11">
        <f>ROUND(E1458/D1458*100,0)</f>
        <v>106</v>
      </c>
      <c r="Q1458">
        <f>IFERROR(ROUND(E1458/L1458,2),0)</f>
        <v>47.43</v>
      </c>
      <c r="R1458" s="9">
        <f>(((I1458/60)/60/24)+DATE(1970,1,1))</f>
        <v>42218.813530092593</v>
      </c>
      <c r="S1458" s="9">
        <f>(((J1458/60)/60/24)+DATE(1970,1,1))</f>
        <v>42193.813530092593</v>
      </c>
    </row>
    <row r="1459" spans="1:19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8311</v>
      </c>
      <c r="O1459" t="s">
        <v>8312</v>
      </c>
      <c r="P1459" s="11">
        <f>ROUND(E1459/D1459*100,0)</f>
        <v>106</v>
      </c>
      <c r="Q1459">
        <f>IFERROR(ROUND(E1459/L1459,2),0)</f>
        <v>40.92</v>
      </c>
      <c r="R1459" s="9">
        <f>(((I1459/60)/60/24)+DATE(1970,1,1))</f>
        <v>42202.876388888893</v>
      </c>
      <c r="S1459" s="9">
        <f>(((J1459/60)/60/24)+DATE(1970,1,1))</f>
        <v>42184.209537037037</v>
      </c>
    </row>
    <row r="1460" spans="1:19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8311</v>
      </c>
      <c r="O1460" t="s">
        <v>8312</v>
      </c>
      <c r="P1460" s="11">
        <f>ROUND(E1460/D1460*100,0)</f>
        <v>106</v>
      </c>
      <c r="Q1460">
        <f>IFERROR(ROUND(E1460/L1460,2),0)</f>
        <v>64.63</v>
      </c>
      <c r="R1460" s="9">
        <f>(((I1460/60)/60/24)+DATE(1970,1,1))</f>
        <v>42205.165972222225</v>
      </c>
      <c r="S1460" s="9">
        <f>(((J1460/60)/60/24)+DATE(1970,1,1))</f>
        <v>42170.910231481481</v>
      </c>
    </row>
    <row r="1461" spans="1:19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8311</v>
      </c>
      <c r="O1461" t="s">
        <v>8312</v>
      </c>
      <c r="P1461" s="11">
        <f>ROUND(E1461/D1461*100,0)</f>
        <v>106</v>
      </c>
      <c r="Q1461">
        <f>IFERROR(ROUND(E1461/L1461,2),0)</f>
        <v>58.9</v>
      </c>
      <c r="R1461" s="9">
        <f>(((I1461/60)/60/24)+DATE(1970,1,1))</f>
        <v>41948.890567129631</v>
      </c>
      <c r="S1461" s="9">
        <f>(((J1461/60)/60/24)+DATE(1970,1,1))</f>
        <v>41927.848900462966</v>
      </c>
    </row>
    <row r="1462" spans="1:19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8315</v>
      </c>
      <c r="O1462" t="s">
        <v>8335</v>
      </c>
      <c r="P1462" s="11">
        <f>ROUND(E1462/D1462*100,0)</f>
        <v>105</v>
      </c>
      <c r="Q1462">
        <f>IFERROR(ROUND(E1462/L1462,2),0)</f>
        <v>15</v>
      </c>
      <c r="R1462" s="9">
        <f>(((I1462/60)/60/24)+DATE(1970,1,1))</f>
        <v>42415.702349537038</v>
      </c>
      <c r="S1462" s="9">
        <f>(((J1462/60)/60/24)+DATE(1970,1,1))</f>
        <v>42405.702349537038</v>
      </c>
    </row>
    <row r="1463" spans="1:19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8315</v>
      </c>
      <c r="O1463" t="s">
        <v>8316</v>
      </c>
      <c r="P1463" s="11">
        <f>ROUND(E1463/D1463*100,0)</f>
        <v>105</v>
      </c>
      <c r="Q1463">
        <f>IFERROR(ROUND(E1463/L1463,2),0)</f>
        <v>104.6</v>
      </c>
      <c r="R1463" s="9">
        <f>(((I1463/60)/60/24)+DATE(1970,1,1))</f>
        <v>40332.070138888892</v>
      </c>
      <c r="S1463" s="9">
        <f>(((J1463/60)/60/24)+DATE(1970,1,1))</f>
        <v>40322.53938657407</v>
      </c>
    </row>
    <row r="1464" spans="1:19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8315</v>
      </c>
      <c r="O1464" t="s">
        <v>8316</v>
      </c>
      <c r="P1464" s="11">
        <f>ROUND(E1464/D1464*100,0)</f>
        <v>105</v>
      </c>
      <c r="Q1464">
        <f>IFERROR(ROUND(E1464/L1464,2),0)</f>
        <v>122.33</v>
      </c>
      <c r="R1464" s="9">
        <f>(((I1464/60)/60/24)+DATE(1970,1,1))</f>
        <v>42767.333333333328</v>
      </c>
      <c r="S1464" s="9">
        <f>(((J1464/60)/60/24)+DATE(1970,1,1))</f>
        <v>42721.198877314819</v>
      </c>
    </row>
    <row r="1465" spans="1:19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8315</v>
      </c>
      <c r="O1465" t="s">
        <v>8316</v>
      </c>
      <c r="P1465" s="11">
        <f>ROUND(E1465/D1465*100,0)</f>
        <v>105</v>
      </c>
      <c r="Q1465">
        <f>IFERROR(ROUND(E1465/L1465,2),0)</f>
        <v>27.9</v>
      </c>
      <c r="R1465" s="9">
        <f>(((I1465/60)/60/24)+DATE(1970,1,1))</f>
        <v>41705.805902777778</v>
      </c>
      <c r="S1465" s="9">
        <f>(((J1465/60)/60/24)+DATE(1970,1,1))</f>
        <v>41682.805902777778</v>
      </c>
    </row>
    <row r="1466" spans="1:19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8315</v>
      </c>
      <c r="O1466" t="s">
        <v>8316</v>
      </c>
      <c r="P1466" s="11">
        <f>ROUND(E1466/D1466*100,0)</f>
        <v>105</v>
      </c>
      <c r="Q1466">
        <f>IFERROR(ROUND(E1466/L1466,2),0)</f>
        <v>91.84</v>
      </c>
      <c r="R1466" s="9">
        <f>(((I1466/60)/60/24)+DATE(1970,1,1))</f>
        <v>40768.958333333336</v>
      </c>
      <c r="S1466" s="9">
        <f>(((J1466/60)/60/24)+DATE(1970,1,1))</f>
        <v>40739.069282407407</v>
      </c>
    </row>
    <row r="1467" spans="1:19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8315</v>
      </c>
      <c r="O1467" t="s">
        <v>8333</v>
      </c>
      <c r="P1467" s="11">
        <f>ROUND(E1467/D1467*100,0)</f>
        <v>105</v>
      </c>
      <c r="Q1467">
        <f>IFERROR(ROUND(E1467/L1467,2),0)</f>
        <v>109.42</v>
      </c>
      <c r="R1467" s="9">
        <f>(((I1467/60)/60/24)+DATE(1970,1,1))</f>
        <v>41641.333333333336</v>
      </c>
      <c r="S1467" s="9">
        <f>(((J1467/60)/60/24)+DATE(1970,1,1))</f>
        <v>41612.10024305556</v>
      </c>
    </row>
    <row r="1468" spans="1:19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8315</v>
      </c>
      <c r="O1468" t="s">
        <v>8333</v>
      </c>
      <c r="P1468" s="11">
        <f>ROUND(E1468/D1468*100,0)</f>
        <v>105</v>
      </c>
      <c r="Q1468">
        <f>IFERROR(ROUND(E1468/L1468,2),0)</f>
        <v>55.07</v>
      </c>
      <c r="R1468" s="9">
        <f>(((I1468/60)/60/24)+DATE(1970,1,1))</f>
        <v>40929.738194444442</v>
      </c>
      <c r="S1468" s="9">
        <f>(((J1468/60)/60/24)+DATE(1970,1,1))</f>
        <v>40904.738194444442</v>
      </c>
    </row>
    <row r="1469" spans="1:19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8315</v>
      </c>
      <c r="O1469" t="s">
        <v>8333</v>
      </c>
      <c r="P1469" s="11">
        <f>ROUND(E1469/D1469*100,0)</f>
        <v>105</v>
      </c>
      <c r="Q1469">
        <f>IFERROR(ROUND(E1469/L1469,2),0)</f>
        <v>67.77</v>
      </c>
      <c r="R1469" s="9">
        <f>(((I1469/60)/60/24)+DATE(1970,1,1))</f>
        <v>41580.456412037034</v>
      </c>
      <c r="S1469" s="9">
        <f>(((J1469/60)/60/24)+DATE(1970,1,1))</f>
        <v>41550.456412037034</v>
      </c>
    </row>
    <row r="1470" spans="1:19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8315</v>
      </c>
      <c r="O1470" t="s">
        <v>8333</v>
      </c>
      <c r="P1470" s="11">
        <f>ROUND(E1470/D1470*100,0)</f>
        <v>105</v>
      </c>
      <c r="Q1470">
        <f>IFERROR(ROUND(E1470/L1470,2),0)</f>
        <v>80.2</v>
      </c>
      <c r="R1470" s="9">
        <f>(((I1470/60)/60/24)+DATE(1970,1,1))</f>
        <v>40401.665972222225</v>
      </c>
      <c r="S1470" s="9">
        <f>(((J1470/60)/60/24)+DATE(1970,1,1))</f>
        <v>40357.227939814817</v>
      </c>
    </row>
    <row r="1471" spans="1:19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8315</v>
      </c>
      <c r="O1471" t="s">
        <v>8333</v>
      </c>
      <c r="P1471" s="11">
        <f>ROUND(E1471/D1471*100,0)</f>
        <v>105</v>
      </c>
      <c r="Q1471">
        <f>IFERROR(ROUND(E1471/L1471,2),0)</f>
        <v>84.02</v>
      </c>
      <c r="R1471" s="9">
        <f>(((I1471/60)/60/24)+DATE(1970,1,1))</f>
        <v>41957.216666666667</v>
      </c>
      <c r="S1471" s="9">
        <f>(((J1471/60)/60/24)+DATE(1970,1,1))</f>
        <v>41935.070486111108</v>
      </c>
    </row>
    <row r="1472" spans="1:19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8315</v>
      </c>
      <c r="O1472" t="s">
        <v>8333</v>
      </c>
      <c r="P1472" s="11">
        <f>ROUND(E1472/D1472*100,0)</f>
        <v>105</v>
      </c>
      <c r="Q1472">
        <f>IFERROR(ROUND(E1472/L1472,2),0)</f>
        <v>104.31</v>
      </c>
      <c r="R1472" s="9">
        <f>(((I1472/60)/60/24)+DATE(1970,1,1))</f>
        <v>41120.208333333336</v>
      </c>
      <c r="S1472" s="9">
        <f>(((J1472/60)/60/24)+DATE(1970,1,1))</f>
        <v>41085.698113425926</v>
      </c>
    </row>
    <row r="1473" spans="1:19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8315</v>
      </c>
      <c r="O1473" t="s">
        <v>8333</v>
      </c>
      <c r="P1473" s="11">
        <f>ROUND(E1473/D1473*100,0)</f>
        <v>105</v>
      </c>
      <c r="Q1473">
        <f>IFERROR(ROUND(E1473/L1473,2),0)</f>
        <v>75.19</v>
      </c>
      <c r="R1473" s="9">
        <f>(((I1473/60)/60/24)+DATE(1970,1,1))</f>
        <v>40765.297222222223</v>
      </c>
      <c r="S1473" s="9">
        <f>(((J1473/60)/60/24)+DATE(1970,1,1))</f>
        <v>40718.310659722221</v>
      </c>
    </row>
    <row r="1474" spans="1:19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8315</v>
      </c>
      <c r="O1474" t="s">
        <v>8333</v>
      </c>
      <c r="P1474" s="11">
        <f>ROUND(E1474/D1474*100,0)</f>
        <v>105</v>
      </c>
      <c r="Q1474">
        <f>IFERROR(ROUND(E1474/L1474,2),0)</f>
        <v>78.66</v>
      </c>
      <c r="R1474" s="9">
        <f>(((I1474/60)/60/24)+DATE(1970,1,1))</f>
        <v>41109.877442129626</v>
      </c>
      <c r="S1474" s="9">
        <f>(((J1474/60)/60/24)+DATE(1970,1,1))</f>
        <v>41079.877442129626</v>
      </c>
    </row>
    <row r="1475" spans="1:19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8311</v>
      </c>
      <c r="O1475" t="s">
        <v>8312</v>
      </c>
      <c r="P1475" s="11">
        <f>ROUND(E1475/D1475*100,0)</f>
        <v>105</v>
      </c>
      <c r="Q1475">
        <f>IFERROR(ROUND(E1475/L1475,2),0)</f>
        <v>93.43</v>
      </c>
      <c r="R1475" s="9">
        <f>(((I1475/60)/60/24)+DATE(1970,1,1))</f>
        <v>42675.207638888889</v>
      </c>
      <c r="S1475" s="9">
        <f>(((J1475/60)/60/24)+DATE(1970,1,1))</f>
        <v>42646.092812499999</v>
      </c>
    </row>
    <row r="1476" spans="1:19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8311</v>
      </c>
      <c r="O1476" t="s">
        <v>8312</v>
      </c>
      <c r="P1476" s="11">
        <f>ROUND(E1476/D1476*100,0)</f>
        <v>105</v>
      </c>
      <c r="Q1476">
        <f>IFERROR(ROUND(E1476/L1476,2),0)</f>
        <v>327.08</v>
      </c>
      <c r="R1476" s="9">
        <f>(((I1476/60)/60/24)+DATE(1970,1,1))</f>
        <v>42309.958333333328</v>
      </c>
      <c r="S1476" s="9">
        <f>(((J1476/60)/60/24)+DATE(1970,1,1))</f>
        <v>42270.810995370368</v>
      </c>
    </row>
    <row r="1477" spans="1:19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8323</v>
      </c>
      <c r="O1477" t="s">
        <v>8334</v>
      </c>
      <c r="P1477" s="11">
        <f>ROUND(E1477/D1477*100,0)</f>
        <v>105</v>
      </c>
      <c r="Q1477">
        <f>IFERROR(ROUND(E1477/L1477,2),0)</f>
        <v>51.63</v>
      </c>
      <c r="R1477" s="9">
        <f>(((I1477/60)/60/24)+DATE(1970,1,1))</f>
        <v>40724.638460648144</v>
      </c>
      <c r="S1477" s="9">
        <f>(((J1477/60)/60/24)+DATE(1970,1,1))</f>
        <v>40694.638460648144</v>
      </c>
    </row>
    <row r="1478" spans="1:19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8321</v>
      </c>
      <c r="O1478" t="s">
        <v>8330</v>
      </c>
      <c r="P1478" s="11">
        <f>ROUND(E1478/D1478*100,0)</f>
        <v>105</v>
      </c>
      <c r="Q1478">
        <f>IFERROR(ROUND(E1478/L1478,2),0)</f>
        <v>158.96</v>
      </c>
      <c r="R1478" s="9">
        <f>(((I1478/60)/60/24)+DATE(1970,1,1))</f>
        <v>40791.712500000001</v>
      </c>
      <c r="S1478" s="9">
        <f>(((J1478/60)/60/24)+DATE(1970,1,1))</f>
        <v>40736.115011574075</v>
      </c>
    </row>
    <row r="1479" spans="1:19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8321</v>
      </c>
      <c r="O1479" t="s">
        <v>8330</v>
      </c>
      <c r="P1479" s="11">
        <f>ROUND(E1479/D1479*100,0)</f>
        <v>105</v>
      </c>
      <c r="Q1479">
        <f>IFERROR(ROUND(E1479/L1479,2),0)</f>
        <v>58.33</v>
      </c>
      <c r="R1479" s="9">
        <f>(((I1479/60)/60/24)+DATE(1970,1,1))</f>
        <v>40740.958333333336</v>
      </c>
      <c r="S1479" s="9">
        <f>(((J1479/60)/60/24)+DATE(1970,1,1))</f>
        <v>40690.823055555556</v>
      </c>
    </row>
    <row r="1480" spans="1:19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8321</v>
      </c>
      <c r="O1480" t="s">
        <v>8330</v>
      </c>
      <c r="P1480" s="11">
        <f>ROUND(E1480/D1480*100,0)</f>
        <v>105</v>
      </c>
      <c r="Q1480">
        <f>IFERROR(ROUND(E1480/L1480,2),0)</f>
        <v>73.77</v>
      </c>
      <c r="R1480" s="9">
        <f>(((I1480/60)/60/24)+DATE(1970,1,1))</f>
        <v>42795.083333333328</v>
      </c>
      <c r="S1480" s="9">
        <f>(((J1480/60)/60/24)+DATE(1970,1,1))</f>
        <v>42759.628599537042</v>
      </c>
    </row>
    <row r="1481" spans="1:19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8321</v>
      </c>
      <c r="O1481" t="s">
        <v>8330</v>
      </c>
      <c r="P1481" s="11">
        <f>ROUND(E1481/D1481*100,0)</f>
        <v>105</v>
      </c>
      <c r="Q1481">
        <f>IFERROR(ROUND(E1481/L1481,2),0)</f>
        <v>58.33</v>
      </c>
      <c r="R1481" s="9">
        <f>(((I1481/60)/60/24)+DATE(1970,1,1))</f>
        <v>41153.056273148148</v>
      </c>
      <c r="S1481" s="9">
        <f>(((J1481/60)/60/24)+DATE(1970,1,1))</f>
        <v>41123.056273148148</v>
      </c>
    </row>
    <row r="1482" spans="1:19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8321</v>
      </c>
      <c r="O1482" t="s">
        <v>8336</v>
      </c>
      <c r="P1482" s="11">
        <f>ROUND(E1482/D1482*100,0)</f>
        <v>105</v>
      </c>
      <c r="Q1482">
        <f>IFERROR(ROUND(E1482/L1482,2),0)</f>
        <v>59.26</v>
      </c>
      <c r="R1482" s="9">
        <f>(((I1482/60)/60/24)+DATE(1970,1,1))</f>
        <v>42667.875</v>
      </c>
      <c r="S1482" s="9">
        <f>(((J1482/60)/60/24)+DATE(1970,1,1))</f>
        <v>42656.805497685185</v>
      </c>
    </row>
    <row r="1483" spans="1:19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8321</v>
      </c>
      <c r="O1483" t="s">
        <v>8336</v>
      </c>
      <c r="P1483" s="11">
        <f>ROUND(E1483/D1483*100,0)</f>
        <v>105</v>
      </c>
      <c r="Q1483">
        <f>IFERROR(ROUND(E1483/L1483,2),0)</f>
        <v>42.72</v>
      </c>
      <c r="R1483" s="9">
        <f>(((I1483/60)/60/24)+DATE(1970,1,1))</f>
        <v>42159</v>
      </c>
      <c r="S1483" s="9">
        <f>(((J1483/60)/60/24)+DATE(1970,1,1))</f>
        <v>42128.820231481484</v>
      </c>
    </row>
    <row r="1484" spans="1:19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8325</v>
      </c>
      <c r="O1484" t="s">
        <v>8326</v>
      </c>
      <c r="P1484" s="11">
        <f>ROUND(E1484/D1484*100,0)</f>
        <v>105</v>
      </c>
      <c r="Q1484">
        <f>IFERROR(ROUND(E1484/L1484,2),0)</f>
        <v>61.56</v>
      </c>
      <c r="R1484" s="9">
        <f>(((I1484/60)/60/24)+DATE(1970,1,1))</f>
        <v>42772.599664351852</v>
      </c>
      <c r="S1484" s="9">
        <f>(((J1484/60)/60/24)+DATE(1970,1,1))</f>
        <v>42741.599664351852</v>
      </c>
    </row>
    <row r="1485" spans="1:19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8325</v>
      </c>
      <c r="O1485" t="s">
        <v>8326</v>
      </c>
      <c r="P1485" s="11">
        <f>ROUND(E1485/D1485*100,0)</f>
        <v>105</v>
      </c>
      <c r="Q1485">
        <f>IFERROR(ROUND(E1485/L1485,2),0)</f>
        <v>118.74</v>
      </c>
      <c r="R1485" s="9">
        <f>(((I1485/60)/60/24)+DATE(1970,1,1))</f>
        <v>42163.166666666672</v>
      </c>
      <c r="S1485" s="9">
        <f>(((J1485/60)/60/24)+DATE(1970,1,1))</f>
        <v>42130.865150462967</v>
      </c>
    </row>
    <row r="1486" spans="1:19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8311</v>
      </c>
      <c r="O1486" t="s">
        <v>8312</v>
      </c>
      <c r="P1486" s="11">
        <f>ROUND(E1486/D1486*100,0)</f>
        <v>105</v>
      </c>
      <c r="Q1486">
        <f>IFERROR(ROUND(E1486/L1486,2),0)</f>
        <v>63.42</v>
      </c>
      <c r="R1486" s="9">
        <f>(((I1486/60)/60/24)+DATE(1970,1,1))</f>
        <v>42488.680925925932</v>
      </c>
      <c r="S1486" s="9">
        <f>(((J1486/60)/60/24)+DATE(1970,1,1))</f>
        <v>42458.680925925932</v>
      </c>
    </row>
    <row r="1487" spans="1:19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8321</v>
      </c>
      <c r="O1487" t="s">
        <v>8330</v>
      </c>
      <c r="P1487" s="11">
        <f>ROUND(E1487/D1487*100,0)</f>
        <v>105</v>
      </c>
      <c r="Q1487">
        <f>IFERROR(ROUND(E1487/L1487,2),0)</f>
        <v>83.97</v>
      </c>
      <c r="R1487" s="9">
        <f>(((I1487/60)/60/24)+DATE(1970,1,1))</f>
        <v>41740.594282407408</v>
      </c>
      <c r="S1487" s="9">
        <f>(((J1487/60)/60/24)+DATE(1970,1,1))</f>
        <v>41710.594282407408</v>
      </c>
    </row>
    <row r="1488" spans="1:19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8321</v>
      </c>
      <c r="O1488" t="s">
        <v>8330</v>
      </c>
      <c r="P1488" s="11">
        <f>ROUND(E1488/D1488*100,0)</f>
        <v>105</v>
      </c>
      <c r="Q1488">
        <f>IFERROR(ROUND(E1488/L1488,2),0)</f>
        <v>201.94</v>
      </c>
      <c r="R1488" s="9">
        <f>(((I1488/60)/60/24)+DATE(1970,1,1))</f>
        <v>42734.95177083333</v>
      </c>
      <c r="S1488" s="9">
        <f>(((J1488/60)/60/24)+DATE(1970,1,1))</f>
        <v>42704.95177083333</v>
      </c>
    </row>
    <row r="1489" spans="1:19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8321</v>
      </c>
      <c r="O1489" t="s">
        <v>8330</v>
      </c>
      <c r="P1489" s="11">
        <f>ROUND(E1489/D1489*100,0)</f>
        <v>105</v>
      </c>
      <c r="Q1489">
        <f>IFERROR(ROUND(E1489/L1489,2),0)</f>
        <v>58.37</v>
      </c>
      <c r="R1489" s="9">
        <f>(((I1489/60)/60/24)+DATE(1970,1,1))</f>
        <v>41341.654340277775</v>
      </c>
      <c r="S1489" s="9">
        <f>(((J1489/60)/60/24)+DATE(1970,1,1))</f>
        <v>41301.654340277775</v>
      </c>
    </row>
    <row r="1490" spans="1:19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8321</v>
      </c>
      <c r="O1490" t="s">
        <v>8330</v>
      </c>
      <c r="P1490" s="11">
        <f>ROUND(E1490/D1490*100,0)</f>
        <v>105</v>
      </c>
      <c r="Q1490">
        <f>IFERROR(ROUND(E1490/L1490,2),0)</f>
        <v>38.89</v>
      </c>
      <c r="R1490" s="9">
        <f>(((I1490/60)/60/24)+DATE(1970,1,1))</f>
        <v>41333.892361111109</v>
      </c>
      <c r="S1490" s="9">
        <f>(((J1490/60)/60/24)+DATE(1970,1,1))</f>
        <v>41288.68712962963</v>
      </c>
    </row>
    <row r="1491" spans="1:19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8321</v>
      </c>
      <c r="O1491" t="s">
        <v>8322</v>
      </c>
      <c r="P1491" s="11">
        <f>ROUND(E1491/D1491*100,0)</f>
        <v>105</v>
      </c>
      <c r="Q1491">
        <f>IFERROR(ROUND(E1491/L1491,2),0)</f>
        <v>113.83</v>
      </c>
      <c r="R1491" s="9">
        <f>(((I1491/60)/60/24)+DATE(1970,1,1))</f>
        <v>41069.409456018519</v>
      </c>
      <c r="S1491" s="9">
        <f>(((J1491/60)/60/24)+DATE(1970,1,1))</f>
        <v>41039.409456018519</v>
      </c>
    </row>
    <row r="1492" spans="1:19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8321</v>
      </c>
      <c r="O1492" t="s">
        <v>8322</v>
      </c>
      <c r="P1492" s="11">
        <f>ROUND(E1492/D1492*100,0)</f>
        <v>105</v>
      </c>
      <c r="Q1492">
        <f>IFERROR(ROUND(E1492/L1492,2),0)</f>
        <v>118.7</v>
      </c>
      <c r="R1492" s="9">
        <f>(((I1492/60)/60/24)+DATE(1970,1,1))</f>
        <v>41053.782037037039</v>
      </c>
      <c r="S1492" s="9">
        <f>(((J1492/60)/60/24)+DATE(1970,1,1))</f>
        <v>41023.782037037039</v>
      </c>
    </row>
    <row r="1493" spans="1:19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8325</v>
      </c>
      <c r="O1493" t="s">
        <v>8326</v>
      </c>
      <c r="P1493" s="11">
        <f>ROUND(E1493/D1493*100,0)</f>
        <v>105</v>
      </c>
      <c r="Q1493">
        <f>IFERROR(ROUND(E1493/L1493,2),0)</f>
        <v>59.41</v>
      </c>
      <c r="R1493" s="9">
        <f>(((I1493/60)/60/24)+DATE(1970,1,1))</f>
        <v>42321.625</v>
      </c>
      <c r="S1493" s="9">
        <f>(((J1493/60)/60/24)+DATE(1970,1,1))</f>
        <v>42292.435532407413</v>
      </c>
    </row>
    <row r="1494" spans="1:19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8321</v>
      </c>
      <c r="O1494" t="s">
        <v>8330</v>
      </c>
      <c r="P1494" s="11">
        <f>ROUND(E1494/D1494*100,0)</f>
        <v>105</v>
      </c>
      <c r="Q1494">
        <f>IFERROR(ROUND(E1494/L1494,2),0)</f>
        <v>42.02</v>
      </c>
      <c r="R1494" s="9">
        <f>(((I1494/60)/60/24)+DATE(1970,1,1))</f>
        <v>41466.83452546296</v>
      </c>
      <c r="S1494" s="9">
        <f>(((J1494/60)/60/24)+DATE(1970,1,1))</f>
        <v>41443.83452546296</v>
      </c>
    </row>
    <row r="1495" spans="1:19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8321</v>
      </c>
      <c r="O1495" t="s">
        <v>8332</v>
      </c>
      <c r="P1495" s="11">
        <f>ROUND(E1495/D1495*100,0)</f>
        <v>105</v>
      </c>
      <c r="Q1495">
        <f>IFERROR(ROUND(E1495/L1495,2),0)</f>
        <v>32.72</v>
      </c>
      <c r="R1495" s="9">
        <f>(((I1495/60)/60/24)+DATE(1970,1,1))</f>
        <v>41007.906342592592</v>
      </c>
      <c r="S1495" s="9">
        <f>(((J1495/60)/60/24)+DATE(1970,1,1))</f>
        <v>40977.948009259257</v>
      </c>
    </row>
    <row r="1496" spans="1:19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8313</v>
      </c>
      <c r="O1496" t="s">
        <v>8319</v>
      </c>
      <c r="P1496" s="11">
        <f>ROUND(E1496/D1496*100,0)</f>
        <v>105</v>
      </c>
      <c r="Q1496">
        <f>IFERROR(ROUND(E1496/L1496,2),0)</f>
        <v>346.13</v>
      </c>
      <c r="R1496" s="9">
        <f>(((I1496/60)/60/24)+DATE(1970,1,1))</f>
        <v>42663.841608796298</v>
      </c>
      <c r="S1496" s="9">
        <f>(((J1496/60)/60/24)+DATE(1970,1,1))</f>
        <v>42633.841608796298</v>
      </c>
    </row>
    <row r="1497" spans="1:19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8321</v>
      </c>
      <c r="O1497" t="s">
        <v>8332</v>
      </c>
      <c r="P1497" s="11">
        <f>ROUND(E1497/D1497*100,0)</f>
        <v>105</v>
      </c>
      <c r="Q1497">
        <f>IFERROR(ROUND(E1497/L1497,2),0)</f>
        <v>68.599999999999994</v>
      </c>
      <c r="R1497" s="9">
        <f>(((I1497/60)/60/24)+DATE(1970,1,1))</f>
        <v>41905.86546296296</v>
      </c>
      <c r="S1497" s="9">
        <f>(((J1497/60)/60/24)+DATE(1970,1,1))</f>
        <v>41870.86546296296</v>
      </c>
    </row>
    <row r="1498" spans="1:19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8321</v>
      </c>
      <c r="O1498" t="s">
        <v>8332</v>
      </c>
      <c r="P1498" s="11">
        <f>ROUND(E1498/D1498*100,0)</f>
        <v>105</v>
      </c>
      <c r="Q1498">
        <f>IFERROR(ROUND(E1498/L1498,2),0)</f>
        <v>35.61</v>
      </c>
      <c r="R1498" s="9">
        <f>(((I1498/60)/60/24)+DATE(1970,1,1))</f>
        <v>40521.207638888889</v>
      </c>
      <c r="S1498" s="9">
        <f>(((J1498/60)/60/24)+DATE(1970,1,1))</f>
        <v>40458.815625000003</v>
      </c>
    </row>
    <row r="1499" spans="1:19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8321</v>
      </c>
      <c r="O1499" t="s">
        <v>8330</v>
      </c>
      <c r="P1499" s="11">
        <f>ROUND(E1499/D1499*100,0)</f>
        <v>105</v>
      </c>
      <c r="Q1499">
        <f>IFERROR(ROUND(E1499/L1499,2),0)</f>
        <v>109.45</v>
      </c>
      <c r="R1499" s="9">
        <f>(((I1499/60)/60/24)+DATE(1970,1,1))</f>
        <v>41724.798993055556</v>
      </c>
      <c r="S1499" s="9">
        <f>(((J1499/60)/60/24)+DATE(1970,1,1))</f>
        <v>41694.84065972222</v>
      </c>
    </row>
    <row r="1500" spans="1:19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8321</v>
      </c>
      <c r="O1500" t="s">
        <v>8332</v>
      </c>
      <c r="P1500" s="11">
        <f>ROUND(E1500/D1500*100,0)</f>
        <v>105</v>
      </c>
      <c r="Q1500">
        <f>IFERROR(ROUND(E1500/L1500,2),0)</f>
        <v>32.32</v>
      </c>
      <c r="R1500" s="9">
        <f>(((I1500/60)/60/24)+DATE(1970,1,1))</f>
        <v>40369.916666666664</v>
      </c>
      <c r="S1500" s="9">
        <f>(((J1500/60)/60/24)+DATE(1970,1,1))</f>
        <v>40310.287673611114</v>
      </c>
    </row>
    <row r="1501" spans="1:19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8321</v>
      </c>
      <c r="O1501" t="s">
        <v>8332</v>
      </c>
      <c r="P1501" s="11">
        <f>ROUND(E1501/D1501*100,0)</f>
        <v>105</v>
      </c>
      <c r="Q1501">
        <f>IFERROR(ROUND(E1501/L1501,2),0)</f>
        <v>61.1</v>
      </c>
      <c r="R1501" s="9">
        <f>(((I1501/60)/60/24)+DATE(1970,1,1))</f>
        <v>41946.370023148149</v>
      </c>
      <c r="S1501" s="9">
        <f>(((J1501/60)/60/24)+DATE(1970,1,1))</f>
        <v>41913.328356481477</v>
      </c>
    </row>
    <row r="1502" spans="1:19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8321</v>
      </c>
      <c r="O1502" t="s">
        <v>8337</v>
      </c>
      <c r="P1502" s="11">
        <f>ROUND(E1502/D1502*100,0)</f>
        <v>105</v>
      </c>
      <c r="Q1502">
        <f>IFERROR(ROUND(E1502/L1502,2),0)</f>
        <v>150</v>
      </c>
      <c r="R1502" s="9">
        <f>(((I1502/60)/60/24)+DATE(1970,1,1))</f>
        <v>40179.25</v>
      </c>
      <c r="S1502" s="9">
        <f>(((J1502/60)/60/24)+DATE(1970,1,1))</f>
        <v>40127.700370370374</v>
      </c>
    </row>
    <row r="1503" spans="1:19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8313</v>
      </c>
      <c r="O1503" t="s">
        <v>8314</v>
      </c>
      <c r="P1503" s="11">
        <f>ROUND(E1503/D1503*100,0)</f>
        <v>105</v>
      </c>
      <c r="Q1503">
        <f>IFERROR(ROUND(E1503/L1503,2),0)</f>
        <v>205.3</v>
      </c>
      <c r="R1503" s="9">
        <f>(((I1503/60)/60/24)+DATE(1970,1,1))</f>
        <v>42339.834039351852</v>
      </c>
      <c r="S1503" s="9">
        <f>(((J1503/60)/60/24)+DATE(1970,1,1))</f>
        <v>42279.792372685188</v>
      </c>
    </row>
    <row r="1504" spans="1:19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8313</v>
      </c>
      <c r="O1504" t="s">
        <v>8338</v>
      </c>
      <c r="P1504" s="11">
        <f>ROUND(E1504/D1504*100,0)</f>
        <v>105</v>
      </c>
      <c r="Q1504">
        <f>IFERROR(ROUND(E1504/L1504,2),0)</f>
        <v>373.56</v>
      </c>
      <c r="R1504" s="9">
        <f>(((I1504/60)/60/24)+DATE(1970,1,1))</f>
        <v>42251.625</v>
      </c>
      <c r="S1504" s="9">
        <f>(((J1504/60)/60/24)+DATE(1970,1,1))</f>
        <v>42222.622766203705</v>
      </c>
    </row>
    <row r="1505" spans="1:19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8311</v>
      </c>
      <c r="O1505" t="s">
        <v>8312</v>
      </c>
      <c r="P1505" s="11">
        <f>ROUND(E1505/D1505*100,0)</f>
        <v>105</v>
      </c>
      <c r="Q1505">
        <f>IFERROR(ROUND(E1505/L1505,2),0)</f>
        <v>47</v>
      </c>
      <c r="R1505" s="9">
        <f>(((I1505/60)/60/24)+DATE(1970,1,1))</f>
        <v>42047.291666666672</v>
      </c>
      <c r="S1505" s="9">
        <f>(((J1505/60)/60/24)+DATE(1970,1,1))</f>
        <v>42018.94159722222</v>
      </c>
    </row>
    <row r="1506" spans="1:19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8311</v>
      </c>
      <c r="O1506" t="s">
        <v>8312</v>
      </c>
      <c r="P1506" s="11">
        <f>ROUND(E1506/D1506*100,0)</f>
        <v>105</v>
      </c>
      <c r="Q1506">
        <f>IFERROR(ROUND(E1506/L1506,2),0)</f>
        <v>36.86</v>
      </c>
      <c r="R1506" s="9">
        <f>(((I1506/60)/60/24)+DATE(1970,1,1))</f>
        <v>42587.875</v>
      </c>
      <c r="S1506" s="9">
        <f>(((J1506/60)/60/24)+DATE(1970,1,1))</f>
        <v>42558.189432870371</v>
      </c>
    </row>
    <row r="1507" spans="1:19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8311</v>
      </c>
      <c r="O1507" t="s">
        <v>8312</v>
      </c>
      <c r="P1507" s="11">
        <f>ROUND(E1507/D1507*100,0)</f>
        <v>105</v>
      </c>
      <c r="Q1507">
        <f>IFERROR(ROUND(E1507/L1507,2),0)</f>
        <v>47.88</v>
      </c>
      <c r="R1507" s="9">
        <f>(((I1507/60)/60/24)+DATE(1970,1,1))</f>
        <v>42046.938692129625</v>
      </c>
      <c r="S1507" s="9">
        <f>(((J1507/60)/60/24)+DATE(1970,1,1))</f>
        <v>42016.938692129625</v>
      </c>
    </row>
    <row r="1508" spans="1:19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8311</v>
      </c>
      <c r="O1508" t="s">
        <v>8312</v>
      </c>
      <c r="P1508" s="11">
        <f>ROUND(E1508/D1508*100,0)</f>
        <v>105</v>
      </c>
      <c r="Q1508">
        <f>IFERROR(ROUND(E1508/L1508,2),0)</f>
        <v>50.38</v>
      </c>
      <c r="R1508" s="9">
        <f>(((I1508/60)/60/24)+DATE(1970,1,1))</f>
        <v>42169.525567129633</v>
      </c>
      <c r="S1508" s="9">
        <f>(((J1508/60)/60/24)+DATE(1970,1,1))</f>
        <v>42139.525567129633</v>
      </c>
    </row>
    <row r="1509" spans="1:19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8311</v>
      </c>
      <c r="O1509" t="s">
        <v>8339</v>
      </c>
      <c r="P1509" s="11">
        <f>ROUND(E1509/D1509*100,0)</f>
        <v>105</v>
      </c>
      <c r="Q1509">
        <f>IFERROR(ROUND(E1509/L1509,2),0)</f>
        <v>85.74</v>
      </c>
      <c r="R1509" s="9">
        <f>(((I1509/60)/60/24)+DATE(1970,1,1))</f>
        <v>42056.458333333328</v>
      </c>
      <c r="S1509" s="9">
        <f>(((J1509/60)/60/24)+DATE(1970,1,1))</f>
        <v>42025.164780092593</v>
      </c>
    </row>
    <row r="1510" spans="1:19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8311</v>
      </c>
      <c r="O1510" t="s">
        <v>8312</v>
      </c>
      <c r="P1510" s="11">
        <f>ROUND(E1510/D1510*100,0)</f>
        <v>105</v>
      </c>
      <c r="Q1510">
        <f>IFERROR(ROUND(E1510/L1510,2),0)</f>
        <v>123.94</v>
      </c>
      <c r="R1510" s="9">
        <f>(((I1510/60)/60/24)+DATE(1970,1,1))</f>
        <v>42709.041666666672</v>
      </c>
      <c r="S1510" s="9">
        <f>(((J1510/60)/60/24)+DATE(1970,1,1))</f>
        <v>42694.110185185185</v>
      </c>
    </row>
    <row r="1511" spans="1:19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8311</v>
      </c>
      <c r="O1511" t="s">
        <v>8331</v>
      </c>
      <c r="P1511" s="11">
        <f>ROUND(E1511/D1511*100,0)</f>
        <v>105</v>
      </c>
      <c r="Q1511">
        <f>IFERROR(ROUND(E1511/L1511,2),0)</f>
        <v>48.98</v>
      </c>
      <c r="R1511" s="9">
        <f>(((I1511/60)/60/24)+DATE(1970,1,1))</f>
        <v>42652.767476851848</v>
      </c>
      <c r="S1511" s="9">
        <f>(((J1511/60)/60/24)+DATE(1970,1,1))</f>
        <v>42622.767476851848</v>
      </c>
    </row>
    <row r="1512" spans="1:19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8311</v>
      </c>
      <c r="O1512" t="s">
        <v>8331</v>
      </c>
      <c r="P1512" s="11">
        <f>ROUND(E1512/D1512*100,0)</f>
        <v>105</v>
      </c>
      <c r="Q1512">
        <f>IFERROR(ROUND(E1512/L1512,2),0)</f>
        <v>63.23</v>
      </c>
      <c r="R1512" s="9">
        <f>(((I1512/60)/60/24)+DATE(1970,1,1))</f>
        <v>42754.665173611109</v>
      </c>
      <c r="S1512" s="9">
        <f>(((J1512/60)/60/24)+DATE(1970,1,1))</f>
        <v>42724.665173611109</v>
      </c>
    </row>
    <row r="1513" spans="1:19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8311</v>
      </c>
      <c r="O1513" t="s">
        <v>8312</v>
      </c>
      <c r="P1513" s="11">
        <f>ROUND(E1513/D1513*100,0)</f>
        <v>105</v>
      </c>
      <c r="Q1513">
        <f>IFERROR(ROUND(E1513/L1513,2),0)</f>
        <v>28.41</v>
      </c>
      <c r="R1513" s="9">
        <f>(((I1513/60)/60/24)+DATE(1970,1,1))</f>
        <v>41927.536134259259</v>
      </c>
      <c r="S1513" s="9">
        <f>(((J1513/60)/60/24)+DATE(1970,1,1))</f>
        <v>41897.536134259259</v>
      </c>
    </row>
    <row r="1514" spans="1:19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8311</v>
      </c>
      <c r="O1514" t="s">
        <v>8312</v>
      </c>
      <c r="P1514" s="11">
        <f>ROUND(E1514/D1514*100,0)</f>
        <v>105</v>
      </c>
      <c r="Q1514">
        <f>IFERROR(ROUND(E1514/L1514,2),0)</f>
        <v>65.58</v>
      </c>
      <c r="R1514" s="9">
        <f>(((I1514/60)/60/24)+DATE(1970,1,1))</f>
        <v>42175.746689814812</v>
      </c>
      <c r="S1514" s="9">
        <f>(((J1514/60)/60/24)+DATE(1970,1,1))</f>
        <v>42145.746689814812</v>
      </c>
    </row>
    <row r="1515" spans="1:19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8311</v>
      </c>
      <c r="O1515" t="s">
        <v>8312</v>
      </c>
      <c r="P1515" s="11">
        <f>ROUND(E1515/D1515*100,0)</f>
        <v>105</v>
      </c>
      <c r="Q1515">
        <f>IFERROR(ROUND(E1515/L1515,2),0)</f>
        <v>98.2</v>
      </c>
      <c r="R1515" s="9">
        <f>(((I1515/60)/60/24)+DATE(1970,1,1))</f>
        <v>42012.887280092589</v>
      </c>
      <c r="S1515" s="9">
        <f>(((J1515/60)/60/24)+DATE(1970,1,1))</f>
        <v>41982.887280092589</v>
      </c>
    </row>
    <row r="1516" spans="1:19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8311</v>
      </c>
      <c r="O1516" t="s">
        <v>8312</v>
      </c>
      <c r="P1516" s="11">
        <f>ROUND(E1516/D1516*100,0)</f>
        <v>105</v>
      </c>
      <c r="Q1516">
        <f>IFERROR(ROUND(E1516/L1516,2),0)</f>
        <v>17.829999999999998</v>
      </c>
      <c r="R1516" s="9">
        <f>(((I1516/60)/60/24)+DATE(1970,1,1))</f>
        <v>42410.875</v>
      </c>
      <c r="S1516" s="9">
        <f>(((J1516/60)/60/24)+DATE(1970,1,1))</f>
        <v>42379.74418981481</v>
      </c>
    </row>
    <row r="1517" spans="1:19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8311</v>
      </c>
      <c r="O1517" t="s">
        <v>8312</v>
      </c>
      <c r="P1517" s="11">
        <f>ROUND(E1517/D1517*100,0)</f>
        <v>105</v>
      </c>
      <c r="Q1517">
        <f>IFERROR(ROUND(E1517/L1517,2),0)</f>
        <v>89.59</v>
      </c>
      <c r="R1517" s="9">
        <f>(((I1517/60)/60/24)+DATE(1970,1,1))</f>
        <v>42726.624444444446</v>
      </c>
      <c r="S1517" s="9">
        <f>(((J1517/60)/60/24)+DATE(1970,1,1))</f>
        <v>42696.624444444446</v>
      </c>
    </row>
    <row r="1518" spans="1:19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8311</v>
      </c>
      <c r="O1518" t="s">
        <v>8312</v>
      </c>
      <c r="P1518" s="11">
        <f>ROUND(E1518/D1518*100,0)</f>
        <v>105</v>
      </c>
      <c r="Q1518">
        <f>IFERROR(ROUND(E1518/L1518,2),0)</f>
        <v>80.400000000000006</v>
      </c>
      <c r="R1518" s="9">
        <f>(((I1518/60)/60/24)+DATE(1970,1,1))</f>
        <v>42283.697754629626</v>
      </c>
      <c r="S1518" s="9">
        <f>(((J1518/60)/60/24)+DATE(1970,1,1))</f>
        <v>42248.697754629626</v>
      </c>
    </row>
    <row r="1519" spans="1:19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8311</v>
      </c>
      <c r="O1519" t="s">
        <v>8312</v>
      </c>
      <c r="P1519" s="11">
        <f>ROUND(E1519/D1519*100,0)</f>
        <v>105</v>
      </c>
      <c r="Q1519">
        <f>IFERROR(ROUND(E1519/L1519,2),0)</f>
        <v>32.97</v>
      </c>
      <c r="R1519" s="9">
        <f>(((I1519/60)/60/24)+DATE(1970,1,1))</f>
        <v>42170.676851851851</v>
      </c>
      <c r="S1519" s="9">
        <f>(((J1519/60)/60/24)+DATE(1970,1,1))</f>
        <v>42148.676851851851</v>
      </c>
    </row>
    <row r="1520" spans="1:19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8311</v>
      </c>
      <c r="O1520" t="s">
        <v>8312</v>
      </c>
      <c r="P1520" s="11">
        <f>ROUND(E1520/D1520*100,0)</f>
        <v>105</v>
      </c>
      <c r="Q1520">
        <f>IFERROR(ROUND(E1520/L1520,2),0)</f>
        <v>45.48</v>
      </c>
      <c r="R1520" s="9">
        <f>(((I1520/60)/60/24)+DATE(1970,1,1))</f>
        <v>42005.208333333328</v>
      </c>
      <c r="S1520" s="9">
        <f>(((J1520/60)/60/24)+DATE(1970,1,1))</f>
        <v>41969.199756944443</v>
      </c>
    </row>
    <row r="1521" spans="1:19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8311</v>
      </c>
      <c r="O1521" t="s">
        <v>8312</v>
      </c>
      <c r="P1521" s="11">
        <f>ROUND(E1521/D1521*100,0)</f>
        <v>105</v>
      </c>
      <c r="Q1521">
        <f>IFERROR(ROUND(E1521/L1521,2),0)</f>
        <v>51.22</v>
      </c>
      <c r="R1521" s="9">
        <f>(((I1521/60)/60/24)+DATE(1970,1,1))</f>
        <v>41976.644745370373</v>
      </c>
      <c r="S1521" s="9">
        <f>(((J1521/60)/60/24)+DATE(1970,1,1))</f>
        <v>41946.644745370373</v>
      </c>
    </row>
    <row r="1522" spans="1:19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8311</v>
      </c>
      <c r="O1522" t="s">
        <v>8312</v>
      </c>
      <c r="P1522" s="11">
        <f>ROUND(E1522/D1522*100,0)</f>
        <v>105</v>
      </c>
      <c r="Q1522">
        <f>IFERROR(ROUND(E1522/L1522,2),0)</f>
        <v>64.16</v>
      </c>
      <c r="R1522" s="9">
        <f>(((I1522/60)/60/24)+DATE(1970,1,1))</f>
        <v>41831.677083333336</v>
      </c>
      <c r="S1522" s="9">
        <f>(((J1522/60)/60/24)+DATE(1970,1,1))</f>
        <v>41809.12300925926</v>
      </c>
    </row>
    <row r="1523" spans="1:19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8311</v>
      </c>
      <c r="O1523" t="s">
        <v>8312</v>
      </c>
      <c r="P1523" s="11">
        <f>ROUND(E1523/D1523*100,0)</f>
        <v>105</v>
      </c>
      <c r="Q1523">
        <f>IFERROR(ROUND(E1523/L1523,2),0)</f>
        <v>114.29</v>
      </c>
      <c r="R1523" s="9">
        <f>(((I1523/60)/60/24)+DATE(1970,1,1))</f>
        <v>42303.009224537032</v>
      </c>
      <c r="S1523" s="9">
        <f>(((J1523/60)/60/24)+DATE(1970,1,1))</f>
        <v>42268.009224537032</v>
      </c>
    </row>
    <row r="1524" spans="1:19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8311</v>
      </c>
      <c r="O1524" t="s">
        <v>8312</v>
      </c>
      <c r="P1524" s="11">
        <f>ROUND(E1524/D1524*100,0)</f>
        <v>105</v>
      </c>
      <c r="Q1524">
        <f>IFERROR(ROUND(E1524/L1524,2),0)</f>
        <v>136</v>
      </c>
      <c r="R1524" s="9">
        <f>(((I1524/60)/60/24)+DATE(1970,1,1))</f>
        <v>42445.165972222225</v>
      </c>
      <c r="S1524" s="9">
        <f>(((J1524/60)/60/24)+DATE(1970,1,1))</f>
        <v>42430.839398148149</v>
      </c>
    </row>
    <row r="1525" spans="1:19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8311</v>
      </c>
      <c r="O1525" t="s">
        <v>8312</v>
      </c>
      <c r="P1525" s="11">
        <f>ROUND(E1525/D1525*100,0)</f>
        <v>105</v>
      </c>
      <c r="Q1525">
        <f>IFERROR(ROUND(E1525/L1525,2),0)</f>
        <v>39.380000000000003</v>
      </c>
      <c r="R1525" s="9">
        <f>(((I1525/60)/60/24)+DATE(1970,1,1))</f>
        <v>42247.730034722219</v>
      </c>
      <c r="S1525" s="9">
        <f>(((J1525/60)/60/24)+DATE(1970,1,1))</f>
        <v>42222.730034722219</v>
      </c>
    </row>
    <row r="1526" spans="1:19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8311</v>
      </c>
      <c r="O1526" t="s">
        <v>8312</v>
      </c>
      <c r="P1526" s="11">
        <f>ROUND(E1526/D1526*100,0)</f>
        <v>105</v>
      </c>
      <c r="Q1526">
        <f>IFERROR(ROUND(E1526/L1526,2),0)</f>
        <v>54.14</v>
      </c>
      <c r="R1526" s="9">
        <f>(((I1526/60)/60/24)+DATE(1970,1,1))</f>
        <v>42180.755312499998</v>
      </c>
      <c r="S1526" s="9">
        <f>(((J1526/60)/60/24)+DATE(1970,1,1))</f>
        <v>42150.755312499998</v>
      </c>
    </row>
    <row r="1527" spans="1:19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8311</v>
      </c>
      <c r="O1527" t="s">
        <v>8312</v>
      </c>
      <c r="P1527" s="11">
        <f>ROUND(E1527/D1527*100,0)</f>
        <v>105</v>
      </c>
      <c r="Q1527">
        <f>IFERROR(ROUND(E1527/L1527,2),0)</f>
        <v>40.94</v>
      </c>
      <c r="R1527" s="9">
        <f>(((I1527/60)/60/24)+DATE(1970,1,1))</f>
        <v>42492.893495370372</v>
      </c>
      <c r="S1527" s="9">
        <f>(((J1527/60)/60/24)+DATE(1970,1,1))</f>
        <v>42462.893495370372</v>
      </c>
    </row>
    <row r="1528" spans="1:19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8311</v>
      </c>
      <c r="O1528" t="s">
        <v>8312</v>
      </c>
      <c r="P1528" s="11">
        <f>ROUND(E1528/D1528*100,0)</f>
        <v>105</v>
      </c>
      <c r="Q1528">
        <f>IFERROR(ROUND(E1528/L1528,2),0)</f>
        <v>21.1</v>
      </c>
      <c r="R1528" s="9">
        <f>(((I1528/60)/60/24)+DATE(1970,1,1))</f>
        <v>42583.791666666672</v>
      </c>
      <c r="S1528" s="9">
        <f>(((J1528/60)/60/24)+DATE(1970,1,1))</f>
        <v>42555.671944444446</v>
      </c>
    </row>
    <row r="1529" spans="1:19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8311</v>
      </c>
      <c r="O1529" t="s">
        <v>8312</v>
      </c>
      <c r="P1529" s="11">
        <f>ROUND(E1529/D1529*100,0)</f>
        <v>105</v>
      </c>
      <c r="Q1529">
        <f>IFERROR(ROUND(E1529/L1529,2),0)</f>
        <v>55.13</v>
      </c>
      <c r="R1529" s="9">
        <f>(((I1529/60)/60/24)+DATE(1970,1,1))</f>
        <v>42027.507905092592</v>
      </c>
      <c r="S1529" s="9">
        <f>(((J1529/60)/60/24)+DATE(1970,1,1))</f>
        <v>41997.507905092592</v>
      </c>
    </row>
    <row r="1530" spans="1:19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8311</v>
      </c>
      <c r="O1530" t="s">
        <v>8312</v>
      </c>
      <c r="P1530" s="11">
        <f>ROUND(E1530/D1530*100,0)</f>
        <v>105</v>
      </c>
      <c r="Q1530">
        <f>IFERROR(ROUND(E1530/L1530,2),0)</f>
        <v>29</v>
      </c>
      <c r="R1530" s="9">
        <f>(((I1530/60)/60/24)+DATE(1970,1,1))</f>
        <v>42353</v>
      </c>
      <c r="S1530" s="9">
        <f>(((J1530/60)/60/24)+DATE(1970,1,1))</f>
        <v>42338.963912037041</v>
      </c>
    </row>
    <row r="1531" spans="1:19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8311</v>
      </c>
      <c r="O1531" t="s">
        <v>8312</v>
      </c>
      <c r="P1531" s="11">
        <f>ROUND(E1531/D1531*100,0)</f>
        <v>105</v>
      </c>
      <c r="Q1531">
        <f>IFERROR(ROUND(E1531/L1531,2),0)</f>
        <v>56.07</v>
      </c>
      <c r="R1531" s="9">
        <f>(((I1531/60)/60/24)+DATE(1970,1,1))</f>
        <v>42068.166666666672</v>
      </c>
      <c r="S1531" s="9">
        <f>(((J1531/60)/60/24)+DATE(1970,1,1))</f>
        <v>42037.938206018516</v>
      </c>
    </row>
    <row r="1532" spans="1:19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8311</v>
      </c>
      <c r="O1532" t="s">
        <v>8312</v>
      </c>
      <c r="P1532" s="11">
        <f>ROUND(E1532/D1532*100,0)</f>
        <v>105</v>
      </c>
      <c r="Q1532">
        <f>IFERROR(ROUND(E1532/L1532,2),0)</f>
        <v>80.72</v>
      </c>
      <c r="R1532" s="9">
        <f>(((I1532/60)/60/24)+DATE(1970,1,1))</f>
        <v>42605.774189814809</v>
      </c>
      <c r="S1532" s="9">
        <f>(((J1532/60)/60/24)+DATE(1970,1,1))</f>
        <v>42545.774189814809</v>
      </c>
    </row>
    <row r="1533" spans="1:19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8311</v>
      </c>
      <c r="O1533" t="s">
        <v>8312</v>
      </c>
      <c r="P1533" s="11">
        <f>ROUND(E1533/D1533*100,0)</f>
        <v>105</v>
      </c>
      <c r="Q1533">
        <f>IFERROR(ROUND(E1533/L1533,2),0)</f>
        <v>86.23</v>
      </c>
      <c r="R1533" s="9">
        <f>(((I1533/60)/60/24)+DATE(1970,1,1))</f>
        <v>42187.993125000001</v>
      </c>
      <c r="S1533" s="9">
        <f>(((J1533/60)/60/24)+DATE(1970,1,1))</f>
        <v>42165.993125000001</v>
      </c>
    </row>
    <row r="1534" spans="1:19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8311</v>
      </c>
      <c r="O1534" t="s">
        <v>8339</v>
      </c>
      <c r="P1534" s="11">
        <f>ROUND(E1534/D1534*100,0)</f>
        <v>105</v>
      </c>
      <c r="Q1534">
        <f>IFERROR(ROUND(E1534/L1534,2),0)</f>
        <v>75</v>
      </c>
      <c r="R1534" s="9">
        <f>(((I1534/60)/60/24)+DATE(1970,1,1))</f>
        <v>42489.165972222225</v>
      </c>
      <c r="S1534" s="9">
        <f>(((J1534/60)/60/24)+DATE(1970,1,1))</f>
        <v>42458.127175925925</v>
      </c>
    </row>
    <row r="1535" spans="1:19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8311</v>
      </c>
      <c r="O1535" t="s">
        <v>8339</v>
      </c>
      <c r="P1535" s="11">
        <f>ROUND(E1535/D1535*100,0)</f>
        <v>105</v>
      </c>
      <c r="Q1535">
        <f>IFERROR(ROUND(E1535/L1535,2),0)</f>
        <v>70.03</v>
      </c>
      <c r="R1535" s="9">
        <f>(((I1535/60)/60/24)+DATE(1970,1,1))</f>
        <v>42049.819212962961</v>
      </c>
      <c r="S1535" s="9">
        <f>(((J1535/60)/60/24)+DATE(1970,1,1))</f>
        <v>41989.819212962961</v>
      </c>
    </row>
    <row r="1536" spans="1:19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8311</v>
      </c>
      <c r="O1536" t="s">
        <v>8312</v>
      </c>
      <c r="P1536" s="11">
        <f>ROUND(E1536/D1536*100,0)</f>
        <v>105</v>
      </c>
      <c r="Q1536">
        <f>IFERROR(ROUND(E1536/L1536,2),0)</f>
        <v>79.540000000000006</v>
      </c>
      <c r="R1536" s="9">
        <f>(((I1536/60)/60/24)+DATE(1970,1,1))</f>
        <v>42373.180636574078</v>
      </c>
      <c r="S1536" s="9">
        <f>(((J1536/60)/60/24)+DATE(1970,1,1))</f>
        <v>42341.180636574078</v>
      </c>
    </row>
    <row r="1537" spans="1:19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8311</v>
      </c>
      <c r="O1537" t="s">
        <v>8312</v>
      </c>
      <c r="P1537" s="11">
        <f>ROUND(E1537/D1537*100,0)</f>
        <v>105</v>
      </c>
      <c r="Q1537">
        <f>IFERROR(ROUND(E1537/L1537,2),0)</f>
        <v>107.57</v>
      </c>
      <c r="R1537" s="9">
        <f>(((I1537/60)/60/24)+DATE(1970,1,1))</f>
        <v>42172.069606481484</v>
      </c>
      <c r="S1537" s="9">
        <f>(((J1537/60)/60/24)+DATE(1970,1,1))</f>
        <v>42151.069606481484</v>
      </c>
    </row>
    <row r="1538" spans="1:19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8311</v>
      </c>
      <c r="O1538" t="s">
        <v>8312</v>
      </c>
      <c r="P1538" s="11">
        <f>ROUND(E1538/D1538*100,0)</f>
        <v>105</v>
      </c>
      <c r="Q1538">
        <f>IFERROR(ROUND(E1538/L1538,2),0)</f>
        <v>139.56</v>
      </c>
      <c r="R1538" s="9">
        <f>(((I1538/60)/60/24)+DATE(1970,1,1))</f>
        <v>42420.114988425921</v>
      </c>
      <c r="S1538" s="9">
        <f>(((J1538/60)/60/24)+DATE(1970,1,1))</f>
        <v>42375.114988425921</v>
      </c>
    </row>
    <row r="1539" spans="1:19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8315</v>
      </c>
      <c r="O1539" t="s">
        <v>8335</v>
      </c>
      <c r="P1539" s="11">
        <f>ROUND(E1539/D1539*100,0)</f>
        <v>104</v>
      </c>
      <c r="Q1539">
        <f>IFERROR(ROUND(E1539/L1539,2),0)</f>
        <v>69.27</v>
      </c>
      <c r="R1539" s="9">
        <f>(((I1539/60)/60/24)+DATE(1970,1,1))</f>
        <v>41858.515127314815</v>
      </c>
      <c r="S1539" s="9">
        <f>(((J1539/60)/60/24)+DATE(1970,1,1))</f>
        <v>41828.515127314815</v>
      </c>
    </row>
    <row r="1540" spans="1:19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8315</v>
      </c>
      <c r="O1540" t="s">
        <v>8335</v>
      </c>
      <c r="P1540" s="11">
        <f>ROUND(E1540/D1540*100,0)</f>
        <v>104</v>
      </c>
      <c r="Q1540">
        <f>IFERROR(ROUND(E1540/L1540,2),0)</f>
        <v>194.44</v>
      </c>
      <c r="R1540" s="9">
        <f>(((I1540/60)/60/24)+DATE(1970,1,1))</f>
        <v>42353.964976851858</v>
      </c>
      <c r="S1540" s="9">
        <f>(((J1540/60)/60/24)+DATE(1970,1,1))</f>
        <v>42323.964976851858</v>
      </c>
    </row>
    <row r="1541" spans="1:19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8315</v>
      </c>
      <c r="O1541" t="s">
        <v>8316</v>
      </c>
      <c r="P1541" s="11">
        <f>ROUND(E1541/D1541*100,0)</f>
        <v>104</v>
      </c>
      <c r="Q1541">
        <f>IFERROR(ROUND(E1541/L1541,2),0)</f>
        <v>21.67</v>
      </c>
      <c r="R1541" s="9">
        <f>(((I1541/60)/60/24)+DATE(1970,1,1))</f>
        <v>41736.717847222222</v>
      </c>
      <c r="S1541" s="9">
        <f>(((J1541/60)/60/24)+DATE(1970,1,1))</f>
        <v>41716.717847222222</v>
      </c>
    </row>
    <row r="1542" spans="1:19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8315</v>
      </c>
      <c r="O1542" t="s">
        <v>8316</v>
      </c>
      <c r="P1542" s="11">
        <f>ROUND(E1542/D1542*100,0)</f>
        <v>104</v>
      </c>
      <c r="Q1542">
        <f>IFERROR(ROUND(E1542/L1542,2),0)</f>
        <v>64.2</v>
      </c>
      <c r="R1542" s="9">
        <f>(((I1542/60)/60/24)+DATE(1970,1,1))</f>
        <v>41742.083333333336</v>
      </c>
      <c r="S1542" s="9">
        <f>(((J1542/60)/60/24)+DATE(1970,1,1))</f>
        <v>41718.043032407404</v>
      </c>
    </row>
    <row r="1543" spans="1:19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8315</v>
      </c>
      <c r="O1543" t="s">
        <v>8333</v>
      </c>
      <c r="P1543" s="11">
        <f>ROUND(E1543/D1543*100,0)</f>
        <v>104</v>
      </c>
      <c r="Q1543">
        <f>IFERROR(ROUND(E1543/L1543,2),0)</f>
        <v>54.02</v>
      </c>
      <c r="R1543" s="9">
        <f>(((I1543/60)/60/24)+DATE(1970,1,1))</f>
        <v>41137.053067129629</v>
      </c>
      <c r="S1543" s="9">
        <f>(((J1543/60)/60/24)+DATE(1970,1,1))</f>
        <v>41107.053067129629</v>
      </c>
    </row>
    <row r="1544" spans="1:19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8315</v>
      </c>
      <c r="O1544" t="s">
        <v>8333</v>
      </c>
      <c r="P1544" s="11">
        <f>ROUND(E1544/D1544*100,0)</f>
        <v>104</v>
      </c>
      <c r="Q1544">
        <f>IFERROR(ROUND(E1544/L1544,2),0)</f>
        <v>28.92</v>
      </c>
      <c r="R1544" s="9">
        <f>(((I1544/60)/60/24)+DATE(1970,1,1))</f>
        <v>40836.083333333336</v>
      </c>
      <c r="S1544" s="9">
        <f>(((J1544/60)/60/24)+DATE(1970,1,1))</f>
        <v>40821.183136574073</v>
      </c>
    </row>
    <row r="1545" spans="1:19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8315</v>
      </c>
      <c r="O1545" t="s">
        <v>8333</v>
      </c>
      <c r="P1545" s="11">
        <f>ROUND(E1545/D1545*100,0)</f>
        <v>104</v>
      </c>
      <c r="Q1545">
        <f>IFERROR(ROUND(E1545/L1545,2),0)</f>
        <v>138.80000000000001</v>
      </c>
      <c r="R1545" s="9">
        <f>(((I1545/60)/60/24)+DATE(1970,1,1))</f>
        <v>40909.332638888889</v>
      </c>
      <c r="S1545" s="9">
        <f>(((J1545/60)/60/24)+DATE(1970,1,1))</f>
        <v>40868.219814814816</v>
      </c>
    </row>
    <row r="1546" spans="1:19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8315</v>
      </c>
      <c r="O1546" t="s">
        <v>8333</v>
      </c>
      <c r="P1546" s="11">
        <f>ROUND(E1546/D1546*100,0)</f>
        <v>104</v>
      </c>
      <c r="Q1546">
        <f>IFERROR(ROUND(E1546/L1546,2),0)</f>
        <v>70.92</v>
      </c>
      <c r="R1546" s="9">
        <f>(((I1546/60)/60/24)+DATE(1970,1,1))</f>
        <v>42724.187881944439</v>
      </c>
      <c r="S1546" s="9">
        <f>(((J1546/60)/60/24)+DATE(1970,1,1))</f>
        <v>42689.187881944439</v>
      </c>
    </row>
    <row r="1547" spans="1:19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8315</v>
      </c>
      <c r="O1547" t="s">
        <v>8333</v>
      </c>
      <c r="P1547" s="11">
        <f>ROUND(E1547/D1547*100,0)</f>
        <v>104</v>
      </c>
      <c r="Q1547">
        <f>IFERROR(ROUND(E1547/L1547,2),0)</f>
        <v>156.05000000000001</v>
      </c>
      <c r="R1547" s="9">
        <f>(((I1547/60)/60/24)+DATE(1970,1,1))</f>
        <v>42309.166666666672</v>
      </c>
      <c r="S1547" s="9">
        <f>(((J1547/60)/60/24)+DATE(1970,1,1))</f>
        <v>42278.946620370371</v>
      </c>
    </row>
    <row r="1548" spans="1:19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8315</v>
      </c>
      <c r="O1548" t="s">
        <v>8333</v>
      </c>
      <c r="P1548" s="11">
        <f>ROUND(E1548/D1548*100,0)</f>
        <v>104</v>
      </c>
      <c r="Q1548">
        <f>IFERROR(ROUND(E1548/L1548,2),0)</f>
        <v>125.45</v>
      </c>
      <c r="R1548" s="9">
        <f>(((I1548/60)/60/24)+DATE(1970,1,1))</f>
        <v>42468.786122685182</v>
      </c>
      <c r="S1548" s="9">
        <f>(((J1548/60)/60/24)+DATE(1970,1,1))</f>
        <v>42438.827789351853</v>
      </c>
    </row>
    <row r="1549" spans="1:19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8315</v>
      </c>
      <c r="O1549" t="s">
        <v>8333</v>
      </c>
      <c r="P1549" s="11">
        <f>ROUND(E1549/D1549*100,0)</f>
        <v>104</v>
      </c>
      <c r="Q1549">
        <f>IFERROR(ROUND(E1549/L1549,2),0)</f>
        <v>239.94</v>
      </c>
      <c r="R1549" s="9">
        <f>(((I1549/60)/60/24)+DATE(1970,1,1))</f>
        <v>41698.606469907405</v>
      </c>
      <c r="S1549" s="9">
        <f>(((J1549/60)/60/24)+DATE(1970,1,1))</f>
        <v>41668.606469907405</v>
      </c>
    </row>
    <row r="1550" spans="1:19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8315</v>
      </c>
      <c r="O1550" t="s">
        <v>8333</v>
      </c>
      <c r="P1550" s="11">
        <f>ROUND(E1550/D1550*100,0)</f>
        <v>104</v>
      </c>
      <c r="Q1550">
        <f>IFERROR(ROUND(E1550/L1550,2),0)</f>
        <v>81.849999999999994</v>
      </c>
      <c r="R1550" s="9">
        <f>(((I1550/60)/60/24)+DATE(1970,1,1))</f>
        <v>42078.563912037032</v>
      </c>
      <c r="S1550" s="9">
        <f>(((J1550/60)/60/24)+DATE(1970,1,1))</f>
        <v>42043.605578703704</v>
      </c>
    </row>
    <row r="1551" spans="1:19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8315</v>
      </c>
      <c r="O1551" t="s">
        <v>8333</v>
      </c>
      <c r="P1551" s="11">
        <f>ROUND(E1551/D1551*100,0)</f>
        <v>104</v>
      </c>
      <c r="Q1551">
        <f>IFERROR(ROUND(E1551/L1551,2),0)</f>
        <v>56.46</v>
      </c>
      <c r="R1551" s="9">
        <f>(((I1551/60)/60/24)+DATE(1970,1,1))</f>
        <v>40422.155555555553</v>
      </c>
      <c r="S1551" s="9">
        <f>(((J1551/60)/60/24)+DATE(1970,1,1))</f>
        <v>40379.776435185187</v>
      </c>
    </row>
    <row r="1552" spans="1:19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8315</v>
      </c>
      <c r="O1552" t="s">
        <v>8333</v>
      </c>
      <c r="P1552" s="11">
        <f>ROUND(E1552/D1552*100,0)</f>
        <v>104</v>
      </c>
      <c r="Q1552">
        <f>IFERROR(ROUND(E1552/L1552,2),0)</f>
        <v>711.04</v>
      </c>
      <c r="R1552" s="9">
        <f>(((I1552/60)/60/24)+DATE(1970,1,1))</f>
        <v>40762.842245370368</v>
      </c>
      <c r="S1552" s="9">
        <f>(((J1552/60)/60/24)+DATE(1970,1,1))</f>
        <v>40732.842245370368</v>
      </c>
    </row>
    <row r="1553" spans="1:19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8313</v>
      </c>
      <c r="O1553" t="s">
        <v>8320</v>
      </c>
      <c r="P1553" s="11">
        <f>ROUND(E1553/D1553*100,0)</f>
        <v>104</v>
      </c>
      <c r="Q1553">
        <f>IFERROR(ROUND(E1553/L1553,2),0)</f>
        <v>109.34</v>
      </c>
      <c r="R1553" s="9">
        <f>(((I1553/60)/60/24)+DATE(1970,1,1))</f>
        <v>42211.75</v>
      </c>
      <c r="S1553" s="9">
        <f>(((J1553/60)/60/24)+DATE(1970,1,1))</f>
        <v>42179.160752314812</v>
      </c>
    </row>
    <row r="1554" spans="1:19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8323</v>
      </c>
      <c r="O1554" t="s">
        <v>8334</v>
      </c>
      <c r="P1554" s="11">
        <f>ROUND(E1554/D1554*100,0)</f>
        <v>104</v>
      </c>
      <c r="Q1554">
        <f>IFERROR(ROUND(E1554/L1554,2),0)</f>
        <v>42.35</v>
      </c>
      <c r="R1554" s="9">
        <f>(((I1554/60)/60/24)+DATE(1970,1,1))</f>
        <v>41279.749085648145</v>
      </c>
      <c r="S1554" s="9">
        <f>(((J1554/60)/60/24)+DATE(1970,1,1))</f>
        <v>41249.749085648145</v>
      </c>
    </row>
    <row r="1555" spans="1:19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8321</v>
      </c>
      <c r="O1555" t="s">
        <v>8330</v>
      </c>
      <c r="P1555" s="11">
        <f>ROUND(E1555/D1555*100,0)</f>
        <v>104</v>
      </c>
      <c r="Q1555">
        <f>IFERROR(ROUND(E1555/L1555,2),0)</f>
        <v>38.520000000000003</v>
      </c>
      <c r="R1555" s="9">
        <f>(((I1555/60)/60/24)+DATE(1970,1,1))</f>
        <v>40666.673900462964</v>
      </c>
      <c r="S1555" s="9">
        <f>(((J1555/60)/60/24)+DATE(1970,1,1))</f>
        <v>40636.673900462964</v>
      </c>
    </row>
    <row r="1556" spans="1:19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8321</v>
      </c>
      <c r="O1556" t="s">
        <v>8330</v>
      </c>
      <c r="P1556" s="11">
        <f>ROUND(E1556/D1556*100,0)</f>
        <v>104</v>
      </c>
      <c r="Q1556">
        <f>IFERROR(ROUND(E1556/L1556,2),0)</f>
        <v>60.86</v>
      </c>
      <c r="R1556" s="9">
        <f>(((I1556/60)/60/24)+DATE(1970,1,1))</f>
        <v>41591.249305555553</v>
      </c>
      <c r="S1556" s="9">
        <f>(((J1556/60)/60/24)+DATE(1970,1,1))</f>
        <v>41557.780624999999</v>
      </c>
    </row>
    <row r="1557" spans="1:19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8321</v>
      </c>
      <c r="O1557" t="s">
        <v>8330</v>
      </c>
      <c r="P1557" s="11">
        <f>ROUND(E1557/D1557*100,0)</f>
        <v>104</v>
      </c>
      <c r="Q1557">
        <f>IFERROR(ROUND(E1557/L1557,2),0)</f>
        <v>117.68</v>
      </c>
      <c r="R1557" s="9">
        <f>(((I1557/60)/60/24)+DATE(1970,1,1))</f>
        <v>40793.691423611112</v>
      </c>
      <c r="S1557" s="9">
        <f>(((J1557/60)/60/24)+DATE(1970,1,1))</f>
        <v>40763.691423611112</v>
      </c>
    </row>
    <row r="1558" spans="1:19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8321</v>
      </c>
      <c r="O1558" t="s">
        <v>8330</v>
      </c>
      <c r="P1558" s="11">
        <f>ROUND(E1558/D1558*100,0)</f>
        <v>104</v>
      </c>
      <c r="Q1558">
        <f>IFERROR(ROUND(E1558/L1558,2),0)</f>
        <v>79.83</v>
      </c>
      <c r="R1558" s="9">
        <f>(((I1558/60)/60/24)+DATE(1970,1,1))</f>
        <v>41658.833680555559</v>
      </c>
      <c r="S1558" s="9">
        <f>(((J1558/60)/60/24)+DATE(1970,1,1))</f>
        <v>41628.833680555559</v>
      </c>
    </row>
    <row r="1559" spans="1:19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8321</v>
      </c>
      <c r="O1559" t="s">
        <v>8330</v>
      </c>
      <c r="P1559" s="11">
        <f>ROUND(E1559/D1559*100,0)</f>
        <v>104</v>
      </c>
      <c r="Q1559">
        <f>IFERROR(ROUND(E1559/L1559,2),0)</f>
        <v>86.67</v>
      </c>
      <c r="R1559" s="9">
        <f>(((I1559/60)/60/24)+DATE(1970,1,1))</f>
        <v>41465.702777777777</v>
      </c>
      <c r="S1559" s="9">
        <f>(((J1559/60)/60/24)+DATE(1970,1,1))</f>
        <v>41443.643541666665</v>
      </c>
    </row>
    <row r="1560" spans="1:19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8321</v>
      </c>
      <c r="O1560" t="s">
        <v>8330</v>
      </c>
      <c r="P1560" s="11">
        <f>ROUND(E1560/D1560*100,0)</f>
        <v>104</v>
      </c>
      <c r="Q1560">
        <f>IFERROR(ROUND(E1560/L1560,2),0)</f>
        <v>32.5</v>
      </c>
      <c r="R1560" s="9">
        <f>(((I1560/60)/60/24)+DATE(1970,1,1))</f>
        <v>42564.801388888889</v>
      </c>
      <c r="S1560" s="9">
        <f>(((J1560/60)/60/24)+DATE(1970,1,1))</f>
        <v>42504.801388888889</v>
      </c>
    </row>
    <row r="1561" spans="1:19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8321</v>
      </c>
      <c r="O1561" t="s">
        <v>8336</v>
      </c>
      <c r="P1561" s="11">
        <f>ROUND(E1561/D1561*100,0)</f>
        <v>104</v>
      </c>
      <c r="Q1561">
        <f>IFERROR(ROUND(E1561/L1561,2),0)</f>
        <v>66.87</v>
      </c>
      <c r="R1561" s="9">
        <f>(((I1561/60)/60/24)+DATE(1970,1,1))</f>
        <v>41561.165972222225</v>
      </c>
      <c r="S1561" s="9">
        <f>(((J1561/60)/60/24)+DATE(1970,1,1))</f>
        <v>41526.592395833337</v>
      </c>
    </row>
    <row r="1562" spans="1:19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8313</v>
      </c>
      <c r="O1562" t="s">
        <v>8320</v>
      </c>
      <c r="P1562" s="11">
        <f>ROUND(E1562/D1562*100,0)</f>
        <v>104</v>
      </c>
      <c r="Q1562">
        <f>IFERROR(ROUND(E1562/L1562,2),0)</f>
        <v>1300</v>
      </c>
      <c r="R1562" s="9">
        <f>(((I1562/60)/60/24)+DATE(1970,1,1))</f>
        <v>42765.720057870371</v>
      </c>
      <c r="S1562" s="9">
        <f>(((J1562/60)/60/24)+DATE(1970,1,1))</f>
        <v>42720.720057870371</v>
      </c>
    </row>
    <row r="1563" spans="1:19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8325</v>
      </c>
      <c r="O1563" t="s">
        <v>8326</v>
      </c>
      <c r="P1563" s="11">
        <f>ROUND(E1563/D1563*100,0)</f>
        <v>104</v>
      </c>
      <c r="Q1563">
        <f>IFERROR(ROUND(E1563/L1563,2),0)</f>
        <v>130.16</v>
      </c>
      <c r="R1563" s="9">
        <f>(((I1563/60)/60/24)+DATE(1970,1,1))</f>
        <v>42141.75</v>
      </c>
      <c r="S1563" s="9">
        <f>(((J1563/60)/60/24)+DATE(1970,1,1))</f>
        <v>42109.894942129627</v>
      </c>
    </row>
    <row r="1564" spans="1:19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8325</v>
      </c>
      <c r="O1564" t="s">
        <v>8326</v>
      </c>
      <c r="P1564" s="11">
        <f>ROUND(E1564/D1564*100,0)</f>
        <v>104</v>
      </c>
      <c r="Q1564">
        <f>IFERROR(ROUND(E1564/L1564,2),0)</f>
        <v>79.97</v>
      </c>
      <c r="R1564" s="9">
        <f>(((I1564/60)/60/24)+DATE(1970,1,1))</f>
        <v>42469.734409722223</v>
      </c>
      <c r="S1564" s="9">
        <f>(((J1564/60)/60/24)+DATE(1970,1,1))</f>
        <v>42409.776076388895</v>
      </c>
    </row>
    <row r="1565" spans="1:19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8325</v>
      </c>
      <c r="O1565" t="s">
        <v>8326</v>
      </c>
      <c r="P1565" s="11">
        <f>ROUND(E1565/D1565*100,0)</f>
        <v>104</v>
      </c>
      <c r="Q1565">
        <f>IFERROR(ROUND(E1565/L1565,2),0)</f>
        <v>123.38</v>
      </c>
      <c r="R1565" s="9">
        <f>(((I1565/60)/60/24)+DATE(1970,1,1))</f>
        <v>42460.416666666672</v>
      </c>
      <c r="S1565" s="9">
        <f>(((J1565/60)/60/24)+DATE(1970,1,1))</f>
        <v>42430.430243055554</v>
      </c>
    </row>
    <row r="1566" spans="1:19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8325</v>
      </c>
      <c r="O1566" t="s">
        <v>8326</v>
      </c>
      <c r="P1566" s="11">
        <f>ROUND(E1566/D1566*100,0)</f>
        <v>104</v>
      </c>
      <c r="Q1566">
        <f>IFERROR(ROUND(E1566/L1566,2),0)</f>
        <v>111.18</v>
      </c>
      <c r="R1566" s="9">
        <f>(((I1566/60)/60/24)+DATE(1970,1,1))</f>
        <v>42241.628611111111</v>
      </c>
      <c r="S1566" s="9">
        <f>(((J1566/60)/60/24)+DATE(1970,1,1))</f>
        <v>42211.628611111111</v>
      </c>
    </row>
    <row r="1567" spans="1:19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8321</v>
      </c>
      <c r="O1567" t="s">
        <v>8330</v>
      </c>
      <c r="P1567" s="11">
        <f>ROUND(E1567/D1567*100,0)</f>
        <v>104</v>
      </c>
      <c r="Q1567">
        <f>IFERROR(ROUND(E1567/L1567,2),0)</f>
        <v>46.13</v>
      </c>
      <c r="R1567" s="9">
        <f>(((I1567/60)/60/24)+DATE(1970,1,1))</f>
        <v>41386.875</v>
      </c>
      <c r="S1567" s="9">
        <f>(((J1567/60)/60/24)+DATE(1970,1,1))</f>
        <v>41355.825497685182</v>
      </c>
    </row>
    <row r="1568" spans="1:19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8321</v>
      </c>
      <c r="O1568" t="s">
        <v>8330</v>
      </c>
      <c r="P1568" s="11">
        <f>ROUND(E1568/D1568*100,0)</f>
        <v>104</v>
      </c>
      <c r="Q1568">
        <f>IFERROR(ROUND(E1568/L1568,2),0)</f>
        <v>64.47</v>
      </c>
      <c r="R1568" s="9">
        <f>(((I1568/60)/60/24)+DATE(1970,1,1))</f>
        <v>41097.74086805556</v>
      </c>
      <c r="S1568" s="9">
        <f>(((J1568/60)/60/24)+DATE(1970,1,1))</f>
        <v>41067.74086805556</v>
      </c>
    </row>
    <row r="1569" spans="1:19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8321</v>
      </c>
      <c r="O1569" t="s">
        <v>8330</v>
      </c>
      <c r="P1569" s="11">
        <f>ROUND(E1569/D1569*100,0)</f>
        <v>104</v>
      </c>
      <c r="Q1569">
        <f>IFERROR(ROUND(E1569/L1569,2),0)</f>
        <v>27.15</v>
      </c>
      <c r="R1569" s="9">
        <f>(((I1569/60)/60/24)+DATE(1970,1,1))</f>
        <v>41799.165972222225</v>
      </c>
      <c r="S1569" s="9">
        <f>(((J1569/60)/60/24)+DATE(1970,1,1))</f>
        <v>41766.970648148148</v>
      </c>
    </row>
    <row r="1570" spans="1:19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8321</v>
      </c>
      <c r="O1570" t="s">
        <v>8330</v>
      </c>
      <c r="P1570" s="11">
        <f>ROUND(E1570/D1570*100,0)</f>
        <v>104</v>
      </c>
      <c r="Q1570">
        <f>IFERROR(ROUND(E1570/L1570,2),0)</f>
        <v>76.67</v>
      </c>
      <c r="R1570" s="9">
        <f>(((I1570/60)/60/24)+DATE(1970,1,1))</f>
        <v>41882.730219907404</v>
      </c>
      <c r="S1570" s="9">
        <f>(((J1570/60)/60/24)+DATE(1970,1,1))</f>
        <v>41852.730219907404</v>
      </c>
    </row>
    <row r="1571" spans="1:19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8321</v>
      </c>
      <c r="O1571" t="s">
        <v>8330</v>
      </c>
      <c r="P1571" s="11">
        <f>ROUND(E1571/D1571*100,0)</f>
        <v>104</v>
      </c>
      <c r="Q1571">
        <f>IFERROR(ROUND(E1571/L1571,2),0)</f>
        <v>46.07</v>
      </c>
      <c r="R1571" s="9">
        <f>(((I1571/60)/60/24)+DATE(1970,1,1))</f>
        <v>40057.166666666664</v>
      </c>
      <c r="S1571" s="9">
        <f>(((J1571/60)/60/24)+DATE(1970,1,1))</f>
        <v>40007.704247685186</v>
      </c>
    </row>
    <row r="1572" spans="1:19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8323</v>
      </c>
      <c r="O1572" t="s">
        <v>8334</v>
      </c>
      <c r="P1572" s="11">
        <f>ROUND(E1572/D1572*100,0)</f>
        <v>104</v>
      </c>
      <c r="Q1572">
        <f>IFERROR(ROUND(E1572/L1572,2),0)</f>
        <v>66.7</v>
      </c>
      <c r="R1572" s="9">
        <f>(((I1572/60)/60/24)+DATE(1970,1,1))</f>
        <v>42364.013124999998</v>
      </c>
      <c r="S1572" s="9">
        <f>(((J1572/60)/60/24)+DATE(1970,1,1))</f>
        <v>42334.013124999998</v>
      </c>
    </row>
    <row r="1573" spans="1:19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8321</v>
      </c>
      <c r="O1573" t="s">
        <v>8330</v>
      </c>
      <c r="P1573" s="11">
        <f>ROUND(E1573/D1573*100,0)</f>
        <v>104</v>
      </c>
      <c r="Q1573">
        <f>IFERROR(ROUND(E1573/L1573,2),0)</f>
        <v>77.75</v>
      </c>
      <c r="R1573" s="9">
        <f>(((I1573/60)/60/24)+DATE(1970,1,1))</f>
        <v>41563.00335648148</v>
      </c>
      <c r="S1573" s="9">
        <f>(((J1573/60)/60/24)+DATE(1970,1,1))</f>
        <v>41548.00335648148</v>
      </c>
    </row>
    <row r="1574" spans="1:19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8321</v>
      </c>
      <c r="O1574" t="s">
        <v>8330</v>
      </c>
      <c r="P1574" s="11">
        <f>ROUND(E1574/D1574*100,0)</f>
        <v>104</v>
      </c>
      <c r="Q1574">
        <f>IFERROR(ROUND(E1574/L1574,2),0)</f>
        <v>56.41</v>
      </c>
      <c r="R1574" s="9">
        <f>(((I1574/60)/60/24)+DATE(1970,1,1))</f>
        <v>41400.800185185188</v>
      </c>
      <c r="S1574" s="9">
        <f>(((J1574/60)/60/24)+DATE(1970,1,1))</f>
        <v>41370.800185185188</v>
      </c>
    </row>
    <row r="1575" spans="1:19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8323</v>
      </c>
      <c r="O1575" t="s">
        <v>8324</v>
      </c>
      <c r="P1575" s="11">
        <f>ROUND(E1575/D1575*100,0)</f>
        <v>104</v>
      </c>
      <c r="Q1575">
        <f>IFERROR(ROUND(E1575/L1575,2),0)</f>
        <v>96.88</v>
      </c>
      <c r="R1575" s="9">
        <f>(((I1575/60)/60/24)+DATE(1970,1,1))</f>
        <v>42103.957569444443</v>
      </c>
      <c r="S1575" s="9">
        <f>(((J1575/60)/60/24)+DATE(1970,1,1))</f>
        <v>42073.957569444443</v>
      </c>
    </row>
    <row r="1576" spans="1:19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8325</v>
      </c>
      <c r="O1576" t="s">
        <v>8326</v>
      </c>
      <c r="P1576" s="11">
        <f>ROUND(E1576/D1576*100,0)</f>
        <v>104</v>
      </c>
      <c r="Q1576">
        <f>IFERROR(ROUND(E1576/L1576,2),0)</f>
        <v>48.04</v>
      </c>
      <c r="R1576" s="9">
        <f>(((I1576/60)/60/24)+DATE(1970,1,1))</f>
        <v>42451.834027777775</v>
      </c>
      <c r="S1576" s="9">
        <f>(((J1576/60)/60/24)+DATE(1970,1,1))</f>
        <v>42414.44332175926</v>
      </c>
    </row>
    <row r="1577" spans="1:19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8321</v>
      </c>
      <c r="O1577" t="s">
        <v>8330</v>
      </c>
      <c r="P1577" s="11">
        <f>ROUND(E1577/D1577*100,0)</f>
        <v>104</v>
      </c>
      <c r="Q1577">
        <f>IFERROR(ROUND(E1577/L1577,2),0)</f>
        <v>66.37</v>
      </c>
      <c r="R1577" s="9">
        <f>(((I1577/60)/60/24)+DATE(1970,1,1))</f>
        <v>41235.916666666664</v>
      </c>
      <c r="S1577" s="9">
        <f>(((J1577/60)/60/24)+DATE(1970,1,1))</f>
        <v>41194.715520833335</v>
      </c>
    </row>
    <row r="1578" spans="1:19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8321</v>
      </c>
      <c r="O1578" t="s">
        <v>8330</v>
      </c>
      <c r="P1578" s="11">
        <f>ROUND(E1578/D1578*100,0)</f>
        <v>104</v>
      </c>
      <c r="Q1578">
        <f>IFERROR(ROUND(E1578/L1578,2),0)</f>
        <v>75.849999999999994</v>
      </c>
      <c r="R1578" s="9">
        <f>(((I1578/60)/60/24)+DATE(1970,1,1))</f>
        <v>41690.867280092592</v>
      </c>
      <c r="S1578" s="9">
        <f>(((J1578/60)/60/24)+DATE(1970,1,1))</f>
        <v>41645.867280092592</v>
      </c>
    </row>
    <row r="1579" spans="1:19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8321</v>
      </c>
      <c r="O1579" t="s">
        <v>8330</v>
      </c>
      <c r="P1579" s="11">
        <f>ROUND(E1579/D1579*100,0)</f>
        <v>104</v>
      </c>
      <c r="Q1579">
        <f>IFERROR(ROUND(E1579/L1579,2),0)</f>
        <v>53.56</v>
      </c>
      <c r="R1579" s="9">
        <f>(((I1579/60)/60/24)+DATE(1970,1,1))</f>
        <v>40706.166666666664</v>
      </c>
      <c r="S1579" s="9">
        <f>(((J1579/60)/60/24)+DATE(1970,1,1))</f>
        <v>40663.08666666667</v>
      </c>
    </row>
    <row r="1580" spans="1:19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8321</v>
      </c>
      <c r="O1580" t="s">
        <v>8330</v>
      </c>
      <c r="P1580" s="11">
        <f>ROUND(E1580/D1580*100,0)</f>
        <v>104</v>
      </c>
      <c r="Q1580">
        <f>IFERROR(ROUND(E1580/L1580,2),0)</f>
        <v>34.6</v>
      </c>
      <c r="R1580" s="9">
        <f>(((I1580/60)/60/24)+DATE(1970,1,1))</f>
        <v>40178.98541666667</v>
      </c>
      <c r="S1580" s="9">
        <f>(((J1580/60)/60/24)+DATE(1970,1,1))</f>
        <v>40122.751620370371</v>
      </c>
    </row>
    <row r="1581" spans="1:19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8321</v>
      </c>
      <c r="O1581" t="s">
        <v>8330</v>
      </c>
      <c r="P1581" s="11">
        <f>ROUND(E1581/D1581*100,0)</f>
        <v>104</v>
      </c>
      <c r="Q1581">
        <f>IFERROR(ROUND(E1581/L1581,2),0)</f>
        <v>47.27</v>
      </c>
      <c r="R1581" s="9">
        <f>(((I1581/60)/60/24)+DATE(1970,1,1))</f>
        <v>42460.660543981481</v>
      </c>
      <c r="S1581" s="9">
        <f>(((J1581/60)/60/24)+DATE(1970,1,1))</f>
        <v>42430.702210648145</v>
      </c>
    </row>
    <row r="1582" spans="1:19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8321</v>
      </c>
      <c r="O1582" t="s">
        <v>8332</v>
      </c>
      <c r="P1582" s="11">
        <f>ROUND(E1582/D1582*100,0)</f>
        <v>104</v>
      </c>
      <c r="Q1582">
        <f>IFERROR(ROUND(E1582/L1582,2),0)</f>
        <v>57.78</v>
      </c>
      <c r="R1582" s="9">
        <f>(((I1582/60)/60/24)+DATE(1970,1,1))</f>
        <v>40649.165972222225</v>
      </c>
      <c r="S1582" s="9">
        <f>(((J1582/60)/60/24)+DATE(1970,1,1))</f>
        <v>40632.94195601852</v>
      </c>
    </row>
    <row r="1583" spans="1:19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8321</v>
      </c>
      <c r="O1583" t="s">
        <v>8332</v>
      </c>
      <c r="P1583" s="11">
        <f>ROUND(E1583/D1583*100,0)</f>
        <v>104</v>
      </c>
      <c r="Q1583">
        <f>IFERROR(ROUND(E1583/L1583,2),0)</f>
        <v>62.12</v>
      </c>
      <c r="R1583" s="9">
        <f>(((I1583/60)/60/24)+DATE(1970,1,1))</f>
        <v>40794.204375000001</v>
      </c>
      <c r="S1583" s="9">
        <f>(((J1583/60)/60/24)+DATE(1970,1,1))</f>
        <v>40764.204375000001</v>
      </c>
    </row>
    <row r="1584" spans="1:19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8317</v>
      </c>
      <c r="O1584" t="s">
        <v>8318</v>
      </c>
      <c r="P1584" s="11">
        <f>ROUND(E1584/D1584*100,0)</f>
        <v>104</v>
      </c>
      <c r="Q1584">
        <f>IFERROR(ROUND(E1584/L1584,2),0)</f>
        <v>50.85</v>
      </c>
      <c r="R1584" s="9">
        <f>(((I1584/60)/60/24)+DATE(1970,1,1))</f>
        <v>42214.666261574079</v>
      </c>
      <c r="S1584" s="9">
        <f>(((J1584/60)/60/24)+DATE(1970,1,1))</f>
        <v>42200.666261574079</v>
      </c>
    </row>
    <row r="1585" spans="1:19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8321</v>
      </c>
      <c r="O1585" t="s">
        <v>8330</v>
      </c>
      <c r="P1585" s="11">
        <f>ROUND(E1585/D1585*100,0)</f>
        <v>104</v>
      </c>
      <c r="Q1585">
        <f>IFERROR(ROUND(E1585/L1585,2),0)</f>
        <v>53.83</v>
      </c>
      <c r="R1585" s="9">
        <f>(((I1585/60)/60/24)+DATE(1970,1,1))</f>
        <v>40148.708333333336</v>
      </c>
      <c r="S1585" s="9">
        <f>(((J1585/60)/60/24)+DATE(1970,1,1))</f>
        <v>40070.253819444442</v>
      </c>
    </row>
    <row r="1586" spans="1:19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8321</v>
      </c>
      <c r="O1586" t="s">
        <v>8332</v>
      </c>
      <c r="P1586" s="11">
        <f>ROUND(E1586/D1586*100,0)</f>
        <v>104</v>
      </c>
      <c r="Q1586">
        <f>IFERROR(ROUND(E1586/L1586,2),0)</f>
        <v>90.1</v>
      </c>
      <c r="R1586" s="9">
        <f>(((I1586/60)/60/24)+DATE(1970,1,1))</f>
        <v>41766.004502314812</v>
      </c>
      <c r="S1586" s="9">
        <f>(((J1586/60)/60/24)+DATE(1970,1,1))</f>
        <v>41736.004502314812</v>
      </c>
    </row>
    <row r="1587" spans="1:19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8321</v>
      </c>
      <c r="O1587" t="s">
        <v>8332</v>
      </c>
      <c r="P1587" s="11">
        <f>ROUND(E1587/D1587*100,0)</f>
        <v>104</v>
      </c>
      <c r="Q1587">
        <f>IFERROR(ROUND(E1587/L1587,2),0)</f>
        <v>78.03</v>
      </c>
      <c r="R1587" s="9">
        <f>(((I1587/60)/60/24)+DATE(1970,1,1))</f>
        <v>40156.76666666667</v>
      </c>
      <c r="S1587" s="9">
        <f>(((J1587/60)/60/24)+DATE(1970,1,1))</f>
        <v>40079.725115740745</v>
      </c>
    </row>
    <row r="1588" spans="1:19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8321</v>
      </c>
      <c r="O1588" t="s">
        <v>8332</v>
      </c>
      <c r="P1588" s="11">
        <f>ROUND(E1588/D1588*100,0)</f>
        <v>104</v>
      </c>
      <c r="Q1588">
        <f>IFERROR(ROUND(E1588/L1588,2),0)</f>
        <v>18.91</v>
      </c>
      <c r="R1588" s="9">
        <f>(((I1588/60)/60/24)+DATE(1970,1,1))</f>
        <v>40224.208333333336</v>
      </c>
      <c r="S1588" s="9">
        <f>(((J1588/60)/60/24)+DATE(1970,1,1))</f>
        <v>40192.542233796295</v>
      </c>
    </row>
    <row r="1589" spans="1:19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8321</v>
      </c>
      <c r="O1589" t="s">
        <v>8332</v>
      </c>
      <c r="P1589" s="11">
        <f>ROUND(E1589/D1589*100,0)</f>
        <v>104</v>
      </c>
      <c r="Q1589">
        <f>IFERROR(ROUND(E1589/L1589,2),0)</f>
        <v>90.52</v>
      </c>
      <c r="R1589" s="9">
        <f>(((I1589/60)/60/24)+DATE(1970,1,1))</f>
        <v>40817.125</v>
      </c>
      <c r="S1589" s="9">
        <f>(((J1589/60)/60/24)+DATE(1970,1,1))</f>
        <v>40784.012696759259</v>
      </c>
    </row>
    <row r="1590" spans="1:19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8321</v>
      </c>
      <c r="O1590" t="s">
        <v>8337</v>
      </c>
      <c r="P1590" s="11">
        <f>ROUND(E1590/D1590*100,0)</f>
        <v>104</v>
      </c>
      <c r="Q1590">
        <f>IFERROR(ROUND(E1590/L1590,2),0)</f>
        <v>82.33</v>
      </c>
      <c r="R1590" s="9">
        <f>(((I1590/60)/60/24)+DATE(1970,1,1))</f>
        <v>40993.0390625</v>
      </c>
      <c r="S1590" s="9">
        <f>(((J1590/60)/60/24)+DATE(1970,1,1))</f>
        <v>40948.080729166664</v>
      </c>
    </row>
    <row r="1591" spans="1:19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8321</v>
      </c>
      <c r="O1591" t="s">
        <v>8337</v>
      </c>
      <c r="P1591" s="11">
        <f>ROUND(E1591/D1591*100,0)</f>
        <v>104</v>
      </c>
      <c r="Q1591">
        <f>IFERROR(ROUND(E1591/L1591,2),0)</f>
        <v>266.08999999999997</v>
      </c>
      <c r="R1591" s="9">
        <f>(((I1591/60)/60/24)+DATE(1970,1,1))</f>
        <v>41974.832696759258</v>
      </c>
      <c r="S1591" s="9">
        <f>(((J1591/60)/60/24)+DATE(1970,1,1))</f>
        <v>41943.791030092594</v>
      </c>
    </row>
    <row r="1592" spans="1:19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8321</v>
      </c>
      <c r="O1592" t="s">
        <v>8337</v>
      </c>
      <c r="P1592" s="11">
        <f>ROUND(E1592/D1592*100,0)</f>
        <v>104</v>
      </c>
      <c r="Q1592">
        <f>IFERROR(ROUND(E1592/L1592,2),0)</f>
        <v>55.77</v>
      </c>
      <c r="R1592" s="9">
        <f>(((I1592/60)/60/24)+DATE(1970,1,1))</f>
        <v>41548.165972222225</v>
      </c>
      <c r="S1592" s="9">
        <f>(((J1592/60)/60/24)+DATE(1970,1,1))</f>
        <v>41509.426585648151</v>
      </c>
    </row>
    <row r="1593" spans="1:19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8313</v>
      </c>
      <c r="O1593" t="s">
        <v>8314</v>
      </c>
      <c r="P1593" s="11">
        <f>ROUND(E1593/D1593*100,0)</f>
        <v>104</v>
      </c>
      <c r="Q1593">
        <f>IFERROR(ROUND(E1593/L1593,2),0)</f>
        <v>64.930000000000007</v>
      </c>
      <c r="R1593" s="9">
        <f>(((I1593/60)/60/24)+DATE(1970,1,1))</f>
        <v>41028.051192129627</v>
      </c>
      <c r="S1593" s="9">
        <f>(((J1593/60)/60/24)+DATE(1970,1,1))</f>
        <v>40998.051192129627</v>
      </c>
    </row>
    <row r="1594" spans="1:19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8311</v>
      </c>
      <c r="O1594" t="s">
        <v>8331</v>
      </c>
      <c r="P1594" s="11">
        <f>ROUND(E1594/D1594*100,0)</f>
        <v>104</v>
      </c>
      <c r="Q1594">
        <f>IFERROR(ROUND(E1594/L1594,2),0)</f>
        <v>922.22</v>
      </c>
      <c r="R1594" s="9">
        <f>(((I1594/60)/60/24)+DATE(1970,1,1))</f>
        <v>42816.648495370369</v>
      </c>
      <c r="S1594" s="9">
        <f>(((J1594/60)/60/24)+DATE(1970,1,1))</f>
        <v>42756.690162037034</v>
      </c>
    </row>
    <row r="1595" spans="1:19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8311</v>
      </c>
      <c r="O1595" t="s">
        <v>8331</v>
      </c>
      <c r="P1595" s="11">
        <f>ROUND(E1595/D1595*100,0)</f>
        <v>104</v>
      </c>
      <c r="Q1595">
        <f>IFERROR(ROUND(E1595/L1595,2),0)</f>
        <v>125.98</v>
      </c>
      <c r="R1595" s="9">
        <f>(((I1595/60)/60/24)+DATE(1970,1,1))</f>
        <v>42493.958333333328</v>
      </c>
      <c r="S1595" s="9">
        <f>(((J1595/60)/60/24)+DATE(1970,1,1))</f>
        <v>42465.596585648149</v>
      </c>
    </row>
    <row r="1596" spans="1:19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8313</v>
      </c>
      <c r="O1596" t="s">
        <v>8319</v>
      </c>
      <c r="P1596" s="11">
        <f>ROUND(E1596/D1596*100,0)</f>
        <v>104</v>
      </c>
      <c r="Q1596">
        <f>IFERROR(ROUND(E1596/L1596,2),0)</f>
        <v>340.57</v>
      </c>
      <c r="R1596" s="9">
        <f>(((I1596/60)/60/24)+DATE(1970,1,1))</f>
        <v>42125.240706018521</v>
      </c>
      <c r="S1596" s="9">
        <f>(((J1596/60)/60/24)+DATE(1970,1,1))</f>
        <v>42095.240706018521</v>
      </c>
    </row>
    <row r="1597" spans="1:19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8313</v>
      </c>
      <c r="O1597" t="s">
        <v>8319</v>
      </c>
      <c r="P1597" s="11">
        <f>ROUND(E1597/D1597*100,0)</f>
        <v>104</v>
      </c>
      <c r="Q1597">
        <f>IFERROR(ROUND(E1597/L1597,2),0)</f>
        <v>845.7</v>
      </c>
      <c r="R1597" s="9">
        <f>(((I1597/60)/60/24)+DATE(1970,1,1))</f>
        <v>41930.166666666664</v>
      </c>
      <c r="S1597" s="9">
        <f>(((J1597/60)/60/24)+DATE(1970,1,1))</f>
        <v>41872.525717592594</v>
      </c>
    </row>
    <row r="1598" spans="1:19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8311</v>
      </c>
      <c r="O1598" t="s">
        <v>8312</v>
      </c>
      <c r="P1598" s="11">
        <f>ROUND(E1598/D1598*100,0)</f>
        <v>104</v>
      </c>
      <c r="Q1598">
        <f>IFERROR(ROUND(E1598/L1598,2),0)</f>
        <v>36.5</v>
      </c>
      <c r="R1598" s="9">
        <f>(((I1598/60)/60/24)+DATE(1970,1,1))</f>
        <v>41796.958333333336</v>
      </c>
      <c r="S1598" s="9">
        <f>(((J1598/60)/60/24)+DATE(1970,1,1))</f>
        <v>41780.525937500002</v>
      </c>
    </row>
    <row r="1599" spans="1:19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8311</v>
      </c>
      <c r="O1599" t="s">
        <v>8312</v>
      </c>
      <c r="P1599" s="11">
        <f>ROUND(E1599/D1599*100,0)</f>
        <v>104</v>
      </c>
      <c r="Q1599">
        <f>IFERROR(ROUND(E1599/L1599,2),0)</f>
        <v>19.7</v>
      </c>
      <c r="R1599" s="9">
        <f>(((I1599/60)/60/24)+DATE(1970,1,1))</f>
        <v>42081.708333333328</v>
      </c>
      <c r="S1599" s="9">
        <f>(((J1599/60)/60/24)+DATE(1970,1,1))</f>
        <v>42060.035636574074</v>
      </c>
    </row>
    <row r="1600" spans="1:19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8311</v>
      </c>
      <c r="O1600" t="s">
        <v>8331</v>
      </c>
      <c r="P1600" s="11">
        <f>ROUND(E1600/D1600*100,0)</f>
        <v>104</v>
      </c>
      <c r="Q1600">
        <f>IFERROR(ROUND(E1600/L1600,2),0)</f>
        <v>90.2</v>
      </c>
      <c r="R1600" s="9">
        <f>(((I1600/60)/60/24)+DATE(1970,1,1))</f>
        <v>42793.207638888889</v>
      </c>
      <c r="S1600" s="9">
        <f>(((J1600/60)/60/24)+DATE(1970,1,1))</f>
        <v>42775.733715277776</v>
      </c>
    </row>
    <row r="1601" spans="1:19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8311</v>
      </c>
      <c r="O1601" t="s">
        <v>8312</v>
      </c>
      <c r="P1601" s="11">
        <f>ROUND(E1601/D1601*100,0)</f>
        <v>104</v>
      </c>
      <c r="Q1601">
        <f>IFERROR(ROUND(E1601/L1601,2),0)</f>
        <v>52</v>
      </c>
      <c r="R1601" s="9">
        <f>(((I1601/60)/60/24)+DATE(1970,1,1))</f>
        <v>41250.083333333336</v>
      </c>
      <c r="S1601" s="9">
        <f>(((J1601/60)/60/24)+DATE(1970,1,1))</f>
        <v>41226.017361111109</v>
      </c>
    </row>
    <row r="1602" spans="1:19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8311</v>
      </c>
      <c r="O1602" t="s">
        <v>8312</v>
      </c>
      <c r="P1602" s="11">
        <f>ROUND(E1602/D1602*100,0)</f>
        <v>104</v>
      </c>
      <c r="Q1602">
        <f>IFERROR(ROUND(E1602/L1602,2),0)</f>
        <v>63.11</v>
      </c>
      <c r="R1602" s="9">
        <f>(((I1602/60)/60/24)+DATE(1970,1,1))</f>
        <v>41848.605057870373</v>
      </c>
      <c r="S1602" s="9">
        <f>(((J1602/60)/60/24)+DATE(1970,1,1))</f>
        <v>41827.605057870373</v>
      </c>
    </row>
    <row r="1603" spans="1:19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8311</v>
      </c>
      <c r="O1603" t="s">
        <v>8312</v>
      </c>
      <c r="P1603" s="11">
        <f>ROUND(E1603/D1603*100,0)</f>
        <v>104</v>
      </c>
      <c r="Q1603">
        <f>IFERROR(ROUND(E1603/L1603,2),0)</f>
        <v>59.52</v>
      </c>
      <c r="R1603" s="9">
        <f>(((I1603/60)/60/24)+DATE(1970,1,1))</f>
        <v>42307.583472222221</v>
      </c>
      <c r="S1603" s="9">
        <f>(((J1603/60)/60/24)+DATE(1970,1,1))</f>
        <v>42277.583472222221</v>
      </c>
    </row>
    <row r="1604" spans="1:19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8311</v>
      </c>
      <c r="O1604" t="s">
        <v>8312</v>
      </c>
      <c r="P1604" s="11">
        <f>ROUND(E1604/D1604*100,0)</f>
        <v>104</v>
      </c>
      <c r="Q1604">
        <f>IFERROR(ROUND(E1604/L1604,2),0)</f>
        <v>81.13</v>
      </c>
      <c r="R1604" s="9">
        <f>(((I1604/60)/60/24)+DATE(1970,1,1))</f>
        <v>42167.083333333328</v>
      </c>
      <c r="S1604" s="9">
        <f>(((J1604/60)/60/24)+DATE(1970,1,1))</f>
        <v>42135.60020833333</v>
      </c>
    </row>
    <row r="1605" spans="1:19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8311</v>
      </c>
      <c r="O1605" t="s">
        <v>8312</v>
      </c>
      <c r="P1605" s="11">
        <f>ROUND(E1605/D1605*100,0)</f>
        <v>104</v>
      </c>
      <c r="Q1605">
        <f>IFERROR(ROUND(E1605/L1605,2),0)</f>
        <v>177.62</v>
      </c>
      <c r="R1605" s="9">
        <f>(((I1605/60)/60/24)+DATE(1970,1,1))</f>
        <v>42579.665717592594</v>
      </c>
      <c r="S1605" s="9">
        <f>(((J1605/60)/60/24)+DATE(1970,1,1))</f>
        <v>42549.665717592594</v>
      </c>
    </row>
    <row r="1606" spans="1:19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8311</v>
      </c>
      <c r="O1606" t="s">
        <v>8312</v>
      </c>
      <c r="P1606" s="11">
        <f>ROUND(E1606/D1606*100,0)</f>
        <v>104</v>
      </c>
      <c r="Q1606">
        <f>IFERROR(ROUND(E1606/L1606,2),0)</f>
        <v>71.67</v>
      </c>
      <c r="R1606" s="9">
        <f>(((I1606/60)/60/24)+DATE(1970,1,1))</f>
        <v>42337.958333333328</v>
      </c>
      <c r="S1606" s="9">
        <f>(((J1606/60)/60/24)+DATE(1970,1,1))</f>
        <v>42302.701516203699</v>
      </c>
    </row>
    <row r="1607" spans="1:19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8311</v>
      </c>
      <c r="O1607" t="s">
        <v>8312</v>
      </c>
      <c r="P1607" s="11">
        <f>ROUND(E1607/D1607*100,0)</f>
        <v>104</v>
      </c>
      <c r="Q1607">
        <f>IFERROR(ROUND(E1607/L1607,2),0)</f>
        <v>866.67</v>
      </c>
      <c r="R1607" s="9">
        <f>(((I1607/60)/60/24)+DATE(1970,1,1))</f>
        <v>42351.101759259262</v>
      </c>
      <c r="S1607" s="9">
        <f>(((J1607/60)/60/24)+DATE(1970,1,1))</f>
        <v>42321.101759259262</v>
      </c>
    </row>
    <row r="1608" spans="1:19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8311</v>
      </c>
      <c r="O1608" t="s">
        <v>8312</v>
      </c>
      <c r="P1608" s="11">
        <f>ROUND(E1608/D1608*100,0)</f>
        <v>104</v>
      </c>
      <c r="Q1608">
        <f>IFERROR(ROUND(E1608/L1608,2),0)</f>
        <v>96.2</v>
      </c>
      <c r="R1608" s="9">
        <f>(((I1608/60)/60/24)+DATE(1970,1,1))</f>
        <v>42750.041435185187</v>
      </c>
      <c r="S1608" s="9">
        <f>(((J1608/60)/60/24)+DATE(1970,1,1))</f>
        <v>42690.041435185187</v>
      </c>
    </row>
    <row r="1609" spans="1:19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8311</v>
      </c>
      <c r="O1609" t="s">
        <v>8312</v>
      </c>
      <c r="P1609" s="11">
        <f>ROUND(E1609/D1609*100,0)</f>
        <v>104</v>
      </c>
      <c r="Q1609">
        <f>IFERROR(ROUND(E1609/L1609,2),0)</f>
        <v>38.33</v>
      </c>
      <c r="R1609" s="9">
        <f>(((I1609/60)/60/24)+DATE(1970,1,1))</f>
        <v>41876.207638888889</v>
      </c>
      <c r="S1609" s="9">
        <f>(((J1609/60)/60/24)+DATE(1970,1,1))</f>
        <v>41855.548101851848</v>
      </c>
    </row>
    <row r="1610" spans="1:19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8311</v>
      </c>
      <c r="O1610" t="s">
        <v>8312</v>
      </c>
      <c r="P1610" s="11">
        <f>ROUND(E1610/D1610*100,0)</f>
        <v>104</v>
      </c>
      <c r="Q1610">
        <f>IFERROR(ROUND(E1610/L1610,2),0)</f>
        <v>54.55</v>
      </c>
      <c r="R1610" s="9">
        <f>(((I1610/60)/60/24)+DATE(1970,1,1))</f>
        <v>42242.958333333328</v>
      </c>
      <c r="S1610" s="9">
        <f>(((J1610/60)/60/24)+DATE(1970,1,1))</f>
        <v>42225.513888888891</v>
      </c>
    </row>
    <row r="1611" spans="1:19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8311</v>
      </c>
      <c r="O1611" t="s">
        <v>8312</v>
      </c>
      <c r="P1611" s="11">
        <f>ROUND(E1611/D1611*100,0)</f>
        <v>104</v>
      </c>
      <c r="Q1611">
        <f>IFERROR(ROUND(E1611/L1611,2),0)</f>
        <v>111.89</v>
      </c>
      <c r="R1611" s="9">
        <f>(((I1611/60)/60/24)+DATE(1970,1,1))</f>
        <v>41972.995115740734</v>
      </c>
      <c r="S1611" s="9">
        <f>(((J1611/60)/60/24)+DATE(1970,1,1))</f>
        <v>41937.95344907407</v>
      </c>
    </row>
    <row r="1612" spans="1:19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8311</v>
      </c>
      <c r="O1612" t="s">
        <v>8312</v>
      </c>
      <c r="P1612" s="11">
        <f>ROUND(E1612/D1612*100,0)</f>
        <v>104</v>
      </c>
      <c r="Q1612">
        <f>IFERROR(ROUND(E1612/L1612,2),0)</f>
        <v>34.6</v>
      </c>
      <c r="R1612" s="9">
        <f>(((I1612/60)/60/24)+DATE(1970,1,1))</f>
        <v>42173.461122685185</v>
      </c>
      <c r="S1612" s="9">
        <f>(((J1612/60)/60/24)+DATE(1970,1,1))</f>
        <v>42143.461122685185</v>
      </c>
    </row>
    <row r="1613" spans="1:19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8311</v>
      </c>
      <c r="O1613" t="s">
        <v>8312</v>
      </c>
      <c r="P1613" s="11">
        <f>ROUND(E1613/D1613*100,0)</f>
        <v>104</v>
      </c>
      <c r="Q1613">
        <f>IFERROR(ROUND(E1613/L1613,2),0)</f>
        <v>55.89</v>
      </c>
      <c r="R1613" s="9">
        <f>(((I1613/60)/60/24)+DATE(1970,1,1))</f>
        <v>41791.165972222225</v>
      </c>
      <c r="S1613" s="9">
        <f>(((J1613/60)/60/24)+DATE(1970,1,1))</f>
        <v>41764.44663194444</v>
      </c>
    </row>
    <row r="1614" spans="1:19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8311</v>
      </c>
      <c r="O1614" t="s">
        <v>8312</v>
      </c>
      <c r="P1614" s="11">
        <f>ROUND(E1614/D1614*100,0)</f>
        <v>104</v>
      </c>
      <c r="Q1614">
        <f>IFERROR(ROUND(E1614/L1614,2),0)</f>
        <v>27.07</v>
      </c>
      <c r="R1614" s="9">
        <f>(((I1614/60)/60/24)+DATE(1970,1,1))</f>
        <v>42056.920428240745</v>
      </c>
      <c r="S1614" s="9">
        <f>(((J1614/60)/60/24)+DATE(1970,1,1))</f>
        <v>42026.920428240745</v>
      </c>
    </row>
    <row r="1615" spans="1:19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8311</v>
      </c>
      <c r="O1615" t="s">
        <v>8312</v>
      </c>
      <c r="P1615" s="11">
        <f>ROUND(E1615/D1615*100,0)</f>
        <v>104</v>
      </c>
      <c r="Q1615">
        <f>IFERROR(ROUND(E1615/L1615,2),0)</f>
        <v>199.17</v>
      </c>
      <c r="R1615" s="9">
        <f>(((I1615/60)/60/24)+DATE(1970,1,1))</f>
        <v>42285.022824074069</v>
      </c>
      <c r="S1615" s="9">
        <f>(((J1615/60)/60/24)+DATE(1970,1,1))</f>
        <v>42265.022824074069</v>
      </c>
    </row>
    <row r="1616" spans="1:19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8311</v>
      </c>
      <c r="O1616" t="s">
        <v>8312</v>
      </c>
      <c r="P1616" s="11">
        <f>ROUND(E1616/D1616*100,0)</f>
        <v>104</v>
      </c>
      <c r="Q1616">
        <f>IFERROR(ROUND(E1616/L1616,2),0)</f>
        <v>70.569999999999993</v>
      </c>
      <c r="R1616" s="9">
        <f>(((I1616/60)/60/24)+DATE(1970,1,1))</f>
        <v>42705.332638888889</v>
      </c>
      <c r="S1616" s="9">
        <f>(((J1616/60)/60/24)+DATE(1970,1,1))</f>
        <v>42675.832465277781</v>
      </c>
    </row>
    <row r="1617" spans="1:19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8311</v>
      </c>
      <c r="O1617" t="s">
        <v>8312</v>
      </c>
      <c r="P1617" s="11">
        <f>ROUND(E1617/D1617*100,0)</f>
        <v>104</v>
      </c>
      <c r="Q1617">
        <f>IFERROR(ROUND(E1617/L1617,2),0)</f>
        <v>81.78</v>
      </c>
      <c r="R1617" s="9">
        <f>(((I1617/60)/60/24)+DATE(1970,1,1))</f>
        <v>42040.290972222225</v>
      </c>
      <c r="S1617" s="9">
        <f>(((J1617/60)/60/24)+DATE(1970,1,1))</f>
        <v>42018.676898148144</v>
      </c>
    </row>
    <row r="1618" spans="1:19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8311</v>
      </c>
      <c r="O1618" t="s">
        <v>8312</v>
      </c>
      <c r="P1618" s="11">
        <f>ROUND(E1618/D1618*100,0)</f>
        <v>104</v>
      </c>
      <c r="Q1618">
        <f>IFERROR(ROUND(E1618/L1618,2),0)</f>
        <v>186.07</v>
      </c>
      <c r="R1618" s="9">
        <f>(((I1618/60)/60/24)+DATE(1970,1,1))</f>
        <v>42126.875</v>
      </c>
      <c r="S1618" s="9">
        <f>(((J1618/60)/60/24)+DATE(1970,1,1))</f>
        <v>42100.927858796291</v>
      </c>
    </row>
    <row r="1619" spans="1:19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8311</v>
      </c>
      <c r="O1619" t="s">
        <v>8312</v>
      </c>
      <c r="P1619" s="11">
        <f>ROUND(E1619/D1619*100,0)</f>
        <v>104</v>
      </c>
      <c r="Q1619">
        <f>IFERROR(ROUND(E1619/L1619,2),0)</f>
        <v>52</v>
      </c>
      <c r="R1619" s="9">
        <f>(((I1619/60)/60/24)+DATE(1970,1,1))</f>
        <v>41939.125</v>
      </c>
      <c r="S1619" s="9">
        <f>(((J1619/60)/60/24)+DATE(1970,1,1))</f>
        <v>41921.279976851853</v>
      </c>
    </row>
    <row r="1620" spans="1:19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8311</v>
      </c>
      <c r="O1620" t="s">
        <v>8312</v>
      </c>
      <c r="P1620" s="11">
        <f>ROUND(E1620/D1620*100,0)</f>
        <v>104</v>
      </c>
      <c r="Q1620">
        <f>IFERROR(ROUND(E1620/L1620,2),0)</f>
        <v>66.510000000000005</v>
      </c>
      <c r="R1620" s="9">
        <f>(((I1620/60)/60/24)+DATE(1970,1,1))</f>
        <v>41772.166666666664</v>
      </c>
      <c r="S1620" s="9">
        <f>(((J1620/60)/60/24)+DATE(1970,1,1))</f>
        <v>41760.935706018521</v>
      </c>
    </row>
    <row r="1621" spans="1:19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8311</v>
      </c>
      <c r="O1621" t="s">
        <v>8312</v>
      </c>
      <c r="P1621" s="11">
        <f>ROUND(E1621/D1621*100,0)</f>
        <v>104</v>
      </c>
      <c r="Q1621">
        <f>IFERROR(ROUND(E1621/L1621,2),0)</f>
        <v>145</v>
      </c>
      <c r="R1621" s="9">
        <f>(((I1621/60)/60/24)+DATE(1970,1,1))</f>
        <v>42521.92288194444</v>
      </c>
      <c r="S1621" s="9">
        <f>(((J1621/60)/60/24)+DATE(1970,1,1))</f>
        <v>42491.92288194444</v>
      </c>
    </row>
    <row r="1622" spans="1:19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8311</v>
      </c>
      <c r="O1622" t="s">
        <v>8312</v>
      </c>
      <c r="P1622" s="11">
        <f>ROUND(E1622/D1622*100,0)</f>
        <v>104</v>
      </c>
      <c r="Q1622">
        <f>IFERROR(ROUND(E1622/L1622,2),0)</f>
        <v>43.13</v>
      </c>
      <c r="R1622" s="9">
        <f>(((I1622/60)/60/24)+DATE(1970,1,1))</f>
        <v>42216.373611111107</v>
      </c>
      <c r="S1622" s="9">
        <f>(((J1622/60)/60/24)+DATE(1970,1,1))</f>
        <v>42194.096157407403</v>
      </c>
    </row>
    <row r="1623" spans="1:19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8311</v>
      </c>
      <c r="O1623" t="s">
        <v>8312</v>
      </c>
      <c r="P1623" s="11">
        <f>ROUND(E1623/D1623*100,0)</f>
        <v>104</v>
      </c>
      <c r="Q1623">
        <f>IFERROR(ROUND(E1623/L1623,2),0)</f>
        <v>39.380000000000003</v>
      </c>
      <c r="R1623" s="9">
        <f>(((I1623/60)/60/24)+DATE(1970,1,1))</f>
        <v>42020.99863425926</v>
      </c>
      <c r="S1623" s="9">
        <f>(((J1623/60)/60/24)+DATE(1970,1,1))</f>
        <v>41990.99863425926</v>
      </c>
    </row>
    <row r="1624" spans="1:19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8311</v>
      </c>
      <c r="O1624" t="s">
        <v>8312</v>
      </c>
      <c r="P1624" s="11">
        <f>ROUND(E1624/D1624*100,0)</f>
        <v>104</v>
      </c>
      <c r="Q1624">
        <f>IFERROR(ROUND(E1624/L1624,2),0)</f>
        <v>97.5</v>
      </c>
      <c r="R1624" s="9">
        <f>(((I1624/60)/60/24)+DATE(1970,1,1))</f>
        <v>41806.712893518517</v>
      </c>
      <c r="S1624" s="9">
        <f>(((J1624/60)/60/24)+DATE(1970,1,1))</f>
        <v>41780.712893518517</v>
      </c>
    </row>
    <row r="1625" spans="1:19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8311</v>
      </c>
      <c r="O1625" t="s">
        <v>8312</v>
      </c>
      <c r="P1625" s="11">
        <f>ROUND(E1625/D1625*100,0)</f>
        <v>104</v>
      </c>
      <c r="Q1625">
        <f>IFERROR(ROUND(E1625/L1625,2),0)</f>
        <v>57.78</v>
      </c>
      <c r="R1625" s="9">
        <f>(((I1625/60)/60/24)+DATE(1970,1,1))</f>
        <v>41861.665972222225</v>
      </c>
      <c r="S1625" s="9">
        <f>(((J1625/60)/60/24)+DATE(1970,1,1))</f>
        <v>41828.646319444444</v>
      </c>
    </row>
    <row r="1626" spans="1:19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8311</v>
      </c>
      <c r="O1626" t="s">
        <v>8312</v>
      </c>
      <c r="P1626" s="11">
        <f>ROUND(E1626/D1626*100,0)</f>
        <v>104</v>
      </c>
      <c r="Q1626">
        <f>IFERROR(ROUND(E1626/L1626,2),0)</f>
        <v>26</v>
      </c>
      <c r="R1626" s="9">
        <f>(((I1626/60)/60/24)+DATE(1970,1,1))</f>
        <v>42725.493402777778</v>
      </c>
      <c r="S1626" s="9">
        <f>(((J1626/60)/60/24)+DATE(1970,1,1))</f>
        <v>42665.451736111107</v>
      </c>
    </row>
    <row r="1627" spans="1:19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8311</v>
      </c>
      <c r="O1627" t="s">
        <v>8312</v>
      </c>
      <c r="P1627" s="11">
        <f>ROUND(E1627/D1627*100,0)</f>
        <v>104</v>
      </c>
      <c r="Q1627">
        <f>IFERROR(ROUND(E1627/L1627,2),0)</f>
        <v>36.96</v>
      </c>
      <c r="R1627" s="9">
        <f>(((I1627/60)/60/24)+DATE(1970,1,1))</f>
        <v>42208.772916666669</v>
      </c>
      <c r="S1627" s="9">
        <f>(((J1627/60)/60/24)+DATE(1970,1,1))</f>
        <v>42185.556157407409</v>
      </c>
    </row>
    <row r="1628" spans="1:19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8311</v>
      </c>
      <c r="O1628" t="s">
        <v>8339</v>
      </c>
      <c r="P1628" s="11">
        <f>ROUND(E1628/D1628*100,0)</f>
        <v>104</v>
      </c>
      <c r="Q1628">
        <f>IFERROR(ROUND(E1628/L1628,2),0)</f>
        <v>99.54</v>
      </c>
      <c r="R1628" s="9">
        <f>(((I1628/60)/60/24)+DATE(1970,1,1))</f>
        <v>42416.249305555553</v>
      </c>
      <c r="S1628" s="9">
        <f>(((J1628/60)/60/24)+DATE(1970,1,1))</f>
        <v>42395.706435185188</v>
      </c>
    </row>
    <row r="1629" spans="1:19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8311</v>
      </c>
      <c r="O1629" t="s">
        <v>8339</v>
      </c>
      <c r="P1629" s="11">
        <f>ROUND(E1629/D1629*100,0)</f>
        <v>104</v>
      </c>
      <c r="Q1629">
        <f>IFERROR(ROUND(E1629/L1629,2),0)</f>
        <v>135.63</v>
      </c>
      <c r="R1629" s="9">
        <f>(((I1629/60)/60/24)+DATE(1970,1,1))</f>
        <v>42455.693750000006</v>
      </c>
      <c r="S1629" s="9">
        <f>(((J1629/60)/60/24)+DATE(1970,1,1))</f>
        <v>42425.735416666663</v>
      </c>
    </row>
    <row r="1630" spans="1:19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8315</v>
      </c>
      <c r="O1630" t="s">
        <v>8335</v>
      </c>
      <c r="P1630" s="11">
        <f>ROUND(E1630/D1630*100,0)</f>
        <v>103</v>
      </c>
      <c r="Q1630">
        <f>IFERROR(ROUND(E1630/L1630,2),0)</f>
        <v>137.21</v>
      </c>
      <c r="R1630" s="9">
        <f>(((I1630/60)/60/24)+DATE(1970,1,1))</f>
        <v>41962.786712962959</v>
      </c>
      <c r="S1630" s="9">
        <f>(((J1630/60)/60/24)+DATE(1970,1,1))</f>
        <v>41932.745046296295</v>
      </c>
    </row>
    <row r="1631" spans="1:19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8315</v>
      </c>
      <c r="O1631" t="s">
        <v>8316</v>
      </c>
      <c r="P1631" s="11">
        <f>ROUND(E1631/D1631*100,0)</f>
        <v>103</v>
      </c>
      <c r="Q1631">
        <f>IFERROR(ROUND(E1631/L1631,2),0)</f>
        <v>43.04</v>
      </c>
      <c r="R1631" s="9">
        <f>(((I1631/60)/60/24)+DATE(1970,1,1))</f>
        <v>41721</v>
      </c>
      <c r="S1631" s="9">
        <f>(((J1631/60)/60/24)+DATE(1970,1,1))</f>
        <v>41701.901817129627</v>
      </c>
    </row>
    <row r="1632" spans="1:19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8315</v>
      </c>
      <c r="O1632" t="s">
        <v>8316</v>
      </c>
      <c r="P1632" s="11">
        <f>ROUND(E1632/D1632*100,0)</f>
        <v>103</v>
      </c>
      <c r="Q1632">
        <f>IFERROR(ROUND(E1632/L1632,2),0)</f>
        <v>15.77</v>
      </c>
      <c r="R1632" s="9">
        <f>(((I1632/60)/60/24)+DATE(1970,1,1))</f>
        <v>42057.479166666672</v>
      </c>
      <c r="S1632" s="9">
        <f>(((J1632/60)/60/24)+DATE(1970,1,1))</f>
        <v>42042.615613425922</v>
      </c>
    </row>
    <row r="1633" spans="1:19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8315</v>
      </c>
      <c r="O1633" t="s">
        <v>8316</v>
      </c>
      <c r="P1633" s="11">
        <f>ROUND(E1633/D1633*100,0)</f>
        <v>103</v>
      </c>
      <c r="Q1633">
        <f>IFERROR(ROUND(E1633/L1633,2),0)</f>
        <v>60</v>
      </c>
      <c r="R1633" s="9">
        <f>(((I1633/60)/60/24)+DATE(1970,1,1))</f>
        <v>41812.65892361111</v>
      </c>
      <c r="S1633" s="9">
        <f>(((J1633/60)/60/24)+DATE(1970,1,1))</f>
        <v>41786.65892361111</v>
      </c>
    </row>
    <row r="1634" spans="1:19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8315</v>
      </c>
      <c r="O1634" t="s">
        <v>8316</v>
      </c>
      <c r="P1634" s="11">
        <f>ROUND(E1634/D1634*100,0)</f>
        <v>103</v>
      </c>
      <c r="Q1634">
        <f>IFERROR(ROUND(E1634/L1634,2),0)</f>
        <v>88.57</v>
      </c>
      <c r="R1634" s="9">
        <f>(((I1634/60)/60/24)+DATE(1970,1,1))</f>
        <v>40921.27416666667</v>
      </c>
      <c r="S1634" s="9">
        <f>(((J1634/60)/60/24)+DATE(1970,1,1))</f>
        <v>40861.27416666667</v>
      </c>
    </row>
    <row r="1635" spans="1:19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8315</v>
      </c>
      <c r="O1635" t="s">
        <v>8333</v>
      </c>
      <c r="P1635" s="11">
        <f>ROUND(E1635/D1635*100,0)</f>
        <v>103</v>
      </c>
      <c r="Q1635">
        <f>IFERROR(ROUND(E1635/L1635,2),0)</f>
        <v>78.2</v>
      </c>
      <c r="R1635" s="9">
        <f>(((I1635/60)/60/24)+DATE(1970,1,1))</f>
        <v>41692.047500000001</v>
      </c>
      <c r="S1635" s="9">
        <f>(((J1635/60)/60/24)+DATE(1970,1,1))</f>
        <v>41662.047500000001</v>
      </c>
    </row>
    <row r="1636" spans="1:19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8315</v>
      </c>
      <c r="O1636" t="s">
        <v>8333</v>
      </c>
      <c r="P1636" s="11">
        <f>ROUND(E1636/D1636*100,0)</f>
        <v>103</v>
      </c>
      <c r="Q1636">
        <f>IFERROR(ROUND(E1636/L1636,2),0)</f>
        <v>115.45</v>
      </c>
      <c r="R1636" s="9">
        <f>(((I1636/60)/60/24)+DATE(1970,1,1))</f>
        <v>41086.168900462959</v>
      </c>
      <c r="S1636" s="9">
        <f>(((J1636/60)/60/24)+DATE(1970,1,1))</f>
        <v>41051.168900462959</v>
      </c>
    </row>
    <row r="1637" spans="1:19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8315</v>
      </c>
      <c r="O1637" t="s">
        <v>8333</v>
      </c>
      <c r="P1637" s="11">
        <f>ROUND(E1637/D1637*100,0)</f>
        <v>103</v>
      </c>
      <c r="Q1637">
        <f>IFERROR(ROUND(E1637/L1637,2),0)</f>
        <v>106.62</v>
      </c>
      <c r="R1637" s="9">
        <f>(((I1637/60)/60/24)+DATE(1970,1,1))</f>
        <v>42682.488263888896</v>
      </c>
      <c r="S1637" s="9">
        <f>(((J1637/60)/60/24)+DATE(1970,1,1))</f>
        <v>42647.446597222224</v>
      </c>
    </row>
    <row r="1638" spans="1:19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8315</v>
      </c>
      <c r="O1638" t="s">
        <v>8333</v>
      </c>
      <c r="P1638" s="11">
        <f>ROUND(E1638/D1638*100,0)</f>
        <v>103</v>
      </c>
      <c r="Q1638">
        <f>IFERROR(ROUND(E1638/L1638,2),0)</f>
        <v>109.19</v>
      </c>
      <c r="R1638" s="9">
        <f>(((I1638/60)/60/24)+DATE(1970,1,1))</f>
        <v>42132.916666666672</v>
      </c>
      <c r="S1638" s="9">
        <f>(((J1638/60)/60/24)+DATE(1970,1,1))</f>
        <v>42101.737442129626</v>
      </c>
    </row>
    <row r="1639" spans="1:19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8315</v>
      </c>
      <c r="O1639" t="s">
        <v>8333</v>
      </c>
      <c r="P1639" s="11">
        <f>ROUND(E1639/D1639*100,0)</f>
        <v>103</v>
      </c>
      <c r="Q1639">
        <f>IFERROR(ROUND(E1639/L1639,2),0)</f>
        <v>86.55</v>
      </c>
      <c r="R1639" s="9">
        <f>(((I1639/60)/60/24)+DATE(1970,1,1))</f>
        <v>42237.58699074074</v>
      </c>
      <c r="S1639" s="9">
        <f>(((J1639/60)/60/24)+DATE(1970,1,1))</f>
        <v>42207.58699074074</v>
      </c>
    </row>
    <row r="1640" spans="1:19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8315</v>
      </c>
      <c r="O1640" t="s">
        <v>8333</v>
      </c>
      <c r="P1640" s="11">
        <f>ROUND(E1640/D1640*100,0)</f>
        <v>103</v>
      </c>
      <c r="Q1640">
        <f>IFERROR(ROUND(E1640/L1640,2),0)</f>
        <v>79.400000000000006</v>
      </c>
      <c r="R1640" s="9">
        <f>(((I1640/60)/60/24)+DATE(1970,1,1))</f>
        <v>42445.761493055557</v>
      </c>
      <c r="S1640" s="9">
        <f>(((J1640/60)/60/24)+DATE(1970,1,1))</f>
        <v>42415.803159722222</v>
      </c>
    </row>
    <row r="1641" spans="1:19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8315</v>
      </c>
      <c r="O1641" t="s">
        <v>8333</v>
      </c>
      <c r="P1641" s="11">
        <f>ROUND(E1641/D1641*100,0)</f>
        <v>103</v>
      </c>
      <c r="Q1641">
        <f>IFERROR(ROUND(E1641/L1641,2),0)</f>
        <v>193.05</v>
      </c>
      <c r="R1641" s="9">
        <f>(((I1641/60)/60/24)+DATE(1970,1,1))</f>
        <v>42536.625</v>
      </c>
      <c r="S1641" s="9">
        <f>(((J1641/60)/60/24)+DATE(1970,1,1))</f>
        <v>42507.860196759255</v>
      </c>
    </row>
    <row r="1642" spans="1:19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8315</v>
      </c>
      <c r="O1642" t="s">
        <v>8333</v>
      </c>
      <c r="P1642" s="11">
        <f>ROUND(E1642/D1642*100,0)</f>
        <v>103</v>
      </c>
      <c r="Q1642">
        <f>IFERROR(ROUND(E1642/L1642,2),0)</f>
        <v>86.85</v>
      </c>
      <c r="R1642" s="9">
        <f>(((I1642/60)/60/24)+DATE(1970,1,1))</f>
        <v>41395.207638888889</v>
      </c>
      <c r="S1642" s="9">
        <f>(((J1642/60)/60/24)+DATE(1970,1,1))</f>
        <v>41355.577291666668</v>
      </c>
    </row>
    <row r="1643" spans="1:19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8315</v>
      </c>
      <c r="O1643" t="s">
        <v>8333</v>
      </c>
      <c r="P1643" s="11">
        <f>ROUND(E1643/D1643*100,0)</f>
        <v>103</v>
      </c>
      <c r="Q1643">
        <f>IFERROR(ROUND(E1643/L1643,2),0)</f>
        <v>133.13999999999999</v>
      </c>
      <c r="R1643" s="9">
        <f>(((I1643/60)/60/24)+DATE(1970,1,1))</f>
        <v>41675.961111111108</v>
      </c>
      <c r="S1643" s="9">
        <f>(((J1643/60)/60/24)+DATE(1970,1,1))</f>
        <v>41646.628032407411</v>
      </c>
    </row>
    <row r="1644" spans="1:19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8315</v>
      </c>
      <c r="O1644" t="s">
        <v>8333</v>
      </c>
      <c r="P1644" s="11">
        <f>ROUND(E1644/D1644*100,0)</f>
        <v>103</v>
      </c>
      <c r="Q1644">
        <f>IFERROR(ROUND(E1644/L1644,2),0)</f>
        <v>91.48</v>
      </c>
      <c r="R1644" s="9">
        <f>(((I1644/60)/60/24)+DATE(1970,1,1))</f>
        <v>41559.063252314816</v>
      </c>
      <c r="S1644" s="9">
        <f>(((J1644/60)/60/24)+DATE(1970,1,1))</f>
        <v>41529.063252314816</v>
      </c>
    </row>
    <row r="1645" spans="1:19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8311</v>
      </c>
      <c r="O1645" t="s">
        <v>8312</v>
      </c>
      <c r="P1645" s="11">
        <f>ROUND(E1645/D1645*100,0)</f>
        <v>103</v>
      </c>
      <c r="Q1645">
        <f>IFERROR(ROUND(E1645/L1645,2),0)</f>
        <v>34.75</v>
      </c>
      <c r="R1645" s="9">
        <f>(((I1645/60)/60/24)+DATE(1970,1,1))</f>
        <v>42741.545196759253</v>
      </c>
      <c r="S1645" s="9">
        <f>(((J1645/60)/60/24)+DATE(1970,1,1))</f>
        <v>42711.545196759253</v>
      </c>
    </row>
    <row r="1646" spans="1:19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8323</v>
      </c>
      <c r="O1646" t="s">
        <v>8334</v>
      </c>
      <c r="P1646" s="11">
        <f>ROUND(E1646/D1646*100,0)</f>
        <v>103</v>
      </c>
      <c r="Q1646">
        <f>IFERROR(ROUND(E1646/L1646,2),0)</f>
        <v>77.27</v>
      </c>
      <c r="R1646" s="9">
        <f>(((I1646/60)/60/24)+DATE(1970,1,1))</f>
        <v>41329.878148148149</v>
      </c>
      <c r="S1646" s="9">
        <f>(((J1646/60)/60/24)+DATE(1970,1,1))</f>
        <v>41299.878148148149</v>
      </c>
    </row>
    <row r="1647" spans="1:19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8321</v>
      </c>
      <c r="O1647" t="s">
        <v>8330</v>
      </c>
      <c r="P1647" s="11">
        <f>ROUND(E1647/D1647*100,0)</f>
        <v>103</v>
      </c>
      <c r="Q1647">
        <f>IFERROR(ROUND(E1647/L1647,2),0)</f>
        <v>102.5</v>
      </c>
      <c r="R1647" s="9">
        <f>(((I1647/60)/60/24)+DATE(1970,1,1))</f>
        <v>41715.107858796298</v>
      </c>
      <c r="S1647" s="9">
        <f>(((J1647/60)/60/24)+DATE(1970,1,1))</f>
        <v>41675.149525462963</v>
      </c>
    </row>
    <row r="1648" spans="1:19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8321</v>
      </c>
      <c r="O1648" t="s">
        <v>8330</v>
      </c>
      <c r="P1648" s="11">
        <f>ROUND(E1648/D1648*100,0)</f>
        <v>103</v>
      </c>
      <c r="Q1648">
        <f>IFERROR(ROUND(E1648/L1648,2),0)</f>
        <v>88.33</v>
      </c>
      <c r="R1648" s="9">
        <f>(((I1648/60)/60/24)+DATE(1970,1,1))</f>
        <v>41458.207638888889</v>
      </c>
      <c r="S1648" s="9">
        <f>(((J1648/60)/60/24)+DATE(1970,1,1))</f>
        <v>41442.741249999999</v>
      </c>
    </row>
    <row r="1649" spans="1:19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8321</v>
      </c>
      <c r="O1649" t="s">
        <v>8330</v>
      </c>
      <c r="P1649" s="11">
        <f>ROUND(E1649/D1649*100,0)</f>
        <v>103</v>
      </c>
      <c r="Q1649">
        <f>IFERROR(ROUND(E1649/L1649,2),0)</f>
        <v>28.18</v>
      </c>
      <c r="R1649" s="9">
        <f>(((I1649/60)/60/24)+DATE(1970,1,1))</f>
        <v>40953.825694444444</v>
      </c>
      <c r="S1649" s="9">
        <f>(((J1649/60)/60/24)+DATE(1970,1,1))</f>
        <v>40927.473460648151</v>
      </c>
    </row>
    <row r="1650" spans="1:19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8321</v>
      </c>
      <c r="O1650" t="s">
        <v>8336</v>
      </c>
      <c r="P1650" s="11">
        <f>ROUND(E1650/D1650*100,0)</f>
        <v>103</v>
      </c>
      <c r="Q1650">
        <f>IFERROR(ROUND(E1650/L1650,2),0)</f>
        <v>31.91</v>
      </c>
      <c r="R1650" s="9">
        <f>(((I1650/60)/60/24)+DATE(1970,1,1))</f>
        <v>42575.125196759262</v>
      </c>
      <c r="S1650" s="9">
        <f>(((J1650/60)/60/24)+DATE(1970,1,1))</f>
        <v>42545.125196759262</v>
      </c>
    </row>
    <row r="1651" spans="1:19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8321</v>
      </c>
      <c r="O1651" t="s">
        <v>8327</v>
      </c>
      <c r="P1651" s="11">
        <f>ROUND(E1651/D1651*100,0)</f>
        <v>103</v>
      </c>
      <c r="Q1651">
        <f>IFERROR(ROUND(E1651/L1651,2),0)</f>
        <v>69.67</v>
      </c>
      <c r="R1651" s="9">
        <f>(((I1651/60)/60/24)+DATE(1970,1,1))</f>
        <v>41935.034108796295</v>
      </c>
      <c r="S1651" s="9">
        <f>(((J1651/60)/60/24)+DATE(1970,1,1))</f>
        <v>41905.034108796295</v>
      </c>
    </row>
    <row r="1652" spans="1:19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8321</v>
      </c>
      <c r="O1652" t="s">
        <v>8327</v>
      </c>
      <c r="P1652" s="11">
        <f>ROUND(E1652/D1652*100,0)</f>
        <v>103</v>
      </c>
      <c r="Q1652">
        <f>IFERROR(ROUND(E1652/L1652,2),0)</f>
        <v>50.59</v>
      </c>
      <c r="R1652" s="9">
        <f>(((I1652/60)/60/24)+DATE(1970,1,1))</f>
        <v>42716.732407407413</v>
      </c>
      <c r="S1652" s="9">
        <f>(((J1652/60)/60/24)+DATE(1970,1,1))</f>
        <v>42688.732407407413</v>
      </c>
    </row>
    <row r="1653" spans="1:19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8325</v>
      </c>
      <c r="O1653" t="s">
        <v>8326</v>
      </c>
      <c r="P1653" s="11">
        <f>ROUND(E1653/D1653*100,0)</f>
        <v>103</v>
      </c>
      <c r="Q1653">
        <f>IFERROR(ROUND(E1653/L1653,2),0)</f>
        <v>234.79</v>
      </c>
      <c r="R1653" s="9">
        <f>(((I1653/60)/60/24)+DATE(1970,1,1))</f>
        <v>42342.208333333328</v>
      </c>
      <c r="S1653" s="9">
        <f>(((J1653/60)/60/24)+DATE(1970,1,1))</f>
        <v>42297.748067129629</v>
      </c>
    </row>
    <row r="1654" spans="1:19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8325</v>
      </c>
      <c r="O1654" t="s">
        <v>8326</v>
      </c>
      <c r="P1654" s="11">
        <f>ROUND(E1654/D1654*100,0)</f>
        <v>103</v>
      </c>
      <c r="Q1654">
        <f>IFERROR(ROUND(E1654/L1654,2),0)</f>
        <v>148.57</v>
      </c>
      <c r="R1654" s="9">
        <f>(((I1654/60)/60/24)+DATE(1970,1,1))</f>
        <v>42565.809490740736</v>
      </c>
      <c r="S1654" s="9">
        <f>(((J1654/60)/60/24)+DATE(1970,1,1))</f>
        <v>42535.809490740736</v>
      </c>
    </row>
    <row r="1655" spans="1:19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8311</v>
      </c>
      <c r="O1655" t="s">
        <v>8312</v>
      </c>
      <c r="P1655" s="11">
        <f>ROUND(E1655/D1655*100,0)</f>
        <v>103</v>
      </c>
      <c r="Q1655">
        <f>IFERROR(ROUND(E1655/L1655,2),0)</f>
        <v>70.86</v>
      </c>
      <c r="R1655" s="9">
        <f>(((I1655/60)/60/24)+DATE(1970,1,1))</f>
        <v>42206.125</v>
      </c>
      <c r="S1655" s="9">
        <f>(((J1655/60)/60/24)+DATE(1970,1,1))</f>
        <v>42195.749745370369</v>
      </c>
    </row>
    <row r="1656" spans="1:19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8321</v>
      </c>
      <c r="O1656" t="s">
        <v>8330</v>
      </c>
      <c r="P1656" s="11">
        <f>ROUND(E1656/D1656*100,0)</f>
        <v>103</v>
      </c>
      <c r="Q1656">
        <f>IFERROR(ROUND(E1656/L1656,2),0)</f>
        <v>62.17</v>
      </c>
      <c r="R1656" s="9">
        <f>(((I1656/60)/60/24)+DATE(1970,1,1))</f>
        <v>41481.062905092593</v>
      </c>
      <c r="S1656" s="9">
        <f>(((J1656/60)/60/24)+DATE(1970,1,1))</f>
        <v>41451.062905092593</v>
      </c>
    </row>
    <row r="1657" spans="1:19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8325</v>
      </c>
      <c r="O1657" t="s">
        <v>8326</v>
      </c>
      <c r="P1657" s="11">
        <f>ROUND(E1657/D1657*100,0)</f>
        <v>103</v>
      </c>
      <c r="Q1657">
        <f>IFERROR(ROUND(E1657/L1657,2),0)</f>
        <v>64.16</v>
      </c>
      <c r="R1657" s="9">
        <f>(((I1657/60)/60/24)+DATE(1970,1,1))</f>
        <v>41810.915972222225</v>
      </c>
      <c r="S1657" s="9">
        <f>(((J1657/60)/60/24)+DATE(1970,1,1))</f>
        <v>41782.741701388892</v>
      </c>
    </row>
    <row r="1658" spans="1:19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8325</v>
      </c>
      <c r="O1658" t="s">
        <v>8326</v>
      </c>
      <c r="P1658" s="11">
        <f>ROUND(E1658/D1658*100,0)</f>
        <v>103</v>
      </c>
      <c r="Q1658">
        <f>IFERROR(ROUND(E1658/L1658,2),0)</f>
        <v>111.53</v>
      </c>
      <c r="R1658" s="9">
        <f>(((I1658/60)/60/24)+DATE(1970,1,1))</f>
        <v>41992.166666666672</v>
      </c>
      <c r="S1658" s="9">
        <f>(((J1658/60)/60/24)+DATE(1970,1,1))</f>
        <v>41955.857789351852</v>
      </c>
    </row>
    <row r="1659" spans="1:19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8325</v>
      </c>
      <c r="O1659" t="s">
        <v>8326</v>
      </c>
      <c r="P1659" s="11">
        <f>ROUND(E1659/D1659*100,0)</f>
        <v>103</v>
      </c>
      <c r="Q1659">
        <f>IFERROR(ROUND(E1659/L1659,2),0)</f>
        <v>156.16999999999999</v>
      </c>
      <c r="R1659" s="9">
        <f>(((I1659/60)/60/24)+DATE(1970,1,1))</f>
        <v>42026.782060185185</v>
      </c>
      <c r="S1659" s="9">
        <f>(((J1659/60)/60/24)+DATE(1970,1,1))</f>
        <v>41981.782060185185</v>
      </c>
    </row>
    <row r="1660" spans="1:19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8321</v>
      </c>
      <c r="O1660" t="s">
        <v>8330</v>
      </c>
      <c r="P1660" s="11">
        <f>ROUND(E1660/D1660*100,0)</f>
        <v>103</v>
      </c>
      <c r="Q1660">
        <f>IFERROR(ROUND(E1660/L1660,2),0)</f>
        <v>66.69</v>
      </c>
      <c r="R1660" s="9">
        <f>(((I1660/60)/60/24)+DATE(1970,1,1))</f>
        <v>41854.708333333336</v>
      </c>
      <c r="S1660" s="9">
        <f>(((J1660/60)/60/24)+DATE(1970,1,1))</f>
        <v>41794.981122685182</v>
      </c>
    </row>
    <row r="1661" spans="1:19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8321</v>
      </c>
      <c r="O1661" t="s">
        <v>8322</v>
      </c>
      <c r="P1661" s="11">
        <f>ROUND(E1661/D1661*100,0)</f>
        <v>103</v>
      </c>
      <c r="Q1661">
        <f>IFERROR(ROUND(E1661/L1661,2),0)</f>
        <v>80.180000000000007</v>
      </c>
      <c r="R1661" s="9">
        <f>(((I1661/60)/60/24)+DATE(1970,1,1))</f>
        <v>42386.875</v>
      </c>
      <c r="S1661" s="9">
        <f>(((J1661/60)/60/24)+DATE(1970,1,1))</f>
        <v>42343.998043981483</v>
      </c>
    </row>
    <row r="1662" spans="1:19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8321</v>
      </c>
      <c r="O1662" t="s">
        <v>8322</v>
      </c>
      <c r="P1662" s="11">
        <f>ROUND(E1662/D1662*100,0)</f>
        <v>103</v>
      </c>
      <c r="Q1662">
        <f>IFERROR(ROUND(E1662/L1662,2),0)</f>
        <v>132.44</v>
      </c>
      <c r="R1662" s="9">
        <f>(((I1662/60)/60/24)+DATE(1970,1,1))</f>
        <v>40908.239999999998</v>
      </c>
      <c r="S1662" s="9">
        <f>(((J1662/60)/60/24)+DATE(1970,1,1))</f>
        <v>40848.198333333334</v>
      </c>
    </row>
    <row r="1663" spans="1:19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8321</v>
      </c>
      <c r="O1663" t="s">
        <v>8322</v>
      </c>
      <c r="P1663" s="11">
        <f>ROUND(E1663/D1663*100,0)</f>
        <v>103</v>
      </c>
      <c r="Q1663">
        <f>IFERROR(ROUND(E1663/L1663,2),0)</f>
        <v>70.78</v>
      </c>
      <c r="R1663" s="9">
        <f>(((I1663/60)/60/24)+DATE(1970,1,1))</f>
        <v>40875.191423611112</v>
      </c>
      <c r="S1663" s="9">
        <f>(((J1663/60)/60/24)+DATE(1970,1,1))</f>
        <v>40845.14975694444</v>
      </c>
    </row>
    <row r="1664" spans="1:19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8321</v>
      </c>
      <c r="O1664" t="s">
        <v>8322</v>
      </c>
      <c r="P1664" s="11">
        <f>ROUND(E1664/D1664*100,0)</f>
        <v>103</v>
      </c>
      <c r="Q1664">
        <f>IFERROR(ROUND(E1664/L1664,2),0)</f>
        <v>44.61</v>
      </c>
      <c r="R1664" s="9">
        <f>(((I1664/60)/60/24)+DATE(1970,1,1))</f>
        <v>40364.166666666664</v>
      </c>
      <c r="S1664" s="9">
        <f>(((J1664/60)/60/24)+DATE(1970,1,1))</f>
        <v>40313.930543981485</v>
      </c>
    </row>
    <row r="1665" spans="1:19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8321</v>
      </c>
      <c r="O1665" t="s">
        <v>8340</v>
      </c>
      <c r="P1665" s="11">
        <f>ROUND(E1665/D1665*100,0)</f>
        <v>103</v>
      </c>
      <c r="Q1665">
        <f>IFERROR(ROUND(E1665/L1665,2),0)</f>
        <v>24</v>
      </c>
      <c r="R1665" s="9">
        <f>(((I1665/60)/60/24)+DATE(1970,1,1))</f>
        <v>42818.208599537036</v>
      </c>
      <c r="S1665" s="9">
        <f>(((J1665/60)/60/24)+DATE(1970,1,1))</f>
        <v>42788.2502662037</v>
      </c>
    </row>
    <row r="1666" spans="1:19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8325</v>
      </c>
      <c r="O1666" t="s">
        <v>8326</v>
      </c>
      <c r="P1666" s="11">
        <f>ROUND(E1666/D1666*100,0)</f>
        <v>103</v>
      </c>
      <c r="Q1666">
        <f>IFERROR(ROUND(E1666/L1666,2),0)</f>
        <v>168.69</v>
      </c>
      <c r="R1666" s="9">
        <f>(((I1666/60)/60/24)+DATE(1970,1,1))</f>
        <v>42082.739849537036</v>
      </c>
      <c r="S1666" s="9">
        <f>(((J1666/60)/60/24)+DATE(1970,1,1))</f>
        <v>42052.7815162037</v>
      </c>
    </row>
    <row r="1667" spans="1:19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8325</v>
      </c>
      <c r="O1667" t="s">
        <v>8326</v>
      </c>
      <c r="P1667" s="11">
        <f>ROUND(E1667/D1667*100,0)</f>
        <v>103</v>
      </c>
      <c r="Q1667">
        <f>IFERROR(ROUND(E1667/L1667,2),0)</f>
        <v>47.13</v>
      </c>
      <c r="R1667" s="9">
        <f>(((I1667/60)/60/24)+DATE(1970,1,1))</f>
        <v>42611.167465277773</v>
      </c>
      <c r="S1667" s="9">
        <f>(((J1667/60)/60/24)+DATE(1970,1,1))</f>
        <v>42571.167465277773</v>
      </c>
    </row>
    <row r="1668" spans="1:19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8321</v>
      </c>
      <c r="O1668" t="s">
        <v>8330</v>
      </c>
      <c r="P1668" s="11">
        <f>ROUND(E1668/D1668*100,0)</f>
        <v>103</v>
      </c>
      <c r="Q1668">
        <f>IFERROR(ROUND(E1668/L1668,2),0)</f>
        <v>73.569999999999993</v>
      </c>
      <c r="R1668" s="9">
        <f>(((I1668/60)/60/24)+DATE(1970,1,1))</f>
        <v>41041.996099537035</v>
      </c>
      <c r="S1668" s="9">
        <f>(((J1668/60)/60/24)+DATE(1970,1,1))</f>
        <v>41026.996099537035</v>
      </c>
    </row>
    <row r="1669" spans="1:19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8321</v>
      </c>
      <c r="O1669" t="s">
        <v>8332</v>
      </c>
      <c r="P1669" s="11">
        <f>ROUND(E1669/D1669*100,0)</f>
        <v>103</v>
      </c>
      <c r="Q1669">
        <f>IFERROR(ROUND(E1669/L1669,2),0)</f>
        <v>56.36</v>
      </c>
      <c r="R1669" s="9">
        <f>(((I1669/60)/60/24)+DATE(1970,1,1))</f>
        <v>40976.207638888889</v>
      </c>
      <c r="S1669" s="9">
        <f>(((J1669/60)/60/24)+DATE(1970,1,1))</f>
        <v>40960.861562500002</v>
      </c>
    </row>
    <row r="1670" spans="1:19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8321</v>
      </c>
      <c r="O1670" t="s">
        <v>8332</v>
      </c>
      <c r="P1670" s="11">
        <f>ROUND(E1670/D1670*100,0)</f>
        <v>103</v>
      </c>
      <c r="Q1670">
        <f>IFERROR(ROUND(E1670/L1670,2),0)</f>
        <v>77.349999999999994</v>
      </c>
      <c r="R1670" s="9">
        <f>(((I1670/60)/60/24)+DATE(1970,1,1))</f>
        <v>41401.648078703707</v>
      </c>
      <c r="S1670" s="9">
        <f>(((J1670/60)/60/24)+DATE(1970,1,1))</f>
        <v>41371.648078703707</v>
      </c>
    </row>
    <row r="1671" spans="1:19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8313</v>
      </c>
      <c r="O1671" t="s">
        <v>8319</v>
      </c>
      <c r="P1671" s="11">
        <f>ROUND(E1671/D1671*100,0)</f>
        <v>103</v>
      </c>
      <c r="Q1671">
        <f>IFERROR(ROUND(E1671/L1671,2),0)</f>
        <v>227.85</v>
      </c>
      <c r="R1671" s="9">
        <f>(((I1671/60)/60/24)+DATE(1970,1,1))</f>
        <v>42111</v>
      </c>
      <c r="S1671" s="9">
        <f>(((J1671/60)/60/24)+DATE(1970,1,1))</f>
        <v>42081.903587962966</v>
      </c>
    </row>
    <row r="1672" spans="1:19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8313</v>
      </c>
      <c r="O1672" t="s">
        <v>8319</v>
      </c>
      <c r="P1672" s="11">
        <f>ROUND(E1672/D1672*100,0)</f>
        <v>103</v>
      </c>
      <c r="Q1672">
        <f>IFERROR(ROUND(E1672/L1672,2),0)</f>
        <v>205</v>
      </c>
      <c r="R1672" s="9">
        <f>(((I1672/60)/60/24)+DATE(1970,1,1))</f>
        <v>42496.826180555552</v>
      </c>
      <c r="S1672" s="9">
        <f>(((J1672/60)/60/24)+DATE(1970,1,1))</f>
        <v>42466.826180555552</v>
      </c>
    </row>
    <row r="1673" spans="1:19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8321</v>
      </c>
      <c r="O1673" t="s">
        <v>8330</v>
      </c>
      <c r="P1673" s="11">
        <f>ROUND(E1673/D1673*100,0)</f>
        <v>103</v>
      </c>
      <c r="Q1673">
        <f>IFERROR(ROUND(E1673/L1673,2),0)</f>
        <v>68.010000000000005</v>
      </c>
      <c r="R1673" s="9">
        <f>(((I1673/60)/60/24)+DATE(1970,1,1))</f>
        <v>42546.165972222225</v>
      </c>
      <c r="S1673" s="9">
        <f>(((J1673/60)/60/24)+DATE(1970,1,1))</f>
        <v>42515.71775462963</v>
      </c>
    </row>
    <row r="1674" spans="1:19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8321</v>
      </c>
      <c r="O1674" t="s">
        <v>8330</v>
      </c>
      <c r="P1674" s="11">
        <f>ROUND(E1674/D1674*100,0)</f>
        <v>103</v>
      </c>
      <c r="Q1674">
        <f>IFERROR(ROUND(E1674/L1674,2),0)</f>
        <v>65.38</v>
      </c>
      <c r="R1674" s="9">
        <f>(((I1674/60)/60/24)+DATE(1970,1,1))</f>
        <v>42495.542905092589</v>
      </c>
      <c r="S1674" s="9">
        <f>(((J1674/60)/60/24)+DATE(1970,1,1))</f>
        <v>42465.542905092589</v>
      </c>
    </row>
    <row r="1675" spans="1:19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8321</v>
      </c>
      <c r="O1675" t="s">
        <v>8327</v>
      </c>
      <c r="P1675" s="11">
        <f>ROUND(E1675/D1675*100,0)</f>
        <v>103</v>
      </c>
      <c r="Q1675">
        <f>IFERROR(ROUND(E1675/L1675,2),0)</f>
        <v>33.24</v>
      </c>
      <c r="R1675" s="9">
        <f>(((I1675/60)/60/24)+DATE(1970,1,1))</f>
        <v>41015.257222222222</v>
      </c>
      <c r="S1675" s="9">
        <f>(((J1675/60)/60/24)+DATE(1970,1,1))</f>
        <v>40997.257222222222</v>
      </c>
    </row>
    <row r="1676" spans="1:19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8317</v>
      </c>
      <c r="O1676" t="s">
        <v>8318</v>
      </c>
      <c r="P1676" s="11">
        <f>ROUND(E1676/D1676*100,0)</f>
        <v>103</v>
      </c>
      <c r="Q1676">
        <f>IFERROR(ROUND(E1676/L1676,2),0)</f>
        <v>148.08000000000001</v>
      </c>
      <c r="R1676" s="9">
        <f>(((I1676/60)/60/24)+DATE(1970,1,1))</f>
        <v>42806.082349537035</v>
      </c>
      <c r="S1676" s="9">
        <f>(((J1676/60)/60/24)+DATE(1970,1,1))</f>
        <v>42776.082349537035</v>
      </c>
    </row>
    <row r="1677" spans="1:19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8321</v>
      </c>
      <c r="O1677" t="s">
        <v>8332</v>
      </c>
      <c r="P1677" s="11">
        <f>ROUND(E1677/D1677*100,0)</f>
        <v>103</v>
      </c>
      <c r="Q1677">
        <f>IFERROR(ROUND(E1677/L1677,2),0)</f>
        <v>40.08</v>
      </c>
      <c r="R1677" s="9">
        <f>(((I1677/60)/60/24)+DATE(1970,1,1))</f>
        <v>41034.72619212963</v>
      </c>
      <c r="S1677" s="9">
        <f>(((J1677/60)/60/24)+DATE(1970,1,1))</f>
        <v>41004.72619212963</v>
      </c>
    </row>
    <row r="1678" spans="1:19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8321</v>
      </c>
      <c r="O1678" t="s">
        <v>8332</v>
      </c>
      <c r="P1678" s="11">
        <f>ROUND(E1678/D1678*100,0)</f>
        <v>103</v>
      </c>
      <c r="Q1678">
        <f>IFERROR(ROUND(E1678/L1678,2),0)</f>
        <v>28.66</v>
      </c>
      <c r="R1678" s="9">
        <f>(((I1678/60)/60/24)+DATE(1970,1,1))</f>
        <v>41053.07471064815</v>
      </c>
      <c r="S1678" s="9">
        <f>(((J1678/60)/60/24)+DATE(1970,1,1))</f>
        <v>41023.07471064815</v>
      </c>
    </row>
    <row r="1679" spans="1:19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8321</v>
      </c>
      <c r="O1679" t="s">
        <v>8332</v>
      </c>
      <c r="P1679" s="11">
        <f>ROUND(E1679/D1679*100,0)</f>
        <v>103</v>
      </c>
      <c r="Q1679">
        <f>IFERROR(ROUND(E1679/L1679,2),0)</f>
        <v>50.37</v>
      </c>
      <c r="R1679" s="9">
        <f>(((I1679/60)/60/24)+DATE(1970,1,1))</f>
        <v>40828.998599537037</v>
      </c>
      <c r="S1679" s="9">
        <f>(((J1679/60)/60/24)+DATE(1970,1,1))</f>
        <v>40793.998599537037</v>
      </c>
    </row>
    <row r="1680" spans="1:19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8321</v>
      </c>
      <c r="O1680" t="s">
        <v>8332</v>
      </c>
      <c r="P1680" s="11">
        <f>ROUND(E1680/D1680*100,0)</f>
        <v>103</v>
      </c>
      <c r="Q1680">
        <f>IFERROR(ROUND(E1680/L1680,2),0)</f>
        <v>51.6</v>
      </c>
      <c r="R1680" s="9">
        <f>(((I1680/60)/60/24)+DATE(1970,1,1))</f>
        <v>40559.07708333333</v>
      </c>
      <c r="S1680" s="9">
        <f>(((J1680/60)/60/24)+DATE(1970,1,1))</f>
        <v>40542.839282407411</v>
      </c>
    </row>
    <row r="1681" spans="1:19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8321</v>
      </c>
      <c r="O1681" t="s">
        <v>8337</v>
      </c>
      <c r="P1681" s="11">
        <f>ROUND(E1681/D1681*100,0)</f>
        <v>103</v>
      </c>
      <c r="Q1681">
        <f>IFERROR(ROUND(E1681/L1681,2),0)</f>
        <v>95.74</v>
      </c>
      <c r="R1681" s="9">
        <f>(((I1681/60)/60/24)+DATE(1970,1,1))</f>
        <v>40845.675011574072</v>
      </c>
      <c r="S1681" s="9">
        <f>(((J1681/60)/60/24)+DATE(1970,1,1))</f>
        <v>40785.675011574072</v>
      </c>
    </row>
    <row r="1682" spans="1:19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8321</v>
      </c>
      <c r="O1682" t="s">
        <v>8337</v>
      </c>
      <c r="P1682" s="11">
        <f>ROUND(E1682/D1682*100,0)</f>
        <v>103</v>
      </c>
      <c r="Q1682">
        <f>IFERROR(ROUND(E1682/L1682,2),0)</f>
        <v>43.62</v>
      </c>
      <c r="R1682" s="9">
        <f>(((I1682/60)/60/24)+DATE(1970,1,1))</f>
        <v>41425.708333333336</v>
      </c>
      <c r="S1682" s="9">
        <f>(((J1682/60)/60/24)+DATE(1970,1,1))</f>
        <v>41390.757754629631</v>
      </c>
    </row>
    <row r="1683" spans="1:19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8321</v>
      </c>
      <c r="O1683" t="s">
        <v>8337</v>
      </c>
      <c r="P1683" s="11">
        <f>ROUND(E1683/D1683*100,0)</f>
        <v>103</v>
      </c>
      <c r="Q1683">
        <f>IFERROR(ROUND(E1683/L1683,2),0)</f>
        <v>67.42</v>
      </c>
      <c r="R1683" s="9">
        <f>(((I1683/60)/60/24)+DATE(1970,1,1))</f>
        <v>40989.866666666669</v>
      </c>
      <c r="S1683" s="9">
        <f>(((J1683/60)/60/24)+DATE(1970,1,1))</f>
        <v>40961.252141203702</v>
      </c>
    </row>
    <row r="1684" spans="1:19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8313</v>
      </c>
      <c r="O1684" t="s">
        <v>8338</v>
      </c>
      <c r="P1684" s="11">
        <f>ROUND(E1684/D1684*100,0)</f>
        <v>103</v>
      </c>
      <c r="Q1684">
        <f>IFERROR(ROUND(E1684/L1684,2),0)</f>
        <v>85.75</v>
      </c>
      <c r="R1684" s="9">
        <f>(((I1684/60)/60/24)+DATE(1970,1,1))</f>
        <v>41572.958449074074</v>
      </c>
      <c r="S1684" s="9">
        <f>(((J1684/60)/60/24)+DATE(1970,1,1))</f>
        <v>41542.958449074074</v>
      </c>
    </row>
    <row r="1685" spans="1:19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8313</v>
      </c>
      <c r="O1685" t="s">
        <v>8338</v>
      </c>
      <c r="P1685" s="11">
        <f>ROUND(E1685/D1685*100,0)</f>
        <v>103</v>
      </c>
      <c r="Q1685">
        <f>IFERROR(ROUND(E1685/L1685,2),0)</f>
        <v>174.04</v>
      </c>
      <c r="R1685" s="9">
        <f>(((I1685/60)/60/24)+DATE(1970,1,1))</f>
        <v>42347.290972222225</v>
      </c>
      <c r="S1685" s="9">
        <f>(((J1685/60)/60/24)+DATE(1970,1,1))</f>
        <v>42313.02542824074</v>
      </c>
    </row>
    <row r="1686" spans="1:19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8313</v>
      </c>
      <c r="O1686" t="s">
        <v>8319</v>
      </c>
      <c r="P1686" s="11">
        <f>ROUND(E1686/D1686*100,0)</f>
        <v>103</v>
      </c>
      <c r="Q1686">
        <f>IFERROR(ROUND(E1686/L1686,2),0)</f>
        <v>18.239999999999998</v>
      </c>
      <c r="R1686" s="9">
        <f>(((I1686/60)/60/24)+DATE(1970,1,1))</f>
        <v>42074.99018518519</v>
      </c>
      <c r="S1686" s="9">
        <f>(((J1686/60)/60/24)+DATE(1970,1,1))</f>
        <v>42045.031851851847</v>
      </c>
    </row>
    <row r="1687" spans="1:19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8311</v>
      </c>
      <c r="O1687" t="s">
        <v>8312</v>
      </c>
      <c r="P1687" s="11">
        <f>ROUND(E1687/D1687*100,0)</f>
        <v>103</v>
      </c>
      <c r="Q1687">
        <f>IFERROR(ROUND(E1687/L1687,2),0)</f>
        <v>102.5</v>
      </c>
      <c r="R1687" s="9">
        <f>(((I1687/60)/60/24)+DATE(1970,1,1))</f>
        <v>42580.701886574068</v>
      </c>
      <c r="S1687" s="9">
        <f>(((J1687/60)/60/24)+DATE(1970,1,1))</f>
        <v>42550.701886574068</v>
      </c>
    </row>
    <row r="1688" spans="1:19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8311</v>
      </c>
      <c r="O1688" t="s">
        <v>8312</v>
      </c>
      <c r="P1688" s="11">
        <f>ROUND(E1688/D1688*100,0)</f>
        <v>103</v>
      </c>
      <c r="Q1688">
        <f>IFERROR(ROUND(E1688/L1688,2),0)</f>
        <v>73.209999999999994</v>
      </c>
      <c r="R1688" s="9">
        <f>(((I1688/60)/60/24)+DATE(1970,1,1))</f>
        <v>42622.166666666672</v>
      </c>
      <c r="S1688" s="9">
        <f>(((J1688/60)/60/24)+DATE(1970,1,1))</f>
        <v>42591.899988425925</v>
      </c>
    </row>
    <row r="1689" spans="1:19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8311</v>
      </c>
      <c r="O1689" t="s">
        <v>8312</v>
      </c>
      <c r="P1689" s="11">
        <f>ROUND(E1689/D1689*100,0)</f>
        <v>103</v>
      </c>
      <c r="Q1689">
        <f>IFERROR(ROUND(E1689/L1689,2),0)</f>
        <v>87.36</v>
      </c>
      <c r="R1689" s="9">
        <f>(((I1689/60)/60/24)+DATE(1970,1,1))</f>
        <v>41828.94027777778</v>
      </c>
      <c r="S1689" s="9">
        <f>(((J1689/60)/60/24)+DATE(1970,1,1))</f>
        <v>41798.94027777778</v>
      </c>
    </row>
    <row r="1690" spans="1:19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8311</v>
      </c>
      <c r="O1690" t="s">
        <v>8312</v>
      </c>
      <c r="P1690" s="11">
        <f>ROUND(E1690/D1690*100,0)</f>
        <v>103</v>
      </c>
      <c r="Q1690">
        <f>IFERROR(ROUND(E1690/L1690,2),0)</f>
        <v>60.78</v>
      </c>
      <c r="R1690" s="9">
        <f>(((I1690/60)/60/24)+DATE(1970,1,1))</f>
        <v>42342.792662037042</v>
      </c>
      <c r="S1690" s="9">
        <f>(((J1690/60)/60/24)+DATE(1970,1,1))</f>
        <v>42312.792662037042</v>
      </c>
    </row>
    <row r="1691" spans="1:19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8311</v>
      </c>
      <c r="O1691" t="s">
        <v>8339</v>
      </c>
      <c r="P1691" s="11">
        <f>ROUND(E1691/D1691*100,0)</f>
        <v>103</v>
      </c>
      <c r="Q1691">
        <f>IFERROR(ROUND(E1691/L1691,2),0)</f>
        <v>175.51</v>
      </c>
      <c r="R1691" s="9">
        <f>(((I1691/60)/60/24)+DATE(1970,1,1))</f>
        <v>42133.165972222225</v>
      </c>
      <c r="S1691" s="9">
        <f>(((J1691/60)/60/24)+DATE(1970,1,1))</f>
        <v>42103.556828703702</v>
      </c>
    </row>
    <row r="1692" spans="1:19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8311</v>
      </c>
      <c r="O1692" t="s">
        <v>8339</v>
      </c>
      <c r="P1692" s="11">
        <f>ROUND(E1692/D1692*100,0)</f>
        <v>103</v>
      </c>
      <c r="Q1692">
        <f>IFERROR(ROUND(E1692/L1692,2),0)</f>
        <v>47.57</v>
      </c>
      <c r="R1692" s="9">
        <f>(((I1692/60)/60/24)+DATE(1970,1,1))</f>
        <v>42525.956631944442</v>
      </c>
      <c r="S1692" s="9">
        <f>(((J1692/60)/60/24)+DATE(1970,1,1))</f>
        <v>42495.956631944442</v>
      </c>
    </row>
    <row r="1693" spans="1:19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8311</v>
      </c>
      <c r="O1693" t="s">
        <v>8339</v>
      </c>
      <c r="P1693" s="11">
        <f>ROUND(E1693/D1693*100,0)</f>
        <v>103</v>
      </c>
      <c r="Q1693">
        <f>IFERROR(ROUND(E1693/L1693,2),0)</f>
        <v>329.2</v>
      </c>
      <c r="R1693" s="9">
        <f>(((I1693/60)/60/24)+DATE(1970,1,1))</f>
        <v>41879.041666666664</v>
      </c>
      <c r="S1693" s="9">
        <f>(((J1693/60)/60/24)+DATE(1970,1,1))</f>
        <v>41845.809166666666</v>
      </c>
    </row>
    <row r="1694" spans="1:19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8311</v>
      </c>
      <c r="O1694" t="s">
        <v>8331</v>
      </c>
      <c r="P1694" s="11">
        <f>ROUND(E1694/D1694*100,0)</f>
        <v>103</v>
      </c>
      <c r="Q1694">
        <f>IFERROR(ROUND(E1694/L1694,2),0)</f>
        <v>94.41</v>
      </c>
      <c r="R1694" s="9">
        <f>(((I1694/60)/60/24)+DATE(1970,1,1))</f>
        <v>42762.837152777778</v>
      </c>
      <c r="S1694" s="9">
        <f>(((J1694/60)/60/24)+DATE(1970,1,1))</f>
        <v>42740.837152777778</v>
      </c>
    </row>
    <row r="1695" spans="1:19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8311</v>
      </c>
      <c r="O1695" t="s">
        <v>8331</v>
      </c>
      <c r="P1695" s="11">
        <f>ROUND(E1695/D1695*100,0)</f>
        <v>103</v>
      </c>
      <c r="Q1695">
        <f>IFERROR(ROUND(E1695/L1695,2),0)</f>
        <v>118.97</v>
      </c>
      <c r="R1695" s="9">
        <f>(((I1695/60)/60/24)+DATE(1970,1,1))</f>
        <v>41806.184027777781</v>
      </c>
      <c r="S1695" s="9">
        <f>(((J1695/60)/60/24)+DATE(1970,1,1))</f>
        <v>41778.193622685183</v>
      </c>
    </row>
    <row r="1696" spans="1:19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8311</v>
      </c>
      <c r="O1696" t="s">
        <v>8331</v>
      </c>
      <c r="P1696" s="11">
        <f>ROUND(E1696/D1696*100,0)</f>
        <v>103</v>
      </c>
      <c r="Q1696">
        <f>IFERROR(ROUND(E1696/L1696,2),0)</f>
        <v>87.7</v>
      </c>
      <c r="R1696" s="9">
        <f>(((I1696/60)/60/24)+DATE(1970,1,1))</f>
        <v>41801.166666666664</v>
      </c>
      <c r="S1696" s="9">
        <f>(((J1696/60)/60/24)+DATE(1970,1,1))</f>
        <v>41785.72729166667</v>
      </c>
    </row>
    <row r="1697" spans="1:19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8311</v>
      </c>
      <c r="O1697" t="s">
        <v>8331</v>
      </c>
      <c r="P1697" s="11">
        <f>ROUND(E1697/D1697*100,0)</f>
        <v>103</v>
      </c>
      <c r="Q1697">
        <f>IFERROR(ROUND(E1697/L1697,2),0)</f>
        <v>242.28</v>
      </c>
      <c r="R1697" s="9">
        <f>(((I1697/60)/60/24)+DATE(1970,1,1))</f>
        <v>41838.548055555555</v>
      </c>
      <c r="S1697" s="9">
        <f>(((J1697/60)/60/24)+DATE(1970,1,1))</f>
        <v>41778.548055555555</v>
      </c>
    </row>
    <row r="1698" spans="1:19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8311</v>
      </c>
      <c r="O1698" t="s">
        <v>8331</v>
      </c>
      <c r="P1698" s="11">
        <f>ROUND(E1698/D1698*100,0)</f>
        <v>103</v>
      </c>
      <c r="Q1698">
        <f>IFERROR(ROUND(E1698/L1698,2),0)</f>
        <v>120.17</v>
      </c>
      <c r="R1698" s="9">
        <f>(((I1698/60)/60/24)+DATE(1970,1,1))</f>
        <v>42166.675763888896</v>
      </c>
      <c r="S1698" s="9">
        <f>(((J1698/60)/60/24)+DATE(1970,1,1))</f>
        <v>42121.675763888896</v>
      </c>
    </row>
    <row r="1699" spans="1:19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8311</v>
      </c>
      <c r="O1699" t="s">
        <v>8312</v>
      </c>
      <c r="P1699" s="11">
        <f>ROUND(E1699/D1699*100,0)</f>
        <v>103</v>
      </c>
      <c r="Q1699">
        <f>IFERROR(ROUND(E1699/L1699,2),0)</f>
        <v>100.5</v>
      </c>
      <c r="R1699" s="9">
        <f>(((I1699/60)/60/24)+DATE(1970,1,1))</f>
        <v>41621.207638888889</v>
      </c>
      <c r="S1699" s="9">
        <f>(((J1699/60)/60/24)+DATE(1970,1,1))</f>
        <v>41591.737974537034</v>
      </c>
    </row>
    <row r="1700" spans="1:19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8311</v>
      </c>
      <c r="O1700" t="s">
        <v>8312</v>
      </c>
      <c r="P1700" s="11">
        <f>ROUND(E1700/D1700*100,0)</f>
        <v>103</v>
      </c>
      <c r="Q1700">
        <f>IFERROR(ROUND(E1700/L1700,2),0)</f>
        <v>139.19</v>
      </c>
      <c r="R1700" s="9">
        <f>(((I1700/60)/60/24)+DATE(1970,1,1))</f>
        <v>41908.878379629627</v>
      </c>
      <c r="S1700" s="9">
        <f>(((J1700/60)/60/24)+DATE(1970,1,1))</f>
        <v>41878.878379629627</v>
      </c>
    </row>
    <row r="1701" spans="1:19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8311</v>
      </c>
      <c r="O1701" t="s">
        <v>8312</v>
      </c>
      <c r="P1701" s="11">
        <f>ROUND(E1701/D1701*100,0)</f>
        <v>103</v>
      </c>
      <c r="Q1701">
        <f>IFERROR(ROUND(E1701/L1701,2),0)</f>
        <v>36.61</v>
      </c>
      <c r="R1701" s="9">
        <f>(((I1701/60)/60/24)+DATE(1970,1,1))</f>
        <v>42190.696793981479</v>
      </c>
      <c r="S1701" s="9">
        <f>(((J1701/60)/60/24)+DATE(1970,1,1))</f>
        <v>42155.696793981479</v>
      </c>
    </row>
    <row r="1702" spans="1:19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8311</v>
      </c>
      <c r="O1702" t="s">
        <v>8312</v>
      </c>
      <c r="P1702" s="11">
        <f>ROUND(E1702/D1702*100,0)</f>
        <v>103</v>
      </c>
      <c r="Q1702">
        <f>IFERROR(ROUND(E1702/L1702,2),0)</f>
        <v>85.53</v>
      </c>
      <c r="R1702" s="9">
        <f>(((I1702/60)/60/24)+DATE(1970,1,1))</f>
        <v>42552.347812499997</v>
      </c>
      <c r="S1702" s="9">
        <f>(((J1702/60)/60/24)+DATE(1970,1,1))</f>
        <v>42522.347812499997</v>
      </c>
    </row>
    <row r="1703" spans="1:19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8311</v>
      </c>
      <c r="O1703" t="s">
        <v>8312</v>
      </c>
      <c r="P1703" s="11">
        <f>ROUND(E1703/D1703*100,0)</f>
        <v>103</v>
      </c>
      <c r="Q1703">
        <f>IFERROR(ROUND(E1703/L1703,2),0)</f>
        <v>115.87</v>
      </c>
      <c r="R1703" s="9">
        <f>(((I1703/60)/60/24)+DATE(1970,1,1))</f>
        <v>42286</v>
      </c>
      <c r="S1703" s="9">
        <f>(((J1703/60)/60/24)+DATE(1970,1,1))</f>
        <v>42262.096782407403</v>
      </c>
    </row>
    <row r="1704" spans="1:19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8311</v>
      </c>
      <c r="O1704" t="s">
        <v>8312</v>
      </c>
      <c r="P1704" s="11">
        <f>ROUND(E1704/D1704*100,0)</f>
        <v>103</v>
      </c>
      <c r="Q1704">
        <f>IFERROR(ROUND(E1704/L1704,2),0)</f>
        <v>23.87</v>
      </c>
      <c r="R1704" s="9">
        <f>(((I1704/60)/60/24)+DATE(1970,1,1))</f>
        <v>42705.735902777778</v>
      </c>
      <c r="S1704" s="9">
        <f>(((J1704/60)/60/24)+DATE(1970,1,1))</f>
        <v>42675.694236111114</v>
      </c>
    </row>
    <row r="1705" spans="1:19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8311</v>
      </c>
      <c r="O1705" t="s">
        <v>8312</v>
      </c>
      <c r="P1705" s="11">
        <f>ROUND(E1705/D1705*100,0)</f>
        <v>103</v>
      </c>
      <c r="Q1705">
        <f>IFERROR(ROUND(E1705/L1705,2),0)</f>
        <v>93.81</v>
      </c>
      <c r="R1705" s="9">
        <f>(((I1705/60)/60/24)+DATE(1970,1,1))</f>
        <v>41995.166666666672</v>
      </c>
      <c r="S1705" s="9">
        <f>(((J1705/60)/60/24)+DATE(1970,1,1))</f>
        <v>41964.315532407403</v>
      </c>
    </row>
    <row r="1706" spans="1:19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8311</v>
      </c>
      <c r="O1706" t="s">
        <v>8312</v>
      </c>
      <c r="P1706" s="11">
        <f>ROUND(E1706/D1706*100,0)</f>
        <v>103</v>
      </c>
      <c r="Q1706">
        <f>IFERROR(ROUND(E1706/L1706,2),0)</f>
        <v>52.55</v>
      </c>
      <c r="R1706" s="9">
        <f>(((I1706/60)/60/24)+DATE(1970,1,1))</f>
        <v>42032.916666666672</v>
      </c>
      <c r="S1706" s="9">
        <f>(((J1706/60)/60/24)+DATE(1970,1,1))</f>
        <v>42016.800208333334</v>
      </c>
    </row>
    <row r="1707" spans="1:19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8311</v>
      </c>
      <c r="O1707" t="s">
        <v>8312</v>
      </c>
      <c r="P1707" s="11">
        <f>ROUND(E1707/D1707*100,0)</f>
        <v>103</v>
      </c>
      <c r="Q1707">
        <f>IFERROR(ROUND(E1707/L1707,2),0)</f>
        <v>76.03</v>
      </c>
      <c r="R1707" s="9">
        <f>(((I1707/60)/60/24)+DATE(1970,1,1))</f>
        <v>42154.848414351851</v>
      </c>
      <c r="S1707" s="9">
        <f>(((J1707/60)/60/24)+DATE(1970,1,1))</f>
        <v>42124.848414351851</v>
      </c>
    </row>
    <row r="1708" spans="1:19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8311</v>
      </c>
      <c r="O1708" t="s">
        <v>8312</v>
      </c>
      <c r="P1708" s="11">
        <f>ROUND(E1708/D1708*100,0)</f>
        <v>103</v>
      </c>
      <c r="Q1708">
        <f>IFERROR(ROUND(E1708/L1708,2),0)</f>
        <v>68.67</v>
      </c>
      <c r="R1708" s="9">
        <f>(((I1708/60)/60/24)+DATE(1970,1,1))</f>
        <v>42156.208333333328</v>
      </c>
      <c r="S1708" s="9">
        <f>(((J1708/60)/60/24)+DATE(1970,1,1))</f>
        <v>42121.756921296299</v>
      </c>
    </row>
    <row r="1709" spans="1:19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8311</v>
      </c>
      <c r="O1709" t="s">
        <v>8312</v>
      </c>
      <c r="P1709" s="11">
        <f>ROUND(E1709/D1709*100,0)</f>
        <v>103</v>
      </c>
      <c r="Q1709">
        <f>IFERROR(ROUND(E1709/L1709,2),0)</f>
        <v>134.26</v>
      </c>
      <c r="R1709" s="9">
        <f>(((I1709/60)/60/24)+DATE(1970,1,1))</f>
        <v>42489.19430555556</v>
      </c>
      <c r="S1709" s="9">
        <f>(((J1709/60)/60/24)+DATE(1970,1,1))</f>
        <v>42445.19430555556</v>
      </c>
    </row>
    <row r="1710" spans="1:19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8311</v>
      </c>
      <c r="O1710" t="s">
        <v>8312</v>
      </c>
      <c r="P1710" s="11">
        <f>ROUND(E1710/D1710*100,0)</f>
        <v>103</v>
      </c>
      <c r="Q1710">
        <f>IFERROR(ROUND(E1710/L1710,2),0)</f>
        <v>26.67</v>
      </c>
      <c r="R1710" s="9">
        <f>(((I1710/60)/60/24)+DATE(1970,1,1))</f>
        <v>42639.442465277782</v>
      </c>
      <c r="S1710" s="9">
        <f>(((J1710/60)/60/24)+DATE(1970,1,1))</f>
        <v>42609.442465277782</v>
      </c>
    </row>
    <row r="1711" spans="1:19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8311</v>
      </c>
      <c r="O1711" t="s">
        <v>8312</v>
      </c>
      <c r="P1711" s="11">
        <f>ROUND(E1711/D1711*100,0)</f>
        <v>103</v>
      </c>
      <c r="Q1711">
        <f>IFERROR(ROUND(E1711/L1711,2),0)</f>
        <v>173.7</v>
      </c>
      <c r="R1711" s="9">
        <f>(((I1711/60)/60/24)+DATE(1970,1,1))</f>
        <v>42711.35157407407</v>
      </c>
      <c r="S1711" s="9">
        <f>(((J1711/60)/60/24)+DATE(1970,1,1))</f>
        <v>42681.35157407407</v>
      </c>
    </row>
    <row r="1712" spans="1:19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8311</v>
      </c>
      <c r="O1712" t="s">
        <v>8312</v>
      </c>
      <c r="P1712" s="11">
        <f>ROUND(E1712/D1712*100,0)</f>
        <v>103</v>
      </c>
      <c r="Q1712">
        <f>IFERROR(ROUND(E1712/L1712,2),0)</f>
        <v>63.57</v>
      </c>
      <c r="R1712" s="9">
        <f>(((I1712/60)/60/24)+DATE(1970,1,1))</f>
        <v>41962.352766203709</v>
      </c>
      <c r="S1712" s="9">
        <f>(((J1712/60)/60/24)+DATE(1970,1,1))</f>
        <v>41932.311099537037</v>
      </c>
    </row>
    <row r="1713" spans="1:19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8311</v>
      </c>
      <c r="O1713" t="s">
        <v>8312</v>
      </c>
      <c r="P1713" s="11">
        <f>ROUND(E1713/D1713*100,0)</f>
        <v>103</v>
      </c>
      <c r="Q1713">
        <f>IFERROR(ROUND(E1713/L1713,2),0)</f>
        <v>297.02999999999997</v>
      </c>
      <c r="R1713" s="9">
        <f>(((I1713/60)/60/24)+DATE(1970,1,1))</f>
        <v>41916.617314814815</v>
      </c>
      <c r="S1713" s="9">
        <f>(((J1713/60)/60/24)+DATE(1970,1,1))</f>
        <v>41884.617314814815</v>
      </c>
    </row>
    <row r="1714" spans="1:19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8311</v>
      </c>
      <c r="O1714" t="s">
        <v>8312</v>
      </c>
      <c r="P1714" s="11">
        <f>ROUND(E1714/D1714*100,0)</f>
        <v>103</v>
      </c>
      <c r="Q1714">
        <f>IFERROR(ROUND(E1714/L1714,2),0)</f>
        <v>40.29</v>
      </c>
      <c r="R1714" s="9">
        <f>(((I1714/60)/60/24)+DATE(1970,1,1))</f>
        <v>42063.708333333328</v>
      </c>
      <c r="S1714" s="9">
        <f>(((J1714/60)/60/24)+DATE(1970,1,1))</f>
        <v>42038.720451388886</v>
      </c>
    </row>
    <row r="1715" spans="1:19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8311</v>
      </c>
      <c r="O1715" t="s">
        <v>8312</v>
      </c>
      <c r="P1715" s="11">
        <f>ROUND(E1715/D1715*100,0)</f>
        <v>103</v>
      </c>
      <c r="Q1715">
        <f>IFERROR(ROUND(E1715/L1715,2),0)</f>
        <v>59.65</v>
      </c>
      <c r="R1715" s="9">
        <f>(((I1715/60)/60/24)+DATE(1970,1,1))</f>
        <v>42321.845138888893</v>
      </c>
      <c r="S1715" s="9">
        <f>(((J1715/60)/60/24)+DATE(1970,1,1))</f>
        <v>42294.429641203707</v>
      </c>
    </row>
    <row r="1716" spans="1:19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8311</v>
      </c>
      <c r="O1716" t="s">
        <v>8312</v>
      </c>
      <c r="P1716" s="11">
        <f>ROUND(E1716/D1716*100,0)</f>
        <v>103</v>
      </c>
      <c r="Q1716">
        <f>IFERROR(ROUND(E1716/L1716,2),0)</f>
        <v>90.68</v>
      </c>
      <c r="R1716" s="9">
        <f>(((I1716/60)/60/24)+DATE(1970,1,1))</f>
        <v>42654.165972222225</v>
      </c>
      <c r="S1716" s="9">
        <f>(((J1716/60)/60/24)+DATE(1970,1,1))</f>
        <v>42612.918807870374</v>
      </c>
    </row>
    <row r="1717" spans="1:19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8311</v>
      </c>
      <c r="O1717" t="s">
        <v>8312</v>
      </c>
      <c r="P1717" s="11">
        <f>ROUND(E1717/D1717*100,0)</f>
        <v>103</v>
      </c>
      <c r="Q1717">
        <f>IFERROR(ROUND(E1717/L1717,2),0)</f>
        <v>57.22</v>
      </c>
      <c r="R1717" s="9">
        <f>(((I1717/60)/60/24)+DATE(1970,1,1))</f>
        <v>42225.666666666672</v>
      </c>
      <c r="S1717" s="9">
        <f>(((J1717/60)/60/24)+DATE(1970,1,1))</f>
        <v>42200.625833333332</v>
      </c>
    </row>
    <row r="1718" spans="1:19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8311</v>
      </c>
      <c r="O1718" t="s">
        <v>8312</v>
      </c>
      <c r="P1718" s="11">
        <f>ROUND(E1718/D1718*100,0)</f>
        <v>103</v>
      </c>
      <c r="Q1718">
        <f>IFERROR(ROUND(E1718/L1718,2),0)</f>
        <v>66.959999999999994</v>
      </c>
      <c r="R1718" s="9">
        <f>(((I1718/60)/60/24)+DATE(1970,1,1))</f>
        <v>42155.772812499999</v>
      </c>
      <c r="S1718" s="9">
        <f>(((J1718/60)/60/24)+DATE(1970,1,1))</f>
        <v>42125.772812499999</v>
      </c>
    </row>
    <row r="1719" spans="1:19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8311</v>
      </c>
      <c r="O1719" t="s">
        <v>8312</v>
      </c>
      <c r="P1719" s="11">
        <f>ROUND(E1719/D1719*100,0)</f>
        <v>103</v>
      </c>
      <c r="Q1719">
        <f>IFERROR(ROUND(E1719/L1719,2),0)</f>
        <v>44.85</v>
      </c>
      <c r="R1719" s="9">
        <f>(((I1719/60)/60/24)+DATE(1970,1,1))</f>
        <v>42279.75</v>
      </c>
      <c r="S1719" s="9">
        <f>(((J1719/60)/60/24)+DATE(1970,1,1))</f>
        <v>42248.640162037031</v>
      </c>
    </row>
    <row r="1720" spans="1:19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8311</v>
      </c>
      <c r="O1720" t="s">
        <v>8312</v>
      </c>
      <c r="P1720" s="11">
        <f>ROUND(E1720/D1720*100,0)</f>
        <v>103</v>
      </c>
      <c r="Q1720">
        <f>IFERROR(ROUND(E1720/L1720,2),0)</f>
        <v>39.54</v>
      </c>
      <c r="R1720" s="9">
        <f>(((I1720/60)/60/24)+DATE(1970,1,1))</f>
        <v>41951.417199074072</v>
      </c>
      <c r="S1720" s="9">
        <f>(((J1720/60)/60/24)+DATE(1970,1,1))</f>
        <v>41921.375532407408</v>
      </c>
    </row>
    <row r="1721" spans="1:19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8311</v>
      </c>
      <c r="O1721" t="s">
        <v>8312</v>
      </c>
      <c r="P1721" s="11">
        <f>ROUND(E1721/D1721*100,0)</f>
        <v>103</v>
      </c>
      <c r="Q1721">
        <f>IFERROR(ROUND(E1721/L1721,2),0)</f>
        <v>77.73</v>
      </c>
      <c r="R1721" s="9">
        <f>(((I1721/60)/60/24)+DATE(1970,1,1))</f>
        <v>42432.249305555553</v>
      </c>
      <c r="S1721" s="9">
        <f>(((J1721/60)/60/24)+DATE(1970,1,1))</f>
        <v>42417.585532407407</v>
      </c>
    </row>
    <row r="1722" spans="1:19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8311</v>
      </c>
      <c r="O1722" t="s">
        <v>8312</v>
      </c>
      <c r="P1722" s="11">
        <f>ROUND(E1722/D1722*100,0)</f>
        <v>103</v>
      </c>
      <c r="Q1722">
        <f>IFERROR(ROUND(E1722/L1722,2),0)</f>
        <v>39.49</v>
      </c>
      <c r="R1722" s="9">
        <f>(((I1722/60)/60/24)+DATE(1970,1,1))</f>
        <v>42187.652511574073</v>
      </c>
      <c r="S1722" s="9">
        <f>(((J1722/60)/60/24)+DATE(1970,1,1))</f>
        <v>42157.652511574073</v>
      </c>
    </row>
    <row r="1723" spans="1:19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8311</v>
      </c>
      <c r="O1723" t="s">
        <v>8312</v>
      </c>
      <c r="P1723" s="11">
        <f>ROUND(E1723/D1723*100,0)</f>
        <v>103</v>
      </c>
      <c r="Q1723">
        <f>IFERROR(ROUND(E1723/L1723,2),0)</f>
        <v>53.36</v>
      </c>
      <c r="R1723" s="9">
        <f>(((I1723/60)/60/24)+DATE(1970,1,1))</f>
        <v>42203.970127314817</v>
      </c>
      <c r="S1723" s="9">
        <f>(((J1723/60)/60/24)+DATE(1970,1,1))</f>
        <v>42173.970127314817</v>
      </c>
    </row>
    <row r="1724" spans="1:19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8311</v>
      </c>
      <c r="O1724" t="s">
        <v>8312</v>
      </c>
      <c r="P1724" s="11">
        <f>ROUND(E1724/D1724*100,0)</f>
        <v>103</v>
      </c>
      <c r="Q1724">
        <f>IFERROR(ROUND(E1724/L1724,2),0)</f>
        <v>62.05</v>
      </c>
      <c r="R1724" s="9">
        <f>(((I1724/60)/60/24)+DATE(1970,1,1))</f>
        <v>41823.165972222225</v>
      </c>
      <c r="S1724" s="9">
        <f>(((J1724/60)/60/24)+DATE(1970,1,1))</f>
        <v>41802.574282407404</v>
      </c>
    </row>
    <row r="1725" spans="1:19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8311</v>
      </c>
      <c r="O1725" t="s">
        <v>8312</v>
      </c>
      <c r="P1725" s="11">
        <f>ROUND(E1725/D1725*100,0)</f>
        <v>103</v>
      </c>
      <c r="Q1725">
        <f>IFERROR(ROUND(E1725/L1725,2),0)</f>
        <v>66.13</v>
      </c>
      <c r="R1725" s="9">
        <f>(((I1725/60)/60/24)+DATE(1970,1,1))</f>
        <v>42155.531226851846</v>
      </c>
      <c r="S1725" s="9">
        <f>(((J1725/60)/60/24)+DATE(1970,1,1))</f>
        <v>42120.531226851846</v>
      </c>
    </row>
    <row r="1726" spans="1:19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8311</v>
      </c>
      <c r="O1726" t="s">
        <v>8312</v>
      </c>
      <c r="P1726" s="11">
        <f>ROUND(E1726/D1726*100,0)</f>
        <v>103</v>
      </c>
      <c r="Q1726">
        <f>IFERROR(ROUND(E1726/L1726,2),0)</f>
        <v>83.57</v>
      </c>
      <c r="R1726" s="9">
        <f>(((I1726/60)/60/24)+DATE(1970,1,1))</f>
        <v>41813.75</v>
      </c>
      <c r="S1726" s="9">
        <f>(((J1726/60)/60/24)+DATE(1970,1,1))</f>
        <v>41792.542986111112</v>
      </c>
    </row>
    <row r="1727" spans="1:19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8311</v>
      </c>
      <c r="O1727" t="s">
        <v>8312</v>
      </c>
      <c r="P1727" s="11">
        <f>ROUND(E1727/D1727*100,0)</f>
        <v>103</v>
      </c>
      <c r="Q1727">
        <f>IFERROR(ROUND(E1727/L1727,2),0)</f>
        <v>132.96</v>
      </c>
      <c r="R1727" s="9">
        <f>(((I1727/60)/60/24)+DATE(1970,1,1))</f>
        <v>42094.536111111112</v>
      </c>
      <c r="S1727" s="9">
        <f>(((J1727/60)/60/24)+DATE(1970,1,1))</f>
        <v>42036.995590277773</v>
      </c>
    </row>
    <row r="1728" spans="1:19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8311</v>
      </c>
      <c r="O1728" t="s">
        <v>8312</v>
      </c>
      <c r="P1728" s="11">
        <f>ROUND(E1728/D1728*100,0)</f>
        <v>103</v>
      </c>
      <c r="Q1728">
        <f>IFERROR(ROUND(E1728/L1728,2),0)</f>
        <v>49.55</v>
      </c>
      <c r="R1728" s="9">
        <f>(((I1728/60)/60/24)+DATE(1970,1,1))</f>
        <v>42494.958333333328</v>
      </c>
      <c r="S1728" s="9">
        <f>(((J1728/60)/60/24)+DATE(1970,1,1))</f>
        <v>42465.491435185191</v>
      </c>
    </row>
    <row r="1729" spans="1:19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8311</v>
      </c>
      <c r="O1729" t="s">
        <v>8339</v>
      </c>
      <c r="P1729" s="11">
        <f>ROUND(E1729/D1729*100,0)</f>
        <v>103</v>
      </c>
      <c r="Q1729">
        <f>IFERROR(ROUND(E1729/L1729,2),0)</f>
        <v>172.23</v>
      </c>
      <c r="R1729" s="9">
        <f>(((I1729/60)/60/24)+DATE(1970,1,1))</f>
        <v>42158</v>
      </c>
      <c r="S1729" s="9">
        <f>(((J1729/60)/60/24)+DATE(1970,1,1))</f>
        <v>42128.824074074073</v>
      </c>
    </row>
    <row r="1730" spans="1:19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8311</v>
      </c>
      <c r="O1730" t="s">
        <v>8339</v>
      </c>
      <c r="P1730" s="11">
        <f>ROUND(E1730/D1730*100,0)</f>
        <v>103</v>
      </c>
      <c r="Q1730">
        <f>IFERROR(ROUND(E1730/L1730,2),0)</f>
        <v>106.93</v>
      </c>
      <c r="R1730" s="9">
        <f>(((I1730/60)/60/24)+DATE(1970,1,1))</f>
        <v>41823.167187500003</v>
      </c>
      <c r="S1730" s="9">
        <f>(((J1730/60)/60/24)+DATE(1970,1,1))</f>
        <v>41788.167187500003</v>
      </c>
    </row>
    <row r="1731" spans="1:19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8315</v>
      </c>
      <c r="O1731" t="s">
        <v>8335</v>
      </c>
      <c r="P1731" s="11">
        <f>ROUND(E1731/D1731*100,0)</f>
        <v>102</v>
      </c>
      <c r="Q1731">
        <f>IFERROR(ROUND(E1731/L1731,2),0)</f>
        <v>83.75</v>
      </c>
      <c r="R1731" s="9">
        <f>(((I1731/60)/60/24)+DATE(1970,1,1))</f>
        <v>42316.702557870376</v>
      </c>
      <c r="S1731" s="9">
        <f>(((J1731/60)/60/24)+DATE(1970,1,1))</f>
        <v>42286.660891203705</v>
      </c>
    </row>
    <row r="1732" spans="1:19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8315</v>
      </c>
      <c r="O1732" t="s">
        <v>8335</v>
      </c>
      <c r="P1732" s="11">
        <f>ROUND(E1732/D1732*100,0)</f>
        <v>102</v>
      </c>
      <c r="Q1732">
        <f>IFERROR(ROUND(E1732/L1732,2),0)</f>
        <v>221.52</v>
      </c>
      <c r="R1732" s="9">
        <f>(((I1732/60)/60/24)+DATE(1970,1,1))</f>
        <v>42119.83289351852</v>
      </c>
      <c r="S1732" s="9">
        <f>(((J1732/60)/60/24)+DATE(1970,1,1))</f>
        <v>42089.83289351852</v>
      </c>
    </row>
    <row r="1733" spans="1:19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8315</v>
      </c>
      <c r="O1733" t="s">
        <v>8316</v>
      </c>
      <c r="P1733" s="11">
        <f>ROUND(E1733/D1733*100,0)</f>
        <v>102</v>
      </c>
      <c r="Q1733">
        <f>IFERROR(ROUND(E1733/L1733,2),0)</f>
        <v>111.38</v>
      </c>
      <c r="R1733" s="9">
        <f>(((I1733/60)/60/24)+DATE(1970,1,1))</f>
        <v>40657.982488425929</v>
      </c>
      <c r="S1733" s="9">
        <f>(((J1733/60)/60/24)+DATE(1970,1,1))</f>
        <v>40635.982488425929</v>
      </c>
    </row>
    <row r="1734" spans="1:19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8315</v>
      </c>
      <c r="O1734" t="s">
        <v>8333</v>
      </c>
      <c r="P1734" s="11">
        <f>ROUND(E1734/D1734*100,0)</f>
        <v>102</v>
      </c>
      <c r="Q1734">
        <f>IFERROR(ROUND(E1734/L1734,2),0)</f>
        <v>154.41999999999999</v>
      </c>
      <c r="R1734" s="9">
        <f>(((I1734/60)/60/24)+DATE(1970,1,1))</f>
        <v>40845.165972222225</v>
      </c>
      <c r="S1734" s="9">
        <f>(((J1734/60)/60/24)+DATE(1970,1,1))</f>
        <v>40812.803229166668</v>
      </c>
    </row>
    <row r="1735" spans="1:19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8315</v>
      </c>
      <c r="O1735" t="s">
        <v>8333</v>
      </c>
      <c r="P1735" s="11">
        <f>ROUND(E1735/D1735*100,0)</f>
        <v>102</v>
      </c>
      <c r="Q1735">
        <f>IFERROR(ROUND(E1735/L1735,2),0)</f>
        <v>85.34</v>
      </c>
      <c r="R1735" s="9">
        <f>(((I1735/60)/60/24)+DATE(1970,1,1))</f>
        <v>40657.959930555553</v>
      </c>
      <c r="S1735" s="9">
        <f>(((J1735/60)/60/24)+DATE(1970,1,1))</f>
        <v>40626.959930555553</v>
      </c>
    </row>
    <row r="1736" spans="1:19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8315</v>
      </c>
      <c r="O1736" t="s">
        <v>8333</v>
      </c>
      <c r="P1736" s="11">
        <f>ROUND(E1736/D1736*100,0)</f>
        <v>102</v>
      </c>
      <c r="Q1736">
        <f>IFERROR(ROUND(E1736/L1736,2),0)</f>
        <v>105.32</v>
      </c>
      <c r="R1736" s="9">
        <f>(((I1736/60)/60/24)+DATE(1970,1,1))</f>
        <v>42217.626250000001</v>
      </c>
      <c r="S1736" s="9">
        <f>(((J1736/60)/60/24)+DATE(1970,1,1))</f>
        <v>42184.626250000001</v>
      </c>
    </row>
    <row r="1737" spans="1:19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8315</v>
      </c>
      <c r="O1737" t="s">
        <v>8333</v>
      </c>
      <c r="P1737" s="11">
        <f>ROUND(E1737/D1737*100,0)</f>
        <v>102</v>
      </c>
      <c r="Q1737">
        <f>IFERROR(ROUND(E1737/L1737,2),0)</f>
        <v>104.82</v>
      </c>
      <c r="R1737" s="9">
        <f>(((I1737/60)/60/24)+DATE(1970,1,1))</f>
        <v>41411.165972222225</v>
      </c>
      <c r="S1737" s="9">
        <f>(((J1737/60)/60/24)+DATE(1970,1,1))</f>
        <v>41379.515775462962</v>
      </c>
    </row>
    <row r="1738" spans="1:19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8315</v>
      </c>
      <c r="O1738" t="s">
        <v>8333</v>
      </c>
      <c r="P1738" s="11">
        <f>ROUND(E1738/D1738*100,0)</f>
        <v>102</v>
      </c>
      <c r="Q1738">
        <f>IFERROR(ROUND(E1738/L1738,2),0)</f>
        <v>58.41</v>
      </c>
      <c r="R1738" s="9">
        <f>(((I1738/60)/60/24)+DATE(1970,1,1))</f>
        <v>41957.125</v>
      </c>
      <c r="S1738" s="9">
        <f>(((J1738/60)/60/24)+DATE(1970,1,1))</f>
        <v>41926.73778935185</v>
      </c>
    </row>
    <row r="1739" spans="1:19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8315</v>
      </c>
      <c r="O1739" t="s">
        <v>8333</v>
      </c>
      <c r="P1739" s="11">
        <f>ROUND(E1739/D1739*100,0)</f>
        <v>102</v>
      </c>
      <c r="Q1739">
        <f>IFERROR(ROUND(E1739/L1739,2),0)</f>
        <v>119.99</v>
      </c>
      <c r="R1739" s="9">
        <f>(((I1739/60)/60/24)+DATE(1970,1,1))</f>
        <v>42156.097222222219</v>
      </c>
      <c r="S1739" s="9">
        <f>(((J1739/60)/60/24)+DATE(1970,1,1))</f>
        <v>42111.970995370371</v>
      </c>
    </row>
    <row r="1740" spans="1:19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8315</v>
      </c>
      <c r="O1740" t="s">
        <v>8333</v>
      </c>
      <c r="P1740" s="11">
        <f>ROUND(E1740/D1740*100,0)</f>
        <v>102</v>
      </c>
      <c r="Q1740">
        <f>IFERROR(ROUND(E1740/L1740,2),0)</f>
        <v>92.32</v>
      </c>
      <c r="R1740" s="9">
        <f>(((I1740/60)/60/24)+DATE(1970,1,1))</f>
        <v>40866.912615740745</v>
      </c>
      <c r="S1740" s="9">
        <f>(((J1740/60)/60/24)+DATE(1970,1,1))</f>
        <v>40806.870949074073</v>
      </c>
    </row>
    <row r="1741" spans="1:19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8315</v>
      </c>
      <c r="O1741" t="s">
        <v>8333</v>
      </c>
      <c r="P1741" s="11">
        <f>ROUND(E1741/D1741*100,0)</f>
        <v>102</v>
      </c>
      <c r="Q1741">
        <f>IFERROR(ROUND(E1741/L1741,2),0)</f>
        <v>68.099999999999994</v>
      </c>
      <c r="R1741" s="9">
        <f>(((I1741/60)/60/24)+DATE(1970,1,1))</f>
        <v>41929.5</v>
      </c>
      <c r="S1741" s="9">
        <f>(((J1741/60)/60/24)+DATE(1970,1,1))</f>
        <v>41904.851875</v>
      </c>
    </row>
    <row r="1742" spans="1:19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8311</v>
      </c>
      <c r="O1742" t="s">
        <v>8312</v>
      </c>
      <c r="P1742" s="11">
        <f>ROUND(E1742/D1742*100,0)</f>
        <v>102</v>
      </c>
      <c r="Q1742">
        <f>IFERROR(ROUND(E1742/L1742,2),0)</f>
        <v>150.15</v>
      </c>
      <c r="R1742" s="9">
        <f>(((I1742/60)/60/24)+DATE(1970,1,1))</f>
        <v>42348.702094907407</v>
      </c>
      <c r="S1742" s="9">
        <f>(((J1742/60)/60/24)+DATE(1970,1,1))</f>
        <v>42318.702094907407</v>
      </c>
    </row>
    <row r="1743" spans="1:19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8323</v>
      </c>
      <c r="O1743" t="s">
        <v>8334</v>
      </c>
      <c r="P1743" s="11">
        <f>ROUND(E1743/D1743*100,0)</f>
        <v>102</v>
      </c>
      <c r="Q1743">
        <f>IFERROR(ROUND(E1743/L1743,2),0)</f>
        <v>141.41999999999999</v>
      </c>
      <c r="R1743" s="9">
        <f>(((I1743/60)/60/24)+DATE(1970,1,1))</f>
        <v>41436.648217592592</v>
      </c>
      <c r="S1743" s="9">
        <f>(((J1743/60)/60/24)+DATE(1970,1,1))</f>
        <v>41401.648217592592</v>
      </c>
    </row>
    <row r="1744" spans="1:19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8323</v>
      </c>
      <c r="O1744" t="s">
        <v>8334</v>
      </c>
      <c r="P1744" s="11">
        <f>ROUND(E1744/D1744*100,0)</f>
        <v>102</v>
      </c>
      <c r="Q1744">
        <f>IFERROR(ROUND(E1744/L1744,2),0)</f>
        <v>82.52</v>
      </c>
      <c r="R1744" s="9">
        <f>(((I1744/60)/60/24)+DATE(1970,1,1))</f>
        <v>41256.95721064815</v>
      </c>
      <c r="S1744" s="9">
        <f>(((J1744/60)/60/24)+DATE(1970,1,1))</f>
        <v>41226.95721064815</v>
      </c>
    </row>
    <row r="1745" spans="1:19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8323</v>
      </c>
      <c r="O1745" t="s">
        <v>8334</v>
      </c>
      <c r="P1745" s="11">
        <f>ROUND(E1745/D1745*100,0)</f>
        <v>102</v>
      </c>
      <c r="Q1745">
        <f>IFERROR(ROUND(E1745/L1745,2),0)</f>
        <v>37.47</v>
      </c>
      <c r="R1745" s="9">
        <f>(((I1745/60)/60/24)+DATE(1970,1,1))</f>
        <v>41414.02847222222</v>
      </c>
      <c r="S1745" s="9">
        <f>(((J1745/60)/60/24)+DATE(1970,1,1))</f>
        <v>41383.605057870373</v>
      </c>
    </row>
    <row r="1746" spans="1:19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8323</v>
      </c>
      <c r="O1746" t="s">
        <v>8334</v>
      </c>
      <c r="P1746" s="11">
        <f>ROUND(E1746/D1746*100,0)</f>
        <v>102</v>
      </c>
      <c r="Q1746">
        <f>IFERROR(ROUND(E1746/L1746,2),0)</f>
        <v>134.21</v>
      </c>
      <c r="R1746" s="9">
        <f>(((I1746/60)/60/24)+DATE(1970,1,1))</f>
        <v>40459.836435185185</v>
      </c>
      <c r="S1746" s="9">
        <f>(((J1746/60)/60/24)+DATE(1970,1,1))</f>
        <v>40429.836435185185</v>
      </c>
    </row>
    <row r="1747" spans="1:19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8323</v>
      </c>
      <c r="O1747" t="s">
        <v>8334</v>
      </c>
      <c r="P1747" s="11">
        <f>ROUND(E1747/D1747*100,0)</f>
        <v>102</v>
      </c>
      <c r="Q1747">
        <f>IFERROR(ROUND(E1747/L1747,2),0)</f>
        <v>51.47</v>
      </c>
      <c r="R1747" s="9">
        <f>(((I1747/60)/60/24)+DATE(1970,1,1))</f>
        <v>41829.330312500002</v>
      </c>
      <c r="S1747" s="9">
        <f>(((J1747/60)/60/24)+DATE(1970,1,1))</f>
        <v>41789.330312500002</v>
      </c>
    </row>
    <row r="1748" spans="1:19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8321</v>
      </c>
      <c r="O1748" t="s">
        <v>8330</v>
      </c>
      <c r="P1748" s="11">
        <f>ROUND(E1748/D1748*100,0)</f>
        <v>102</v>
      </c>
      <c r="Q1748">
        <f>IFERROR(ROUND(E1748/L1748,2),0)</f>
        <v>148.78</v>
      </c>
      <c r="R1748" s="9">
        <f>(((I1748/60)/60/24)+DATE(1970,1,1))</f>
        <v>41748.878182870372</v>
      </c>
      <c r="S1748" s="9">
        <f>(((J1748/60)/60/24)+DATE(1970,1,1))</f>
        <v>41718.878182870372</v>
      </c>
    </row>
    <row r="1749" spans="1:19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8321</v>
      </c>
      <c r="O1749" t="s">
        <v>8327</v>
      </c>
      <c r="P1749" s="11">
        <f>ROUND(E1749/D1749*100,0)</f>
        <v>102</v>
      </c>
      <c r="Q1749">
        <f>IFERROR(ROUND(E1749/L1749,2),0)</f>
        <v>48.62</v>
      </c>
      <c r="R1749" s="9">
        <f>(((I1749/60)/60/24)+DATE(1970,1,1))</f>
        <v>42142.208333333328</v>
      </c>
      <c r="S1749" s="9">
        <f>(((J1749/60)/60/24)+DATE(1970,1,1))</f>
        <v>42119.822476851856</v>
      </c>
    </row>
    <row r="1750" spans="1:19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8325</v>
      </c>
      <c r="O1750" t="s">
        <v>8326</v>
      </c>
      <c r="P1750" s="11">
        <f>ROUND(E1750/D1750*100,0)</f>
        <v>102</v>
      </c>
      <c r="Q1750">
        <f>IFERROR(ROUND(E1750/L1750,2),0)</f>
        <v>55.37</v>
      </c>
      <c r="R1750" s="9">
        <f>(((I1750/60)/60/24)+DATE(1970,1,1))</f>
        <v>42566.60701388889</v>
      </c>
      <c r="S1750" s="9">
        <f>(((J1750/60)/60/24)+DATE(1970,1,1))</f>
        <v>42536.60701388889</v>
      </c>
    </row>
    <row r="1751" spans="1:19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8325</v>
      </c>
      <c r="O1751" t="s">
        <v>8326</v>
      </c>
      <c r="P1751" s="11">
        <f>ROUND(E1751/D1751*100,0)</f>
        <v>102</v>
      </c>
      <c r="Q1751">
        <f>IFERROR(ROUND(E1751/L1751,2),0)</f>
        <v>165.35</v>
      </c>
      <c r="R1751" s="9">
        <f>(((I1751/60)/60/24)+DATE(1970,1,1))</f>
        <v>42155.614895833336</v>
      </c>
      <c r="S1751" s="9">
        <f>(((J1751/60)/60/24)+DATE(1970,1,1))</f>
        <v>42125.614895833336</v>
      </c>
    </row>
    <row r="1752" spans="1:19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8325</v>
      </c>
      <c r="O1752" t="s">
        <v>8326</v>
      </c>
      <c r="P1752" s="11">
        <f>ROUND(E1752/D1752*100,0)</f>
        <v>102</v>
      </c>
      <c r="Q1752">
        <f>IFERROR(ROUND(E1752/L1752,2),0)</f>
        <v>61.53</v>
      </c>
      <c r="R1752" s="9">
        <f>(((I1752/60)/60/24)+DATE(1970,1,1))</f>
        <v>42766.755787037036</v>
      </c>
      <c r="S1752" s="9">
        <f>(((J1752/60)/60/24)+DATE(1970,1,1))</f>
        <v>42731.755787037036</v>
      </c>
    </row>
    <row r="1753" spans="1:19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8321</v>
      </c>
      <c r="O1753" t="s">
        <v>8330</v>
      </c>
      <c r="P1753" s="11">
        <f>ROUND(E1753/D1753*100,0)</f>
        <v>102</v>
      </c>
      <c r="Q1753">
        <f>IFERROR(ROUND(E1753/L1753,2),0)</f>
        <v>82.54</v>
      </c>
      <c r="R1753" s="9">
        <f>(((I1753/60)/60/24)+DATE(1970,1,1))</f>
        <v>40811.814432870371</v>
      </c>
      <c r="S1753" s="9">
        <f>(((J1753/60)/60/24)+DATE(1970,1,1))</f>
        <v>40751.814432870371</v>
      </c>
    </row>
    <row r="1754" spans="1:19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8321</v>
      </c>
      <c r="O1754" t="s">
        <v>8330</v>
      </c>
      <c r="P1754" s="11">
        <f>ROUND(E1754/D1754*100,0)</f>
        <v>102</v>
      </c>
      <c r="Q1754">
        <f>IFERROR(ROUND(E1754/L1754,2),0)</f>
        <v>140.86000000000001</v>
      </c>
      <c r="R1754" s="9">
        <f>(((I1754/60)/60/24)+DATE(1970,1,1))</f>
        <v>41479.585162037038</v>
      </c>
      <c r="S1754" s="9">
        <f>(((J1754/60)/60/24)+DATE(1970,1,1))</f>
        <v>41449.585162037038</v>
      </c>
    </row>
    <row r="1755" spans="1:19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8321</v>
      </c>
      <c r="O1755" t="s">
        <v>8330</v>
      </c>
      <c r="P1755" s="11">
        <f>ROUND(E1755/D1755*100,0)</f>
        <v>102</v>
      </c>
      <c r="Q1755">
        <f>IFERROR(ROUND(E1755/L1755,2),0)</f>
        <v>246.29</v>
      </c>
      <c r="R1755" s="9">
        <f>(((I1755/60)/60/24)+DATE(1970,1,1))</f>
        <v>41591.725219907406</v>
      </c>
      <c r="S1755" s="9">
        <f>(((J1755/60)/60/24)+DATE(1970,1,1))</f>
        <v>41561.683553240742</v>
      </c>
    </row>
    <row r="1756" spans="1:19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8311</v>
      </c>
      <c r="O1756" t="s">
        <v>8312</v>
      </c>
      <c r="P1756" s="11">
        <f>ROUND(E1756/D1756*100,0)</f>
        <v>102</v>
      </c>
      <c r="Q1756">
        <f>IFERROR(ROUND(E1756/L1756,2),0)</f>
        <v>32.270000000000003</v>
      </c>
      <c r="R1756" s="9">
        <f>(((I1756/60)/60/24)+DATE(1970,1,1))</f>
        <v>42175.583043981482</v>
      </c>
      <c r="S1756" s="9">
        <f>(((J1756/60)/60/24)+DATE(1970,1,1))</f>
        <v>42160.583043981482</v>
      </c>
    </row>
    <row r="1757" spans="1:19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8311</v>
      </c>
      <c r="O1757" t="s">
        <v>8312</v>
      </c>
      <c r="P1757" s="11">
        <f>ROUND(E1757/D1757*100,0)</f>
        <v>102</v>
      </c>
      <c r="Q1757">
        <f>IFERROR(ROUND(E1757/L1757,2),0)</f>
        <v>127.79</v>
      </c>
      <c r="R1757" s="9">
        <f>(((I1757/60)/60/24)+DATE(1970,1,1))</f>
        <v>42322.742719907401</v>
      </c>
      <c r="S1757" s="9">
        <f>(((J1757/60)/60/24)+DATE(1970,1,1))</f>
        <v>42292.701053240744</v>
      </c>
    </row>
    <row r="1758" spans="1:19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8311</v>
      </c>
      <c r="O1758" t="s">
        <v>8312</v>
      </c>
      <c r="P1758" s="11">
        <f>ROUND(E1758/D1758*100,0)</f>
        <v>102</v>
      </c>
      <c r="Q1758">
        <f>IFERROR(ROUND(E1758/L1758,2),0)</f>
        <v>39.83</v>
      </c>
      <c r="R1758" s="9">
        <f>(((I1758/60)/60/24)+DATE(1970,1,1))</f>
        <v>42214.708333333328</v>
      </c>
      <c r="S1758" s="9">
        <f>(((J1758/60)/60/24)+DATE(1970,1,1))</f>
        <v>42184.572881944448</v>
      </c>
    </row>
    <row r="1759" spans="1:19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8313</v>
      </c>
      <c r="O1759" t="s">
        <v>8320</v>
      </c>
      <c r="P1759" s="11">
        <f>ROUND(E1759/D1759*100,0)</f>
        <v>102</v>
      </c>
      <c r="Q1759">
        <f>IFERROR(ROUND(E1759/L1759,2),0)</f>
        <v>158.36000000000001</v>
      </c>
      <c r="R1759" s="9">
        <f>(((I1759/60)/60/24)+DATE(1970,1,1))</f>
        <v>42601.165972222225</v>
      </c>
      <c r="S1759" s="9">
        <f>(((J1759/60)/60/24)+DATE(1970,1,1))</f>
        <v>42542.526423611111</v>
      </c>
    </row>
    <row r="1760" spans="1:19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8323</v>
      </c>
      <c r="O1760" t="s">
        <v>8334</v>
      </c>
      <c r="P1760" s="11">
        <f>ROUND(E1760/D1760*100,0)</f>
        <v>102</v>
      </c>
      <c r="Q1760">
        <f>IFERROR(ROUND(E1760/L1760,2),0)</f>
        <v>82.42</v>
      </c>
      <c r="R1760" s="9">
        <f>(((I1760/60)/60/24)+DATE(1970,1,1))</f>
        <v>42070.638020833328</v>
      </c>
      <c r="S1760" s="9">
        <f>(((J1760/60)/60/24)+DATE(1970,1,1))</f>
        <v>42040.638020833328</v>
      </c>
    </row>
    <row r="1761" spans="1:19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8323</v>
      </c>
      <c r="O1761" t="s">
        <v>8334</v>
      </c>
      <c r="P1761" s="11">
        <f>ROUND(E1761/D1761*100,0)</f>
        <v>102</v>
      </c>
      <c r="Q1761">
        <f>IFERROR(ROUND(E1761/L1761,2),0)</f>
        <v>230.19</v>
      </c>
      <c r="R1761" s="9">
        <f>(((I1761/60)/60/24)+DATE(1970,1,1))</f>
        <v>41991.506168981476</v>
      </c>
      <c r="S1761" s="9">
        <f>(((J1761/60)/60/24)+DATE(1970,1,1))</f>
        <v>41963.506168981476</v>
      </c>
    </row>
    <row r="1762" spans="1:19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8321</v>
      </c>
      <c r="O1762" t="s">
        <v>8330</v>
      </c>
      <c r="P1762" s="11">
        <f>ROUND(E1762/D1762*100,0)</f>
        <v>102</v>
      </c>
      <c r="Q1762">
        <f>IFERROR(ROUND(E1762/L1762,2),0)</f>
        <v>196.83</v>
      </c>
      <c r="R1762" s="9">
        <f>(((I1762/60)/60/24)+DATE(1970,1,1))</f>
        <v>42583.681979166664</v>
      </c>
      <c r="S1762" s="9">
        <f>(((J1762/60)/60/24)+DATE(1970,1,1))</f>
        <v>42553.681979166664</v>
      </c>
    </row>
    <row r="1763" spans="1:19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8323</v>
      </c>
      <c r="O1763" t="s">
        <v>8324</v>
      </c>
      <c r="P1763" s="11">
        <f>ROUND(E1763/D1763*100,0)</f>
        <v>102</v>
      </c>
      <c r="Q1763">
        <f>IFERROR(ROUND(E1763/L1763,2),0)</f>
        <v>33.19</v>
      </c>
      <c r="R1763" s="9">
        <f>(((I1763/60)/60/24)+DATE(1970,1,1))</f>
        <v>40706.014456018522</v>
      </c>
      <c r="S1763" s="9">
        <f>(((J1763/60)/60/24)+DATE(1970,1,1))</f>
        <v>40646.014456018522</v>
      </c>
    </row>
    <row r="1764" spans="1:19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8321</v>
      </c>
      <c r="O1764" t="s">
        <v>8330</v>
      </c>
      <c r="P1764" s="11">
        <f>ROUND(E1764/D1764*100,0)</f>
        <v>102</v>
      </c>
      <c r="Q1764">
        <f>IFERROR(ROUND(E1764/L1764,2),0)</f>
        <v>39.04</v>
      </c>
      <c r="R1764" s="9">
        <f>(((I1764/60)/60/24)+DATE(1970,1,1))</f>
        <v>41112.069467592592</v>
      </c>
      <c r="S1764" s="9">
        <f>(((J1764/60)/60/24)+DATE(1970,1,1))</f>
        <v>41082.069467592592</v>
      </c>
    </row>
    <row r="1765" spans="1:19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8321</v>
      </c>
      <c r="O1765" t="s">
        <v>8330</v>
      </c>
      <c r="P1765" s="11">
        <f>ROUND(E1765/D1765*100,0)</f>
        <v>102</v>
      </c>
      <c r="Q1765">
        <f>IFERROR(ROUND(E1765/L1765,2),0)</f>
        <v>107.98</v>
      </c>
      <c r="R1765" s="9">
        <f>(((I1765/60)/60/24)+DATE(1970,1,1))</f>
        <v>41990.332638888889</v>
      </c>
      <c r="S1765" s="9">
        <f>(((J1765/60)/60/24)+DATE(1970,1,1))</f>
        <v>41950.29483796296</v>
      </c>
    </row>
    <row r="1766" spans="1:19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8321</v>
      </c>
      <c r="O1766" t="s">
        <v>8330</v>
      </c>
      <c r="P1766" s="11">
        <f>ROUND(E1766/D1766*100,0)</f>
        <v>102</v>
      </c>
      <c r="Q1766">
        <f>IFERROR(ROUND(E1766/L1766,2),0)</f>
        <v>86.49</v>
      </c>
      <c r="R1766" s="9">
        <f>(((I1766/60)/60/24)+DATE(1970,1,1))</f>
        <v>40810.340902777774</v>
      </c>
      <c r="S1766" s="9">
        <f>(((J1766/60)/60/24)+DATE(1970,1,1))</f>
        <v>40750.340902777774</v>
      </c>
    </row>
    <row r="1767" spans="1:19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8325</v>
      </c>
      <c r="O1767" t="s">
        <v>8326</v>
      </c>
      <c r="P1767" s="11">
        <f>ROUND(E1767/D1767*100,0)</f>
        <v>102</v>
      </c>
      <c r="Q1767">
        <f>IFERROR(ROUND(E1767/L1767,2),0)</f>
        <v>103.64</v>
      </c>
      <c r="R1767" s="9">
        <f>(((I1767/60)/60/24)+DATE(1970,1,1))</f>
        <v>42666.868518518517</v>
      </c>
      <c r="S1767" s="9">
        <f>(((J1767/60)/60/24)+DATE(1970,1,1))</f>
        <v>42636.868518518517</v>
      </c>
    </row>
    <row r="1768" spans="1:19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8321</v>
      </c>
      <c r="O1768" t="s">
        <v>8330</v>
      </c>
      <c r="P1768" s="11">
        <f>ROUND(E1768/D1768*100,0)</f>
        <v>102</v>
      </c>
      <c r="Q1768">
        <f>IFERROR(ROUND(E1768/L1768,2),0)</f>
        <v>67.39</v>
      </c>
      <c r="R1768" s="9">
        <f>(((I1768/60)/60/24)+DATE(1970,1,1))</f>
        <v>41694.684108796297</v>
      </c>
      <c r="S1768" s="9">
        <f>(((J1768/60)/60/24)+DATE(1970,1,1))</f>
        <v>41664.684108796297</v>
      </c>
    </row>
    <row r="1769" spans="1:19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8321</v>
      </c>
      <c r="O1769" t="s">
        <v>8330</v>
      </c>
      <c r="P1769" s="11">
        <f>ROUND(E1769/D1769*100,0)</f>
        <v>102</v>
      </c>
      <c r="Q1769">
        <f>IFERROR(ROUND(E1769/L1769,2),0)</f>
        <v>50.88</v>
      </c>
      <c r="R1769" s="9">
        <f>(((I1769/60)/60/24)+DATE(1970,1,1))</f>
        <v>41779.207638888889</v>
      </c>
      <c r="S1769" s="9">
        <f>(((J1769/60)/60/24)+DATE(1970,1,1))</f>
        <v>41745.84542824074</v>
      </c>
    </row>
    <row r="1770" spans="1:19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8321</v>
      </c>
      <c r="O1770" t="s">
        <v>8330</v>
      </c>
      <c r="P1770" s="11">
        <f>ROUND(E1770/D1770*100,0)</f>
        <v>102</v>
      </c>
      <c r="Q1770">
        <f>IFERROR(ROUND(E1770/L1770,2),0)</f>
        <v>51.04</v>
      </c>
      <c r="R1770" s="9">
        <f>(((I1770/60)/60/24)+DATE(1970,1,1))</f>
        <v>41830.959490740745</v>
      </c>
      <c r="S1770" s="9">
        <f>(((J1770/60)/60/24)+DATE(1970,1,1))</f>
        <v>41800.959490740745</v>
      </c>
    </row>
    <row r="1771" spans="1:19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8321</v>
      </c>
      <c r="O1771" t="s">
        <v>8330</v>
      </c>
      <c r="P1771" s="11">
        <f>ROUND(E1771/D1771*100,0)</f>
        <v>102</v>
      </c>
      <c r="Q1771">
        <f>IFERROR(ROUND(E1771/L1771,2),0)</f>
        <v>58.21</v>
      </c>
      <c r="R1771" s="9">
        <f>(((I1771/60)/60/24)+DATE(1970,1,1))</f>
        <v>41227.102048611108</v>
      </c>
      <c r="S1771" s="9">
        <f>(((J1771/60)/60/24)+DATE(1970,1,1))</f>
        <v>41177.060381944444</v>
      </c>
    </row>
    <row r="1772" spans="1:19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8321</v>
      </c>
      <c r="O1772" t="s">
        <v>8330</v>
      </c>
      <c r="P1772" s="11">
        <f>ROUND(E1772/D1772*100,0)</f>
        <v>102</v>
      </c>
      <c r="Q1772">
        <f>IFERROR(ROUND(E1772/L1772,2),0)</f>
        <v>88.04</v>
      </c>
      <c r="R1772" s="9">
        <f>(((I1772/60)/60/24)+DATE(1970,1,1))</f>
        <v>41418.021261574075</v>
      </c>
      <c r="S1772" s="9">
        <f>(((J1772/60)/60/24)+DATE(1970,1,1))</f>
        <v>41388.021261574075</v>
      </c>
    </row>
    <row r="1773" spans="1:19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8321</v>
      </c>
      <c r="O1773" t="s">
        <v>8332</v>
      </c>
      <c r="P1773" s="11">
        <f>ROUND(E1773/D1773*100,0)</f>
        <v>102</v>
      </c>
      <c r="Q1773">
        <f>IFERROR(ROUND(E1773/L1773,2),0)</f>
        <v>42.24</v>
      </c>
      <c r="R1773" s="9">
        <f>(((I1773/60)/60/24)+DATE(1970,1,1))</f>
        <v>41955.94835648148</v>
      </c>
      <c r="S1773" s="9">
        <f>(((J1773/60)/60/24)+DATE(1970,1,1))</f>
        <v>41925.906689814816</v>
      </c>
    </row>
    <row r="1774" spans="1:19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8321</v>
      </c>
      <c r="O1774" t="s">
        <v>8332</v>
      </c>
      <c r="P1774" s="11">
        <f>ROUND(E1774/D1774*100,0)</f>
        <v>102</v>
      </c>
      <c r="Q1774">
        <f>IFERROR(ROUND(E1774/L1774,2),0)</f>
        <v>196.34</v>
      </c>
      <c r="R1774" s="9">
        <f>(((I1774/60)/60/24)+DATE(1970,1,1))</f>
        <v>42297.746782407412</v>
      </c>
      <c r="S1774" s="9">
        <f>(((J1774/60)/60/24)+DATE(1970,1,1))</f>
        <v>42267.746782407412</v>
      </c>
    </row>
    <row r="1775" spans="1:19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8321</v>
      </c>
      <c r="O1775" t="s">
        <v>8332</v>
      </c>
      <c r="P1775" s="11">
        <f>ROUND(E1775/D1775*100,0)</f>
        <v>102</v>
      </c>
      <c r="Q1775">
        <f>IFERROR(ROUND(E1775/L1775,2),0)</f>
        <v>35.549999999999997</v>
      </c>
      <c r="R1775" s="9">
        <f>(((I1775/60)/60/24)+DATE(1970,1,1))</f>
        <v>41702.875</v>
      </c>
      <c r="S1775" s="9">
        <f>(((J1775/60)/60/24)+DATE(1970,1,1))</f>
        <v>41680.583402777782</v>
      </c>
    </row>
    <row r="1776" spans="1:19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8313</v>
      </c>
      <c r="O1776" t="s">
        <v>8319</v>
      </c>
      <c r="P1776" s="11">
        <f>ROUND(E1776/D1776*100,0)</f>
        <v>102</v>
      </c>
      <c r="Q1776">
        <f>IFERROR(ROUND(E1776/L1776,2),0)</f>
        <v>147.68</v>
      </c>
      <c r="R1776" s="9">
        <f>(((I1776/60)/60/24)+DATE(1970,1,1))</f>
        <v>42229.365844907406</v>
      </c>
      <c r="S1776" s="9">
        <f>(((J1776/60)/60/24)+DATE(1970,1,1))</f>
        <v>42199.365844907406</v>
      </c>
    </row>
    <row r="1777" spans="1:19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8321</v>
      </c>
      <c r="O1777" t="s">
        <v>8332</v>
      </c>
      <c r="P1777" s="11">
        <f>ROUND(E1777/D1777*100,0)</f>
        <v>102</v>
      </c>
      <c r="Q1777">
        <f>IFERROR(ROUND(E1777/L1777,2),0)</f>
        <v>66.83</v>
      </c>
      <c r="R1777" s="9">
        <f>(((I1777/60)/60/24)+DATE(1970,1,1))</f>
        <v>41265.896203703705</v>
      </c>
      <c r="S1777" s="9">
        <f>(((J1777/60)/60/24)+DATE(1970,1,1))</f>
        <v>41205.854537037041</v>
      </c>
    </row>
    <row r="1778" spans="1:19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8321</v>
      </c>
      <c r="O1778" t="s">
        <v>8332</v>
      </c>
      <c r="P1778" s="11">
        <f>ROUND(E1778/D1778*100,0)</f>
        <v>102</v>
      </c>
      <c r="Q1778">
        <f>IFERROR(ROUND(E1778/L1778,2),0)</f>
        <v>43.57</v>
      </c>
      <c r="R1778" s="9">
        <f>(((I1778/60)/60/24)+DATE(1970,1,1))</f>
        <v>41208.165972222225</v>
      </c>
      <c r="S1778" s="9">
        <f>(((J1778/60)/60/24)+DATE(1970,1,1))</f>
        <v>41192.758506944447</v>
      </c>
    </row>
    <row r="1779" spans="1:19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8321</v>
      </c>
      <c r="O1779" t="s">
        <v>8327</v>
      </c>
      <c r="P1779" s="11">
        <f>ROUND(E1779/D1779*100,0)</f>
        <v>102</v>
      </c>
      <c r="Q1779">
        <f>IFERROR(ROUND(E1779/L1779,2),0)</f>
        <v>42.33</v>
      </c>
      <c r="R1779" s="9">
        <f>(((I1779/60)/60/24)+DATE(1970,1,1))</f>
        <v>41006.166666666664</v>
      </c>
      <c r="S1779" s="9">
        <f>(((J1779/60)/60/24)+DATE(1970,1,1))</f>
        <v>40946.882245370369</v>
      </c>
    </row>
    <row r="1780" spans="1:19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8321</v>
      </c>
      <c r="O1780" t="s">
        <v>8327</v>
      </c>
      <c r="P1780" s="11">
        <f>ROUND(E1780/D1780*100,0)</f>
        <v>102</v>
      </c>
      <c r="Q1780">
        <f>IFERROR(ROUND(E1780/L1780,2),0)</f>
        <v>53.42</v>
      </c>
      <c r="R1780" s="9">
        <f>(((I1780/60)/60/24)+DATE(1970,1,1))</f>
        <v>42235.718888888892</v>
      </c>
      <c r="S1780" s="9">
        <f>(((J1780/60)/60/24)+DATE(1970,1,1))</f>
        <v>42205.718888888892</v>
      </c>
    </row>
    <row r="1781" spans="1:19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8328</v>
      </c>
      <c r="O1781" t="s">
        <v>8329</v>
      </c>
      <c r="P1781" s="11">
        <f>ROUND(E1781/D1781*100,0)</f>
        <v>102</v>
      </c>
      <c r="Q1781">
        <f>IFERROR(ROUND(E1781/L1781,2),0)</f>
        <v>219.93</v>
      </c>
      <c r="R1781" s="9">
        <f>(((I1781/60)/60/24)+DATE(1970,1,1))</f>
        <v>42363</v>
      </c>
      <c r="S1781" s="9">
        <f>(((J1781/60)/60/24)+DATE(1970,1,1))</f>
        <v>42332.89980324074</v>
      </c>
    </row>
    <row r="1782" spans="1:19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8328</v>
      </c>
      <c r="O1782" t="s">
        <v>8329</v>
      </c>
      <c r="P1782" s="11">
        <f>ROUND(E1782/D1782*100,0)</f>
        <v>102</v>
      </c>
      <c r="Q1782">
        <f>IFERROR(ROUND(E1782/L1782,2),0)</f>
        <v>60.87</v>
      </c>
      <c r="R1782" s="9">
        <f>(((I1782/60)/60/24)+DATE(1970,1,1))</f>
        <v>41948.731944444444</v>
      </c>
      <c r="S1782" s="9">
        <f>(((J1782/60)/60/24)+DATE(1970,1,1))</f>
        <v>41918.670115740737</v>
      </c>
    </row>
    <row r="1783" spans="1:19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8328</v>
      </c>
      <c r="O1783" t="s">
        <v>8329</v>
      </c>
      <c r="P1783" s="11">
        <f>ROUND(E1783/D1783*100,0)</f>
        <v>102</v>
      </c>
      <c r="Q1783">
        <f>IFERROR(ROUND(E1783/L1783,2),0)</f>
        <v>115.69</v>
      </c>
      <c r="R1783" s="9">
        <f>(((I1783/60)/60/24)+DATE(1970,1,1))</f>
        <v>41801.572256944448</v>
      </c>
      <c r="S1783" s="9">
        <f>(((J1783/60)/60/24)+DATE(1970,1,1))</f>
        <v>41771.572256944448</v>
      </c>
    </row>
    <row r="1784" spans="1:19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8328</v>
      </c>
      <c r="O1784" t="s">
        <v>8329</v>
      </c>
      <c r="P1784" s="11">
        <f>ROUND(E1784/D1784*100,0)</f>
        <v>102</v>
      </c>
      <c r="Q1784">
        <f>IFERROR(ROUND(E1784/L1784,2),0)</f>
        <v>149.31</v>
      </c>
      <c r="R1784" s="9">
        <f>(((I1784/60)/60/24)+DATE(1970,1,1))</f>
        <v>41940.132638888892</v>
      </c>
      <c r="S1784" s="9">
        <f>(((J1784/60)/60/24)+DATE(1970,1,1))</f>
        <v>41902.07240740741</v>
      </c>
    </row>
    <row r="1785" spans="1:19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8328</v>
      </c>
      <c r="O1785" t="s">
        <v>8329</v>
      </c>
      <c r="P1785" s="11">
        <f>ROUND(E1785/D1785*100,0)</f>
        <v>102</v>
      </c>
      <c r="Q1785">
        <f>IFERROR(ROUND(E1785/L1785,2),0)</f>
        <v>189.76</v>
      </c>
      <c r="R1785" s="9">
        <f>(((I1785/60)/60/24)+DATE(1970,1,1))</f>
        <v>42453.560833333337</v>
      </c>
      <c r="S1785" s="9">
        <f>(((J1785/60)/60/24)+DATE(1970,1,1))</f>
        <v>42423.602500000001</v>
      </c>
    </row>
    <row r="1786" spans="1:19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8328</v>
      </c>
      <c r="O1786" t="s">
        <v>8329</v>
      </c>
      <c r="P1786" s="11">
        <f>ROUND(E1786/D1786*100,0)</f>
        <v>102</v>
      </c>
      <c r="Q1786">
        <f>IFERROR(ROUND(E1786/L1786,2),0)</f>
        <v>108.78</v>
      </c>
      <c r="R1786" s="9">
        <f>(((I1786/60)/60/24)+DATE(1970,1,1))</f>
        <v>42452.595891203702</v>
      </c>
      <c r="S1786" s="9">
        <f>(((J1786/60)/60/24)+DATE(1970,1,1))</f>
        <v>42407.637557870374</v>
      </c>
    </row>
    <row r="1787" spans="1:19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8321</v>
      </c>
      <c r="O1787" t="s">
        <v>8337</v>
      </c>
      <c r="P1787" s="11">
        <f>ROUND(E1787/D1787*100,0)</f>
        <v>102</v>
      </c>
      <c r="Q1787">
        <f>IFERROR(ROUND(E1787/L1787,2),0)</f>
        <v>177.21</v>
      </c>
      <c r="R1787" s="9">
        <f>(((I1787/60)/60/24)+DATE(1970,1,1))</f>
        <v>41994.1875</v>
      </c>
      <c r="S1787" s="9">
        <f>(((J1787/60)/60/24)+DATE(1970,1,1))</f>
        <v>41961.807372685187</v>
      </c>
    </row>
    <row r="1788" spans="1:19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8321</v>
      </c>
      <c r="O1788" t="s">
        <v>8337</v>
      </c>
      <c r="P1788" s="11">
        <f>ROUND(E1788/D1788*100,0)</f>
        <v>102</v>
      </c>
      <c r="Q1788">
        <f>IFERROR(ROUND(E1788/L1788,2),0)</f>
        <v>57.54</v>
      </c>
      <c r="R1788" s="9">
        <f>(((I1788/60)/60/24)+DATE(1970,1,1))</f>
        <v>41565.165972222225</v>
      </c>
      <c r="S1788" s="9">
        <f>(((J1788/60)/60/24)+DATE(1970,1,1))</f>
        <v>41546.75105324074</v>
      </c>
    </row>
    <row r="1789" spans="1:19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8321</v>
      </c>
      <c r="O1789" t="s">
        <v>8337</v>
      </c>
      <c r="P1789" s="11">
        <f>ROUND(E1789/D1789*100,0)</f>
        <v>102</v>
      </c>
      <c r="Q1789">
        <f>IFERROR(ROUND(E1789/L1789,2),0)</f>
        <v>165.16</v>
      </c>
      <c r="R1789" s="9">
        <f>(((I1789/60)/60/24)+DATE(1970,1,1))</f>
        <v>42643.185416666667</v>
      </c>
      <c r="S1789" s="9">
        <f>(((J1789/60)/60/24)+DATE(1970,1,1))</f>
        <v>42618.625428240746</v>
      </c>
    </row>
    <row r="1790" spans="1:19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8313</v>
      </c>
      <c r="O1790" t="s">
        <v>8314</v>
      </c>
      <c r="P1790" s="11">
        <f>ROUND(E1790/D1790*100,0)</f>
        <v>102</v>
      </c>
      <c r="Q1790">
        <f>IFERROR(ROUND(E1790/L1790,2),0)</f>
        <v>107.1</v>
      </c>
      <c r="R1790" s="9">
        <f>(((I1790/60)/60/24)+DATE(1970,1,1))</f>
        <v>41759.208333333336</v>
      </c>
      <c r="S1790" s="9">
        <f>(((J1790/60)/60/24)+DATE(1970,1,1))</f>
        <v>41730.708472222221</v>
      </c>
    </row>
    <row r="1791" spans="1:19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8313</v>
      </c>
      <c r="O1791" t="s">
        <v>8314</v>
      </c>
      <c r="P1791" s="11">
        <f>ROUND(E1791/D1791*100,0)</f>
        <v>102</v>
      </c>
      <c r="Q1791">
        <f>IFERROR(ROUND(E1791/L1791,2),0)</f>
        <v>25.21</v>
      </c>
      <c r="R1791" s="9">
        <f>(((I1791/60)/60/24)+DATE(1970,1,1))</f>
        <v>42019.913136574076</v>
      </c>
      <c r="S1791" s="9">
        <f>(((J1791/60)/60/24)+DATE(1970,1,1))</f>
        <v>41989.913136574076</v>
      </c>
    </row>
    <row r="1792" spans="1:19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8311</v>
      </c>
      <c r="O1792" t="s">
        <v>8331</v>
      </c>
      <c r="P1792" s="11">
        <f>ROUND(E1792/D1792*100,0)</f>
        <v>102</v>
      </c>
      <c r="Q1792">
        <f>IFERROR(ROUND(E1792/L1792,2),0)</f>
        <v>164.94</v>
      </c>
      <c r="R1792" s="9">
        <f>(((I1792/60)/60/24)+DATE(1970,1,1))</f>
        <v>42647.165972222225</v>
      </c>
      <c r="S1792" s="9">
        <f>(((J1792/60)/60/24)+DATE(1970,1,1))</f>
        <v>42612.149780092594</v>
      </c>
    </row>
    <row r="1793" spans="1:19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8311</v>
      </c>
      <c r="O1793" t="s">
        <v>8331</v>
      </c>
      <c r="P1793" s="11">
        <f>ROUND(E1793/D1793*100,0)</f>
        <v>102</v>
      </c>
      <c r="Q1793">
        <f>IFERROR(ROUND(E1793/L1793,2),0)</f>
        <v>108</v>
      </c>
      <c r="R1793" s="9">
        <f>(((I1793/60)/60/24)+DATE(1970,1,1))</f>
        <v>42362.653749999998</v>
      </c>
      <c r="S1793" s="9">
        <f>(((J1793/60)/60/24)+DATE(1970,1,1))</f>
        <v>42322.653749999998</v>
      </c>
    </row>
    <row r="1794" spans="1:19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8311</v>
      </c>
      <c r="O1794" t="s">
        <v>8312</v>
      </c>
      <c r="P1794" s="11">
        <f>ROUND(E1794/D1794*100,0)</f>
        <v>102</v>
      </c>
      <c r="Q1794">
        <f>IFERROR(ROUND(E1794/L1794,2),0)</f>
        <v>33.94</v>
      </c>
      <c r="R1794" s="9">
        <f>(((I1794/60)/60/24)+DATE(1970,1,1))</f>
        <v>42222.64707175926</v>
      </c>
      <c r="S1794" s="9">
        <f>(((J1794/60)/60/24)+DATE(1970,1,1))</f>
        <v>42192.64707175926</v>
      </c>
    </row>
    <row r="1795" spans="1:19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8311</v>
      </c>
      <c r="O1795" t="s">
        <v>8312</v>
      </c>
      <c r="P1795" s="11">
        <f>ROUND(E1795/D1795*100,0)</f>
        <v>102</v>
      </c>
      <c r="Q1795">
        <f>IFERROR(ROUND(E1795/L1795,2),0)</f>
        <v>121.9</v>
      </c>
      <c r="R1795" s="9">
        <f>(((I1795/60)/60/24)+DATE(1970,1,1))</f>
        <v>42459.610416666663</v>
      </c>
      <c r="S1795" s="9">
        <f>(((J1795/60)/60/24)+DATE(1970,1,1))</f>
        <v>42451.496817129635</v>
      </c>
    </row>
    <row r="1796" spans="1:19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8311</v>
      </c>
      <c r="O1796" t="s">
        <v>8339</v>
      </c>
      <c r="P1796" s="11">
        <f>ROUND(E1796/D1796*100,0)</f>
        <v>102</v>
      </c>
      <c r="Q1796">
        <f>IFERROR(ROUND(E1796/L1796,2),0)</f>
        <v>231.66</v>
      </c>
      <c r="R1796" s="9">
        <f>(((I1796/60)/60/24)+DATE(1970,1,1))</f>
        <v>41893.584120370368</v>
      </c>
      <c r="S1796" s="9">
        <f>(((J1796/60)/60/24)+DATE(1970,1,1))</f>
        <v>41863.584120370368</v>
      </c>
    </row>
    <row r="1797" spans="1:19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8311</v>
      </c>
      <c r="O1797" t="s">
        <v>8339</v>
      </c>
      <c r="P1797" s="11">
        <f>ROUND(E1797/D1797*100,0)</f>
        <v>102</v>
      </c>
      <c r="Q1797">
        <f>IFERROR(ROUND(E1797/L1797,2),0)</f>
        <v>255.17</v>
      </c>
      <c r="R1797" s="9">
        <f>(((I1797/60)/60/24)+DATE(1970,1,1))</f>
        <v>41784.564328703702</v>
      </c>
      <c r="S1797" s="9">
        <f>(((J1797/60)/60/24)+DATE(1970,1,1))</f>
        <v>41754.564328703702</v>
      </c>
    </row>
    <row r="1798" spans="1:19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8311</v>
      </c>
      <c r="O1798" t="s">
        <v>8312</v>
      </c>
      <c r="P1798" s="11">
        <f>ROUND(E1798/D1798*100,0)</f>
        <v>102</v>
      </c>
      <c r="Q1798">
        <f>IFERROR(ROUND(E1798/L1798,2),0)</f>
        <v>58.62</v>
      </c>
      <c r="R1798" s="9">
        <f>(((I1798/60)/60/24)+DATE(1970,1,1))</f>
        <v>41908.065972222219</v>
      </c>
      <c r="S1798" s="9">
        <f>(((J1798/60)/60/24)+DATE(1970,1,1))</f>
        <v>41880.061006944445</v>
      </c>
    </row>
    <row r="1799" spans="1:19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8311</v>
      </c>
      <c r="O1799" t="s">
        <v>8331</v>
      </c>
      <c r="P1799" s="11">
        <f>ROUND(E1799/D1799*100,0)</f>
        <v>102</v>
      </c>
      <c r="Q1799">
        <f>IFERROR(ROUND(E1799/L1799,2),0)</f>
        <v>86.49</v>
      </c>
      <c r="R1799" s="9">
        <f>(((I1799/60)/60/24)+DATE(1970,1,1))</f>
        <v>42411.686840277776</v>
      </c>
      <c r="S1799" s="9">
        <f>(((J1799/60)/60/24)+DATE(1970,1,1))</f>
        <v>42381.686840277776</v>
      </c>
    </row>
    <row r="1800" spans="1:19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8311</v>
      </c>
      <c r="O1800" t="s">
        <v>8312</v>
      </c>
      <c r="P1800" s="11">
        <f>ROUND(E1800/D1800*100,0)</f>
        <v>102</v>
      </c>
      <c r="Q1800">
        <f>IFERROR(ROUND(E1800/L1800,2),0)</f>
        <v>62.92</v>
      </c>
      <c r="R1800" s="9">
        <f>(((I1800/60)/60/24)+DATE(1970,1,1))</f>
        <v>41061.953055555554</v>
      </c>
      <c r="S1800" s="9">
        <f>(((J1800/60)/60/24)+DATE(1970,1,1))</f>
        <v>41026.953055555554</v>
      </c>
    </row>
    <row r="1801" spans="1:19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8311</v>
      </c>
      <c r="O1801" t="s">
        <v>8312</v>
      </c>
      <c r="P1801" s="11">
        <f>ROUND(E1801/D1801*100,0)</f>
        <v>102</v>
      </c>
      <c r="Q1801">
        <f>IFERROR(ROUND(E1801/L1801,2),0)</f>
        <v>80.16</v>
      </c>
      <c r="R1801" s="9">
        <f>(((I1801/60)/60/24)+DATE(1970,1,1))</f>
        <v>41864.207638888889</v>
      </c>
      <c r="S1801" s="9">
        <f>(((J1801/60)/60/24)+DATE(1970,1,1))</f>
        <v>41841.26489583333</v>
      </c>
    </row>
    <row r="1802" spans="1:19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8311</v>
      </c>
      <c r="O1802" t="s">
        <v>8312</v>
      </c>
      <c r="P1802" s="11">
        <f>ROUND(E1802/D1802*100,0)</f>
        <v>102</v>
      </c>
      <c r="Q1802">
        <f>IFERROR(ROUND(E1802/L1802,2),0)</f>
        <v>46.71</v>
      </c>
      <c r="R1802" s="9">
        <f>(((I1802/60)/60/24)+DATE(1970,1,1))</f>
        <v>41898.875</v>
      </c>
      <c r="S1802" s="9">
        <f>(((J1802/60)/60/24)+DATE(1970,1,1))</f>
        <v>41868.924050925925</v>
      </c>
    </row>
    <row r="1803" spans="1:19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8311</v>
      </c>
      <c r="O1803" t="s">
        <v>8312</v>
      </c>
      <c r="P1803" s="11">
        <f>ROUND(E1803/D1803*100,0)</f>
        <v>102</v>
      </c>
      <c r="Q1803">
        <f>IFERROR(ROUND(E1803/L1803,2),0)</f>
        <v>106.57</v>
      </c>
      <c r="R1803" s="9">
        <f>(((I1803/60)/60/24)+DATE(1970,1,1))</f>
        <v>42374.996527777781</v>
      </c>
      <c r="S1803" s="9">
        <f>(((J1803/60)/60/24)+DATE(1970,1,1))</f>
        <v>42337.792511574073</v>
      </c>
    </row>
    <row r="1804" spans="1:19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8311</v>
      </c>
      <c r="O1804" t="s">
        <v>8312</v>
      </c>
      <c r="P1804" s="11">
        <f>ROUND(E1804/D1804*100,0)</f>
        <v>102</v>
      </c>
      <c r="Q1804">
        <f>IFERROR(ROUND(E1804/L1804,2),0)</f>
        <v>66.59</v>
      </c>
      <c r="R1804" s="9">
        <f>(((I1804/60)/60/24)+DATE(1970,1,1))</f>
        <v>42004</v>
      </c>
      <c r="S1804" s="9">
        <f>(((J1804/60)/60/24)+DATE(1970,1,1))</f>
        <v>41971.002152777779</v>
      </c>
    </row>
    <row r="1805" spans="1:19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8311</v>
      </c>
      <c r="O1805" t="s">
        <v>8312</v>
      </c>
      <c r="P1805" s="11">
        <f>ROUND(E1805/D1805*100,0)</f>
        <v>102</v>
      </c>
      <c r="Q1805">
        <f>IFERROR(ROUND(E1805/L1805,2),0)</f>
        <v>141.71</v>
      </c>
      <c r="R1805" s="9">
        <f>(((I1805/60)/60/24)+DATE(1970,1,1))</f>
        <v>42745.208333333328</v>
      </c>
      <c r="S1805" s="9">
        <f>(((J1805/60)/60/24)+DATE(1970,1,1))</f>
        <v>42697.850844907407</v>
      </c>
    </row>
    <row r="1806" spans="1:19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8311</v>
      </c>
      <c r="O1806" t="s">
        <v>8312</v>
      </c>
      <c r="P1806" s="11">
        <f>ROUND(E1806/D1806*100,0)</f>
        <v>102</v>
      </c>
      <c r="Q1806">
        <f>IFERROR(ROUND(E1806/L1806,2),0)</f>
        <v>52.49</v>
      </c>
      <c r="R1806" s="9">
        <f>(((I1806/60)/60/24)+DATE(1970,1,1))</f>
        <v>42524.875</v>
      </c>
      <c r="S1806" s="9">
        <f>(((J1806/60)/60/24)+DATE(1970,1,1))</f>
        <v>42503.559467592597</v>
      </c>
    </row>
    <row r="1807" spans="1:19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8311</v>
      </c>
      <c r="O1807" t="s">
        <v>8312</v>
      </c>
      <c r="P1807" s="11">
        <f>ROUND(E1807/D1807*100,0)</f>
        <v>102</v>
      </c>
      <c r="Q1807">
        <f>IFERROR(ROUND(E1807/L1807,2),0)</f>
        <v>193.62</v>
      </c>
      <c r="R1807" s="9">
        <f>(((I1807/60)/60/24)+DATE(1970,1,1))</f>
        <v>42355.207638888889</v>
      </c>
      <c r="S1807" s="9">
        <f>(((J1807/60)/60/24)+DATE(1970,1,1))</f>
        <v>42323.70930555556</v>
      </c>
    </row>
    <row r="1808" spans="1:19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8311</v>
      </c>
      <c r="O1808" t="s">
        <v>8312</v>
      </c>
      <c r="P1808" s="11">
        <f>ROUND(E1808/D1808*100,0)</f>
        <v>102</v>
      </c>
      <c r="Q1808">
        <f>IFERROR(ROUND(E1808/L1808,2),0)</f>
        <v>119.19</v>
      </c>
      <c r="R1808" s="9">
        <f>(((I1808/60)/60/24)+DATE(1970,1,1))</f>
        <v>41948.783842592595</v>
      </c>
      <c r="S1808" s="9">
        <f>(((J1808/60)/60/24)+DATE(1970,1,1))</f>
        <v>41918.742175925923</v>
      </c>
    </row>
    <row r="1809" spans="1:19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8311</v>
      </c>
      <c r="O1809" t="s">
        <v>8312</v>
      </c>
      <c r="P1809" s="11">
        <f>ROUND(E1809/D1809*100,0)</f>
        <v>102</v>
      </c>
      <c r="Q1809">
        <f>IFERROR(ROUND(E1809/L1809,2),0)</f>
        <v>177.09</v>
      </c>
      <c r="R1809" s="9">
        <f>(((I1809/60)/60/24)+DATE(1970,1,1))</f>
        <v>42621.15625</v>
      </c>
      <c r="S1809" s="9">
        <f>(((J1809/60)/60/24)+DATE(1970,1,1))</f>
        <v>42602.576712962968</v>
      </c>
    </row>
    <row r="1810" spans="1:19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8311</v>
      </c>
      <c r="O1810" t="s">
        <v>8312</v>
      </c>
      <c r="P1810" s="11">
        <f>ROUND(E1810/D1810*100,0)</f>
        <v>102</v>
      </c>
      <c r="Q1810">
        <f>IFERROR(ROUND(E1810/L1810,2),0)</f>
        <v>53.18</v>
      </c>
      <c r="R1810" s="9">
        <f>(((I1810/60)/60/24)+DATE(1970,1,1))</f>
        <v>42202.757638888885</v>
      </c>
      <c r="S1810" s="9">
        <f>(((J1810/60)/60/24)+DATE(1970,1,1))</f>
        <v>42172.757638888885</v>
      </c>
    </row>
    <row r="1811" spans="1:19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8311</v>
      </c>
      <c r="O1811" t="s">
        <v>8312</v>
      </c>
      <c r="P1811" s="11">
        <f>ROUND(E1811/D1811*100,0)</f>
        <v>102</v>
      </c>
      <c r="Q1811">
        <f>IFERROR(ROUND(E1811/L1811,2),0)</f>
        <v>116</v>
      </c>
      <c r="R1811" s="9">
        <f>(((I1811/60)/60/24)+DATE(1970,1,1))</f>
        <v>42171.458333333328</v>
      </c>
      <c r="S1811" s="9">
        <f>(((J1811/60)/60/24)+DATE(1970,1,1))</f>
        <v>42137.395798611105</v>
      </c>
    </row>
    <row r="1812" spans="1:19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8311</v>
      </c>
      <c r="O1812" t="s">
        <v>8312</v>
      </c>
      <c r="P1812" s="11">
        <f>ROUND(E1812/D1812*100,0)</f>
        <v>102</v>
      </c>
      <c r="Q1812">
        <f>IFERROR(ROUND(E1812/L1812,2),0)</f>
        <v>61</v>
      </c>
      <c r="R1812" s="9">
        <f>(((I1812/60)/60/24)+DATE(1970,1,1))</f>
        <v>42197.533159722225</v>
      </c>
      <c r="S1812" s="9">
        <f>(((J1812/60)/60/24)+DATE(1970,1,1))</f>
        <v>42167.533159722225</v>
      </c>
    </row>
    <row r="1813" spans="1:19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8311</v>
      </c>
      <c r="O1813" t="s">
        <v>8312</v>
      </c>
      <c r="P1813" s="11">
        <f>ROUND(E1813/D1813*100,0)</f>
        <v>102</v>
      </c>
      <c r="Q1813">
        <f>IFERROR(ROUND(E1813/L1813,2),0)</f>
        <v>203.2</v>
      </c>
      <c r="R1813" s="9">
        <f>(((I1813/60)/60/24)+DATE(1970,1,1))</f>
        <v>42398.249305555553</v>
      </c>
      <c r="S1813" s="9">
        <f>(((J1813/60)/60/24)+DATE(1970,1,1))</f>
        <v>42380.884872685187</v>
      </c>
    </row>
    <row r="1814" spans="1:19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8311</v>
      </c>
      <c r="O1814" t="s">
        <v>8312</v>
      </c>
      <c r="P1814" s="11">
        <f>ROUND(E1814/D1814*100,0)</f>
        <v>102</v>
      </c>
      <c r="Q1814">
        <f>IFERROR(ROUND(E1814/L1814,2),0)</f>
        <v>125.12</v>
      </c>
      <c r="R1814" s="9">
        <f>(((I1814/60)/60/24)+DATE(1970,1,1))</f>
        <v>42597.840069444443</v>
      </c>
      <c r="S1814" s="9">
        <f>(((J1814/60)/60/24)+DATE(1970,1,1))</f>
        <v>42567.840069444443</v>
      </c>
    </row>
    <row r="1815" spans="1:19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8311</v>
      </c>
      <c r="O1815" t="s">
        <v>8312</v>
      </c>
      <c r="P1815" s="11">
        <f>ROUND(E1815/D1815*100,0)</f>
        <v>102</v>
      </c>
      <c r="Q1815">
        <f>IFERROR(ROUND(E1815/L1815,2),0)</f>
        <v>141.29</v>
      </c>
      <c r="R1815" s="9">
        <f>(((I1815/60)/60/24)+DATE(1970,1,1))</f>
        <v>42260</v>
      </c>
      <c r="S1815" s="9">
        <f>(((J1815/60)/60/24)+DATE(1970,1,1))</f>
        <v>42239.957962962959</v>
      </c>
    </row>
    <row r="1816" spans="1:19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8311</v>
      </c>
      <c r="O1816" t="s">
        <v>8312</v>
      </c>
      <c r="P1816" s="11">
        <f>ROUND(E1816/D1816*100,0)</f>
        <v>102</v>
      </c>
      <c r="Q1816">
        <f>IFERROR(ROUND(E1816/L1816,2),0)</f>
        <v>204.05</v>
      </c>
      <c r="R1816" s="9">
        <f>(((I1816/60)/60/24)+DATE(1970,1,1))</f>
        <v>42216.855879629627</v>
      </c>
      <c r="S1816" s="9">
        <f>(((J1816/60)/60/24)+DATE(1970,1,1))</f>
        <v>42186.855879629627</v>
      </c>
    </row>
    <row r="1817" spans="1:19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8311</v>
      </c>
      <c r="O1817" t="s">
        <v>8312</v>
      </c>
      <c r="P1817" s="11">
        <f>ROUND(E1817/D1817*100,0)</f>
        <v>102</v>
      </c>
      <c r="Q1817">
        <f>IFERROR(ROUND(E1817/L1817,2),0)</f>
        <v>145.65</v>
      </c>
      <c r="R1817" s="9">
        <f>(((I1817/60)/60/24)+DATE(1970,1,1))</f>
        <v>42543.163194444445</v>
      </c>
      <c r="S1817" s="9">
        <f>(((J1817/60)/60/24)+DATE(1970,1,1))</f>
        <v>42521.010370370372</v>
      </c>
    </row>
    <row r="1818" spans="1:19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8311</v>
      </c>
      <c r="O1818" t="s">
        <v>8312</v>
      </c>
      <c r="P1818" s="11">
        <f>ROUND(E1818/D1818*100,0)</f>
        <v>102</v>
      </c>
      <c r="Q1818">
        <f>IFERROR(ROUND(E1818/L1818,2),0)</f>
        <v>152.5</v>
      </c>
      <c r="R1818" s="9">
        <f>(((I1818/60)/60/24)+DATE(1970,1,1))</f>
        <v>42526.58321759259</v>
      </c>
      <c r="S1818" s="9">
        <f>(((J1818/60)/60/24)+DATE(1970,1,1))</f>
        <v>42512.58321759259</v>
      </c>
    </row>
    <row r="1819" spans="1:19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8311</v>
      </c>
      <c r="O1819" t="s">
        <v>8312</v>
      </c>
      <c r="P1819" s="11">
        <f>ROUND(E1819/D1819*100,0)</f>
        <v>102</v>
      </c>
      <c r="Q1819">
        <f>IFERROR(ROUND(E1819/L1819,2),0)</f>
        <v>136.85</v>
      </c>
      <c r="R1819" s="9">
        <f>(((I1819/60)/60/24)+DATE(1970,1,1))</f>
        <v>42790.574999999997</v>
      </c>
      <c r="S1819" s="9">
        <f>(((J1819/60)/60/24)+DATE(1970,1,1))</f>
        <v>42769.574999999997</v>
      </c>
    </row>
    <row r="1820" spans="1:19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8311</v>
      </c>
      <c r="O1820" t="s">
        <v>8312</v>
      </c>
      <c r="P1820" s="11">
        <f>ROUND(E1820/D1820*100,0)</f>
        <v>102</v>
      </c>
      <c r="Q1820">
        <f>IFERROR(ROUND(E1820/L1820,2),0)</f>
        <v>78.209999999999994</v>
      </c>
      <c r="R1820" s="9">
        <f>(((I1820/60)/60/24)+DATE(1970,1,1))</f>
        <v>42095.207638888889</v>
      </c>
      <c r="S1820" s="9">
        <f>(((J1820/60)/60/24)+DATE(1970,1,1))</f>
        <v>42062.296412037031</v>
      </c>
    </row>
    <row r="1821" spans="1:19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8311</v>
      </c>
      <c r="O1821" t="s">
        <v>8312</v>
      </c>
      <c r="P1821" s="11">
        <f>ROUND(E1821/D1821*100,0)</f>
        <v>102</v>
      </c>
      <c r="Q1821">
        <f>IFERROR(ROUND(E1821/L1821,2),0)</f>
        <v>55.6</v>
      </c>
      <c r="R1821" s="9">
        <f>(((I1821/60)/60/24)+DATE(1970,1,1))</f>
        <v>42306.167361111111</v>
      </c>
      <c r="S1821" s="9">
        <f>(((J1821/60)/60/24)+DATE(1970,1,1))</f>
        <v>42270.7269212963</v>
      </c>
    </row>
    <row r="1822" spans="1:19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8311</v>
      </c>
      <c r="O1822" t="s">
        <v>8312</v>
      </c>
      <c r="P1822" s="11">
        <f>ROUND(E1822/D1822*100,0)</f>
        <v>102</v>
      </c>
      <c r="Q1822">
        <f>IFERROR(ROUND(E1822/L1822,2),0)</f>
        <v>85.21</v>
      </c>
      <c r="R1822" s="9">
        <f>(((I1822/60)/60/24)+DATE(1970,1,1))</f>
        <v>42074.143321759257</v>
      </c>
      <c r="S1822" s="9">
        <f>(((J1822/60)/60/24)+DATE(1970,1,1))</f>
        <v>42044.184988425928</v>
      </c>
    </row>
    <row r="1823" spans="1:19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8311</v>
      </c>
      <c r="O1823" t="s">
        <v>8312</v>
      </c>
      <c r="P1823" s="11">
        <f>ROUND(E1823/D1823*100,0)</f>
        <v>102</v>
      </c>
      <c r="Q1823">
        <f>IFERROR(ROUND(E1823/L1823,2),0)</f>
        <v>69.819999999999993</v>
      </c>
      <c r="R1823" s="9">
        <f>(((I1823/60)/60/24)+DATE(1970,1,1))</f>
        <v>41830.774826388886</v>
      </c>
      <c r="S1823" s="9">
        <f>(((J1823/60)/60/24)+DATE(1970,1,1))</f>
        <v>41815.774826388886</v>
      </c>
    </row>
    <row r="1824" spans="1:19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8311</v>
      </c>
      <c r="O1824" t="s">
        <v>8312</v>
      </c>
      <c r="P1824" s="11">
        <f>ROUND(E1824/D1824*100,0)</f>
        <v>102</v>
      </c>
      <c r="Q1824">
        <f>IFERROR(ROUND(E1824/L1824,2),0)</f>
        <v>44.76</v>
      </c>
      <c r="R1824" s="9">
        <f>(((I1824/60)/60/24)+DATE(1970,1,1))</f>
        <v>42223.723912037036</v>
      </c>
      <c r="S1824" s="9">
        <f>(((J1824/60)/60/24)+DATE(1970,1,1))</f>
        <v>42193.723912037036</v>
      </c>
    </row>
    <row r="1825" spans="1:19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8311</v>
      </c>
      <c r="O1825" t="s">
        <v>8312</v>
      </c>
      <c r="P1825" s="11">
        <f>ROUND(E1825/D1825*100,0)</f>
        <v>102</v>
      </c>
      <c r="Q1825">
        <f>IFERROR(ROUND(E1825/L1825,2),0)</f>
        <v>55.01</v>
      </c>
      <c r="R1825" s="9">
        <f>(((I1825/60)/60/24)+DATE(1970,1,1))</f>
        <v>42605.130057870367</v>
      </c>
      <c r="S1825" s="9">
        <f>(((J1825/60)/60/24)+DATE(1970,1,1))</f>
        <v>42575.130057870367</v>
      </c>
    </row>
    <row r="1826" spans="1:19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8311</v>
      </c>
      <c r="O1826" t="s">
        <v>8312</v>
      </c>
      <c r="P1826" s="11">
        <f>ROUND(E1826/D1826*100,0)</f>
        <v>102</v>
      </c>
      <c r="Q1826">
        <f>IFERROR(ROUND(E1826/L1826,2),0)</f>
        <v>88.74</v>
      </c>
      <c r="R1826" s="9">
        <f>(((I1826/60)/60/24)+DATE(1970,1,1))</f>
        <v>41949.249305555553</v>
      </c>
      <c r="S1826" s="9">
        <f>(((J1826/60)/60/24)+DATE(1970,1,1))</f>
        <v>41928.170497685183</v>
      </c>
    </row>
    <row r="1827" spans="1:19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8311</v>
      </c>
      <c r="O1827" t="s">
        <v>8312</v>
      </c>
      <c r="P1827" s="11">
        <f>ROUND(E1827/D1827*100,0)</f>
        <v>102</v>
      </c>
      <c r="Q1827">
        <f>IFERROR(ROUND(E1827/L1827,2),0)</f>
        <v>40.24</v>
      </c>
      <c r="R1827" s="9">
        <f>(((I1827/60)/60/24)+DATE(1970,1,1))</f>
        <v>42518.905555555553</v>
      </c>
      <c r="S1827" s="9">
        <f>(((J1827/60)/60/24)+DATE(1970,1,1))</f>
        <v>42459.15861111111</v>
      </c>
    </row>
    <row r="1828" spans="1:19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8311</v>
      </c>
      <c r="O1828" t="s">
        <v>8312</v>
      </c>
      <c r="P1828" s="11">
        <f>ROUND(E1828/D1828*100,0)</f>
        <v>102</v>
      </c>
      <c r="Q1828">
        <f>IFERROR(ROUND(E1828/L1828,2),0)</f>
        <v>105</v>
      </c>
      <c r="R1828" s="9">
        <f>(((I1828/60)/60/24)+DATE(1970,1,1))</f>
        <v>41874.734259259261</v>
      </c>
      <c r="S1828" s="9">
        <f>(((J1828/60)/60/24)+DATE(1970,1,1))</f>
        <v>41829.734259259261</v>
      </c>
    </row>
    <row r="1829" spans="1:19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8311</v>
      </c>
      <c r="O1829" t="s">
        <v>8312</v>
      </c>
      <c r="P1829" s="11">
        <f>ROUND(E1829/D1829*100,0)</f>
        <v>102</v>
      </c>
      <c r="Q1829">
        <f>IFERROR(ROUND(E1829/L1829,2),0)</f>
        <v>137.24</v>
      </c>
      <c r="R1829" s="9">
        <f>(((I1829/60)/60/24)+DATE(1970,1,1))</f>
        <v>41895.166666666664</v>
      </c>
      <c r="S1829" s="9">
        <f>(((J1829/60)/60/24)+DATE(1970,1,1))</f>
        <v>41880.76357638889</v>
      </c>
    </row>
    <row r="1830" spans="1:19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8311</v>
      </c>
      <c r="O1830" t="s">
        <v>8312</v>
      </c>
      <c r="P1830" s="11">
        <f>ROUND(E1830/D1830*100,0)</f>
        <v>102</v>
      </c>
      <c r="Q1830">
        <f>IFERROR(ROUND(E1830/L1830,2),0)</f>
        <v>99</v>
      </c>
      <c r="R1830" s="9">
        <f>(((I1830/60)/60/24)+DATE(1970,1,1))</f>
        <v>42488.249305555553</v>
      </c>
      <c r="S1830" s="9">
        <f>(((J1830/60)/60/24)+DATE(1970,1,1))</f>
        <v>42460.335312499999</v>
      </c>
    </row>
    <row r="1831" spans="1:19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8311</v>
      </c>
      <c r="O1831" t="s">
        <v>8312</v>
      </c>
      <c r="P1831" s="11">
        <f>ROUND(E1831/D1831*100,0)</f>
        <v>102</v>
      </c>
      <c r="Q1831">
        <f>IFERROR(ROUND(E1831/L1831,2),0)</f>
        <v>66.150000000000006</v>
      </c>
      <c r="R1831" s="9">
        <f>(((I1831/60)/60/24)+DATE(1970,1,1))</f>
        <v>41889.599791666667</v>
      </c>
      <c r="S1831" s="9">
        <f>(((J1831/60)/60/24)+DATE(1970,1,1))</f>
        <v>41829.599791666667</v>
      </c>
    </row>
    <row r="1832" spans="1:19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8311</v>
      </c>
      <c r="O1832" t="s">
        <v>8312</v>
      </c>
      <c r="P1832" s="11">
        <f>ROUND(E1832/D1832*100,0)</f>
        <v>102</v>
      </c>
      <c r="Q1832">
        <f>IFERROR(ROUND(E1832/L1832,2),0)</f>
        <v>59.21</v>
      </c>
      <c r="R1832" s="9">
        <f>(((I1832/60)/60/24)+DATE(1970,1,1))</f>
        <v>42095.165972222225</v>
      </c>
      <c r="S1832" s="9">
        <f>(((J1832/60)/60/24)+DATE(1970,1,1))</f>
        <v>42073.660694444443</v>
      </c>
    </row>
    <row r="1833" spans="1:19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8311</v>
      </c>
      <c r="O1833" t="s">
        <v>8312</v>
      </c>
      <c r="P1833" s="11">
        <f>ROUND(E1833/D1833*100,0)</f>
        <v>102</v>
      </c>
      <c r="Q1833">
        <f>IFERROR(ROUND(E1833/L1833,2),0)</f>
        <v>164.62</v>
      </c>
      <c r="R1833" s="9">
        <f>(((I1833/60)/60/24)+DATE(1970,1,1))</f>
        <v>42434.041666666672</v>
      </c>
      <c r="S1833" s="9">
        <f>(((J1833/60)/60/24)+DATE(1970,1,1))</f>
        <v>42411.942291666666</v>
      </c>
    </row>
    <row r="1834" spans="1:19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8311</v>
      </c>
      <c r="O1834" t="s">
        <v>8312</v>
      </c>
      <c r="P1834" s="11">
        <f>ROUND(E1834/D1834*100,0)</f>
        <v>102</v>
      </c>
      <c r="Q1834">
        <f>IFERROR(ROUND(E1834/L1834,2),0)</f>
        <v>24.29</v>
      </c>
      <c r="R1834" s="9">
        <f>(((I1834/60)/60/24)+DATE(1970,1,1))</f>
        <v>42251.394363425927</v>
      </c>
      <c r="S1834" s="9">
        <f>(((J1834/60)/60/24)+DATE(1970,1,1))</f>
        <v>42223.394363425927</v>
      </c>
    </row>
    <row r="1835" spans="1:19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8311</v>
      </c>
      <c r="O1835" t="s">
        <v>8312</v>
      </c>
      <c r="P1835" s="11">
        <f>ROUND(E1835/D1835*100,0)</f>
        <v>102</v>
      </c>
      <c r="Q1835">
        <f>IFERROR(ROUND(E1835/L1835,2),0)</f>
        <v>61.1</v>
      </c>
      <c r="R1835" s="9">
        <f>(((I1835/60)/60/24)+DATE(1970,1,1))</f>
        <v>41781.921527777777</v>
      </c>
      <c r="S1835" s="9">
        <f>(((J1835/60)/60/24)+DATE(1970,1,1))</f>
        <v>41753.515856481477</v>
      </c>
    </row>
    <row r="1836" spans="1:19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8311</v>
      </c>
      <c r="O1836" t="s">
        <v>8312</v>
      </c>
      <c r="P1836" s="11">
        <f>ROUND(E1836/D1836*100,0)</f>
        <v>102</v>
      </c>
      <c r="Q1836">
        <f>IFERROR(ROUND(E1836/L1836,2),0)</f>
        <v>47.41</v>
      </c>
      <c r="R1836" s="9">
        <f>(((I1836/60)/60/24)+DATE(1970,1,1))</f>
        <v>42221.774999999994</v>
      </c>
      <c r="S1836" s="9">
        <f>(((J1836/60)/60/24)+DATE(1970,1,1))</f>
        <v>42203.680300925931</v>
      </c>
    </row>
    <row r="1837" spans="1:19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8311</v>
      </c>
      <c r="O1837" t="s">
        <v>8312</v>
      </c>
      <c r="P1837" s="11">
        <f>ROUND(E1837/D1837*100,0)</f>
        <v>102</v>
      </c>
      <c r="Q1837">
        <f>IFERROR(ROUND(E1837/L1837,2),0)</f>
        <v>84.85</v>
      </c>
      <c r="R1837" s="9">
        <f>(((I1837/60)/60/24)+DATE(1970,1,1))</f>
        <v>41867.667326388888</v>
      </c>
      <c r="S1837" s="9">
        <f>(((J1837/60)/60/24)+DATE(1970,1,1))</f>
        <v>41846.667326388888</v>
      </c>
    </row>
    <row r="1838" spans="1:19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8311</v>
      </c>
      <c r="O1838" t="s">
        <v>8312</v>
      </c>
      <c r="P1838" s="11">
        <f>ROUND(E1838/D1838*100,0)</f>
        <v>102</v>
      </c>
      <c r="Q1838">
        <f>IFERROR(ROUND(E1838/L1838,2),0)</f>
        <v>235.46</v>
      </c>
      <c r="R1838" s="9">
        <f>(((I1838/60)/60/24)+DATE(1970,1,1))</f>
        <v>42082.610416666663</v>
      </c>
      <c r="S1838" s="9">
        <f>(((J1838/60)/60/24)+DATE(1970,1,1))</f>
        <v>42055.277199074073</v>
      </c>
    </row>
    <row r="1839" spans="1:19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8311</v>
      </c>
      <c r="O1839" t="s">
        <v>8312</v>
      </c>
      <c r="P1839" s="11">
        <f>ROUND(E1839/D1839*100,0)</f>
        <v>102</v>
      </c>
      <c r="Q1839">
        <f>IFERROR(ROUND(E1839/L1839,2),0)</f>
        <v>53.44</v>
      </c>
      <c r="R1839" s="9">
        <f>(((I1839/60)/60/24)+DATE(1970,1,1))</f>
        <v>41908.946574074071</v>
      </c>
      <c r="S1839" s="9">
        <f>(((J1839/60)/60/24)+DATE(1970,1,1))</f>
        <v>41878.946574074071</v>
      </c>
    </row>
    <row r="1840" spans="1:19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8311</v>
      </c>
      <c r="O1840" t="s">
        <v>8312</v>
      </c>
      <c r="P1840" s="11">
        <f>ROUND(E1840/D1840*100,0)</f>
        <v>102</v>
      </c>
      <c r="Q1840">
        <f>IFERROR(ROUND(E1840/L1840,2),0)</f>
        <v>106.84</v>
      </c>
      <c r="R1840" s="9">
        <f>(((I1840/60)/60/24)+DATE(1970,1,1))</f>
        <v>42525.738032407404</v>
      </c>
      <c r="S1840" s="9">
        <f>(((J1840/60)/60/24)+DATE(1970,1,1))</f>
        <v>42505.738032407404</v>
      </c>
    </row>
    <row r="1841" spans="1:19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8311</v>
      </c>
      <c r="O1841" t="s">
        <v>8312</v>
      </c>
      <c r="P1841" s="11">
        <f>ROUND(E1841/D1841*100,0)</f>
        <v>102</v>
      </c>
      <c r="Q1841">
        <f>IFERROR(ROUND(E1841/L1841,2),0)</f>
        <v>105.52</v>
      </c>
      <c r="R1841" s="9">
        <f>(((I1841/60)/60/24)+DATE(1970,1,1))</f>
        <v>42150.165972222225</v>
      </c>
      <c r="S1841" s="9">
        <f>(((J1841/60)/60/24)+DATE(1970,1,1))</f>
        <v>42118.556331018524</v>
      </c>
    </row>
    <row r="1842" spans="1:19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8311</v>
      </c>
      <c r="O1842" t="s">
        <v>8312</v>
      </c>
      <c r="P1842" s="11">
        <f>ROUND(E1842/D1842*100,0)</f>
        <v>102</v>
      </c>
      <c r="Q1842">
        <f>IFERROR(ROUND(E1842/L1842,2),0)</f>
        <v>72.89</v>
      </c>
      <c r="R1842" s="9">
        <f>(((I1842/60)/60/24)+DATE(1970,1,1))</f>
        <v>41973.794699074075</v>
      </c>
      <c r="S1842" s="9">
        <f>(((J1842/60)/60/24)+DATE(1970,1,1))</f>
        <v>41943.753032407411</v>
      </c>
    </row>
    <row r="1843" spans="1:19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8311</v>
      </c>
      <c r="O1843" t="s">
        <v>8339</v>
      </c>
      <c r="P1843" s="11">
        <f>ROUND(E1843/D1843*100,0)</f>
        <v>102</v>
      </c>
      <c r="Q1843">
        <f>IFERROR(ROUND(E1843/L1843,2),0)</f>
        <v>59.04</v>
      </c>
      <c r="R1843" s="9">
        <f>(((I1843/60)/60/24)+DATE(1970,1,1))</f>
        <v>41778.208333333336</v>
      </c>
      <c r="S1843" s="9">
        <f>(((J1843/60)/60/24)+DATE(1970,1,1))</f>
        <v>41747.471504629626</v>
      </c>
    </row>
    <row r="1844" spans="1:19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8311</v>
      </c>
      <c r="O1844" t="s">
        <v>8339</v>
      </c>
      <c r="P1844" s="11">
        <f>ROUND(E1844/D1844*100,0)</f>
        <v>102</v>
      </c>
      <c r="Q1844">
        <f>IFERROR(ROUND(E1844/L1844,2),0)</f>
        <v>75.37</v>
      </c>
      <c r="R1844" s="9">
        <f>(((I1844/60)/60/24)+DATE(1970,1,1))</f>
        <v>42575.958333333328</v>
      </c>
      <c r="S1844" s="9">
        <f>(((J1844/60)/60/24)+DATE(1970,1,1))</f>
        <v>42546.862233796302</v>
      </c>
    </row>
    <row r="1845" spans="1:19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8311</v>
      </c>
      <c r="O1845" t="s">
        <v>8312</v>
      </c>
      <c r="P1845" s="11">
        <f>ROUND(E1845/D1845*100,0)</f>
        <v>102</v>
      </c>
      <c r="Q1845">
        <f>IFERROR(ROUND(E1845/L1845,2),0)</f>
        <v>120.12</v>
      </c>
      <c r="R1845" s="9">
        <f>(((I1845/60)/60/24)+DATE(1970,1,1))</f>
        <v>42188.765717592592</v>
      </c>
      <c r="S1845" s="9">
        <f>(((J1845/60)/60/24)+DATE(1970,1,1))</f>
        <v>42152.765717592592</v>
      </c>
    </row>
    <row r="1846" spans="1:19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8315</v>
      </c>
      <c r="O1846" t="s">
        <v>8335</v>
      </c>
      <c r="P1846" s="11">
        <f>ROUND(E1846/D1846*100,0)</f>
        <v>101</v>
      </c>
      <c r="Q1846">
        <f>IFERROR(ROUND(E1846/L1846,2),0)</f>
        <v>159.82</v>
      </c>
      <c r="R1846" s="9">
        <f>(((I1846/60)/60/24)+DATE(1970,1,1))</f>
        <v>42556.047071759262</v>
      </c>
      <c r="S1846" s="9">
        <f>(((J1846/60)/60/24)+DATE(1970,1,1))</f>
        <v>42516.047071759262</v>
      </c>
    </row>
    <row r="1847" spans="1:19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8315</v>
      </c>
      <c r="O1847" t="s">
        <v>8335</v>
      </c>
      <c r="P1847" s="11">
        <f>ROUND(E1847/D1847*100,0)</f>
        <v>101</v>
      </c>
      <c r="Q1847">
        <f>IFERROR(ROUND(E1847/L1847,2),0)</f>
        <v>158.68</v>
      </c>
      <c r="R1847" s="9">
        <f>(((I1847/60)/60/24)+DATE(1970,1,1))</f>
        <v>41815.068043981482</v>
      </c>
      <c r="S1847" s="9">
        <f>(((J1847/60)/60/24)+DATE(1970,1,1))</f>
        <v>41780.068043981482</v>
      </c>
    </row>
    <row r="1848" spans="1:19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8315</v>
      </c>
      <c r="O1848" t="s">
        <v>8335</v>
      </c>
      <c r="P1848" s="11">
        <f>ROUND(E1848/D1848*100,0)</f>
        <v>101</v>
      </c>
      <c r="Q1848">
        <f>IFERROR(ROUND(E1848/L1848,2),0)</f>
        <v>147.71</v>
      </c>
      <c r="R1848" s="9">
        <f>(((I1848/60)/60/24)+DATE(1970,1,1))</f>
        <v>41833.582638888889</v>
      </c>
      <c r="S1848" s="9">
        <f>(((J1848/60)/60/24)+DATE(1970,1,1))</f>
        <v>41808.02648148148</v>
      </c>
    </row>
    <row r="1849" spans="1:19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8315</v>
      </c>
      <c r="O1849" t="s">
        <v>8335</v>
      </c>
      <c r="P1849" s="11">
        <f>ROUND(E1849/D1849*100,0)</f>
        <v>101</v>
      </c>
      <c r="Q1849">
        <f>IFERROR(ROUND(E1849/L1849,2),0)</f>
        <v>41.94</v>
      </c>
      <c r="R1849" s="9">
        <f>(((I1849/60)/60/24)+DATE(1970,1,1))</f>
        <v>41947.773402777777</v>
      </c>
      <c r="S1849" s="9">
        <f>(((J1849/60)/60/24)+DATE(1970,1,1))</f>
        <v>41917.731736111113</v>
      </c>
    </row>
    <row r="1850" spans="1:19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8315</v>
      </c>
      <c r="O1850" t="s">
        <v>8335</v>
      </c>
      <c r="P1850" s="11">
        <f>ROUND(E1850/D1850*100,0)</f>
        <v>101</v>
      </c>
      <c r="Q1850">
        <f>IFERROR(ROUND(E1850/L1850,2),0)</f>
        <v>76.45</v>
      </c>
      <c r="R1850" s="9">
        <f>(((I1850/60)/60/24)+DATE(1970,1,1))</f>
        <v>41872.292997685188</v>
      </c>
      <c r="S1850" s="9">
        <f>(((J1850/60)/60/24)+DATE(1970,1,1))</f>
        <v>41842.292997685188</v>
      </c>
    </row>
    <row r="1851" spans="1:19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8315</v>
      </c>
      <c r="O1851" t="s">
        <v>8335</v>
      </c>
      <c r="P1851" s="11">
        <f>ROUND(E1851/D1851*100,0)</f>
        <v>101</v>
      </c>
      <c r="Q1851">
        <f>IFERROR(ROUND(E1851/L1851,2),0)</f>
        <v>126.69</v>
      </c>
      <c r="R1851" s="9">
        <f>(((I1851/60)/60/24)+DATE(1970,1,1))</f>
        <v>41809.166666666664</v>
      </c>
      <c r="S1851" s="9">
        <f>(((J1851/60)/60/24)+DATE(1970,1,1))</f>
        <v>41789.21398148148</v>
      </c>
    </row>
    <row r="1852" spans="1:19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8315</v>
      </c>
      <c r="O1852" t="s">
        <v>8335</v>
      </c>
      <c r="P1852" s="11">
        <f>ROUND(E1852/D1852*100,0)</f>
        <v>101</v>
      </c>
      <c r="Q1852">
        <f>IFERROR(ROUND(E1852/L1852,2),0)</f>
        <v>194.23</v>
      </c>
      <c r="R1852" s="9">
        <f>(((I1852/60)/60/24)+DATE(1970,1,1))</f>
        <v>42363.713206018518</v>
      </c>
      <c r="S1852" s="9">
        <f>(((J1852/60)/60/24)+DATE(1970,1,1))</f>
        <v>42333.713206018518</v>
      </c>
    </row>
    <row r="1853" spans="1:19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8315</v>
      </c>
      <c r="O1853" t="s">
        <v>8316</v>
      </c>
      <c r="P1853" s="11">
        <f>ROUND(E1853/D1853*100,0)</f>
        <v>101</v>
      </c>
      <c r="Q1853">
        <f>IFERROR(ROUND(E1853/L1853,2),0)</f>
        <v>186.11</v>
      </c>
      <c r="R1853" s="9">
        <f>(((I1853/60)/60/24)+DATE(1970,1,1))</f>
        <v>41001.776631944449</v>
      </c>
      <c r="S1853" s="9">
        <f>(((J1853/60)/60/24)+DATE(1970,1,1))</f>
        <v>40987.776631944449</v>
      </c>
    </row>
    <row r="1854" spans="1:19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8315</v>
      </c>
      <c r="O1854" t="s">
        <v>8333</v>
      </c>
      <c r="P1854" s="11">
        <f>ROUND(E1854/D1854*100,0)</f>
        <v>101</v>
      </c>
      <c r="Q1854">
        <f>IFERROR(ROUND(E1854/L1854,2),0)</f>
        <v>589.95000000000005</v>
      </c>
      <c r="R1854" s="9">
        <f>(((I1854/60)/60/24)+DATE(1970,1,1))</f>
        <v>40915.774409722224</v>
      </c>
      <c r="S1854" s="9">
        <f>(((J1854/60)/60/24)+DATE(1970,1,1))</f>
        <v>40870.774409722224</v>
      </c>
    </row>
    <row r="1855" spans="1:19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8315</v>
      </c>
      <c r="O1855" t="s">
        <v>8333</v>
      </c>
      <c r="P1855" s="11">
        <f>ROUND(E1855/D1855*100,0)</f>
        <v>101</v>
      </c>
      <c r="Q1855">
        <f>IFERROR(ROUND(E1855/L1855,2),0)</f>
        <v>215.86</v>
      </c>
      <c r="R1855" s="9">
        <f>(((I1855/60)/60/24)+DATE(1970,1,1))</f>
        <v>40954.650868055556</v>
      </c>
      <c r="S1855" s="9">
        <f>(((J1855/60)/60/24)+DATE(1970,1,1))</f>
        <v>40924.650868055556</v>
      </c>
    </row>
    <row r="1856" spans="1:19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8315</v>
      </c>
      <c r="O1856" t="s">
        <v>8333</v>
      </c>
      <c r="P1856" s="11">
        <f>ROUND(E1856/D1856*100,0)</f>
        <v>101</v>
      </c>
      <c r="Q1856">
        <f>IFERROR(ROUND(E1856/L1856,2),0)</f>
        <v>254.39</v>
      </c>
      <c r="R1856" s="9">
        <f>(((I1856/60)/60/24)+DATE(1970,1,1))</f>
        <v>40231.916666666664</v>
      </c>
      <c r="S1856" s="9">
        <f>(((J1856/60)/60/24)+DATE(1970,1,1))</f>
        <v>40194.920046296298</v>
      </c>
    </row>
    <row r="1857" spans="1:19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8315</v>
      </c>
      <c r="O1857" t="s">
        <v>8333</v>
      </c>
      <c r="P1857" s="11">
        <f>ROUND(E1857/D1857*100,0)</f>
        <v>101</v>
      </c>
      <c r="Q1857">
        <f>IFERROR(ROUND(E1857/L1857,2),0)</f>
        <v>201.22</v>
      </c>
      <c r="R1857" s="9">
        <f>(((I1857/60)/60/24)+DATE(1970,1,1))</f>
        <v>41749.667986111112</v>
      </c>
      <c r="S1857" s="9">
        <f>(((J1857/60)/60/24)+DATE(1970,1,1))</f>
        <v>41719.667986111112</v>
      </c>
    </row>
    <row r="1858" spans="1:19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8315</v>
      </c>
      <c r="O1858" t="s">
        <v>8333</v>
      </c>
      <c r="P1858" s="11">
        <f>ROUND(E1858/D1858*100,0)</f>
        <v>101</v>
      </c>
      <c r="Q1858">
        <f>IFERROR(ROUND(E1858/L1858,2),0)</f>
        <v>141.75</v>
      </c>
      <c r="R1858" s="9">
        <f>(((I1858/60)/60/24)+DATE(1970,1,1))</f>
        <v>42125.165972222225</v>
      </c>
      <c r="S1858" s="9">
        <f>(((J1858/60)/60/24)+DATE(1970,1,1))</f>
        <v>42089.72802083334</v>
      </c>
    </row>
    <row r="1859" spans="1:19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8315</v>
      </c>
      <c r="O1859" t="s">
        <v>8333</v>
      </c>
      <c r="P1859" s="11">
        <f>ROUND(E1859/D1859*100,0)</f>
        <v>101</v>
      </c>
      <c r="Q1859">
        <f>IFERROR(ROUND(E1859/L1859,2),0)</f>
        <v>200.89</v>
      </c>
      <c r="R1859" s="9">
        <f>(((I1859/60)/60/24)+DATE(1970,1,1))</f>
        <v>41143.77238425926</v>
      </c>
      <c r="S1859" s="9">
        <f>(((J1859/60)/60/24)+DATE(1970,1,1))</f>
        <v>41113.77238425926</v>
      </c>
    </row>
    <row r="1860" spans="1:19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8315</v>
      </c>
      <c r="O1860" t="s">
        <v>8333</v>
      </c>
      <c r="P1860" s="11">
        <f>ROUND(E1860/D1860*100,0)</f>
        <v>101</v>
      </c>
      <c r="Q1860">
        <f>IFERROR(ROUND(E1860/L1860,2),0)</f>
        <v>95.7</v>
      </c>
      <c r="R1860" s="9">
        <f>(((I1860/60)/60/24)+DATE(1970,1,1))</f>
        <v>41619.676886574074</v>
      </c>
      <c r="S1860" s="9">
        <f>(((J1860/60)/60/24)+DATE(1970,1,1))</f>
        <v>41589.676886574074</v>
      </c>
    </row>
    <row r="1861" spans="1:19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8315</v>
      </c>
      <c r="O1861" t="s">
        <v>8333</v>
      </c>
      <c r="P1861" s="11">
        <f>ROUND(E1861/D1861*100,0)</f>
        <v>101</v>
      </c>
      <c r="Q1861">
        <f>IFERROR(ROUND(E1861/L1861,2),0)</f>
        <v>146.65</v>
      </c>
      <c r="R1861" s="9">
        <f>(((I1861/60)/60/24)+DATE(1970,1,1))</f>
        <v>42139.791666666672</v>
      </c>
      <c r="S1861" s="9">
        <f>(((J1861/60)/60/24)+DATE(1970,1,1))</f>
        <v>42101.682372685187</v>
      </c>
    </row>
    <row r="1862" spans="1:19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8315</v>
      </c>
      <c r="O1862" t="s">
        <v>8333</v>
      </c>
      <c r="P1862" s="11">
        <f>ROUND(E1862/D1862*100,0)</f>
        <v>101</v>
      </c>
      <c r="Q1862">
        <f>IFERROR(ROUND(E1862/L1862,2),0)</f>
        <v>97.9</v>
      </c>
      <c r="R1862" s="9">
        <f>(((I1862/60)/60/24)+DATE(1970,1,1))</f>
        <v>42077.086898148147</v>
      </c>
      <c r="S1862" s="9">
        <f>(((J1862/60)/60/24)+DATE(1970,1,1))</f>
        <v>42047.128564814819</v>
      </c>
    </row>
    <row r="1863" spans="1:19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8315</v>
      </c>
      <c r="O1863" t="s">
        <v>8333</v>
      </c>
      <c r="P1863" s="11">
        <f>ROUND(E1863/D1863*100,0)</f>
        <v>101</v>
      </c>
      <c r="Q1863">
        <f>IFERROR(ROUND(E1863/L1863,2),0)</f>
        <v>139.83000000000001</v>
      </c>
      <c r="R1863" s="9">
        <f>(((I1863/60)/60/24)+DATE(1970,1,1))</f>
        <v>42208.132638888885</v>
      </c>
      <c r="S1863" s="9">
        <f>(((J1863/60)/60/24)+DATE(1970,1,1))</f>
        <v>42163.897916666669</v>
      </c>
    </row>
    <row r="1864" spans="1:19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8315</v>
      </c>
      <c r="O1864" t="s">
        <v>8333</v>
      </c>
      <c r="P1864" s="11">
        <f>ROUND(E1864/D1864*100,0)</f>
        <v>101</v>
      </c>
      <c r="Q1864">
        <f>IFERROR(ROUND(E1864/L1864,2),0)</f>
        <v>347.85</v>
      </c>
      <c r="R1864" s="9">
        <f>(((I1864/60)/60/24)+DATE(1970,1,1))</f>
        <v>40300.806944444441</v>
      </c>
      <c r="S1864" s="9">
        <f>(((J1864/60)/60/24)+DATE(1970,1,1))</f>
        <v>40255.744629629626</v>
      </c>
    </row>
    <row r="1865" spans="1:19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8315</v>
      </c>
      <c r="O1865" t="s">
        <v>8333</v>
      </c>
      <c r="P1865" s="11">
        <f>ROUND(E1865/D1865*100,0)</f>
        <v>101</v>
      </c>
      <c r="Q1865">
        <f>IFERROR(ROUND(E1865/L1865,2),0)</f>
        <v>287.31</v>
      </c>
      <c r="R1865" s="9">
        <f>(((I1865/60)/60/24)+DATE(1970,1,1))</f>
        <v>41049.793032407404</v>
      </c>
      <c r="S1865" s="9">
        <f>(((J1865/60)/60/24)+DATE(1970,1,1))</f>
        <v>41019.793032407404</v>
      </c>
    </row>
    <row r="1866" spans="1:19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8315</v>
      </c>
      <c r="O1866" t="s">
        <v>8333</v>
      </c>
      <c r="P1866" s="11">
        <f>ROUND(E1866/D1866*100,0)</f>
        <v>101</v>
      </c>
      <c r="Q1866">
        <f>IFERROR(ROUND(E1866/L1866,2),0)</f>
        <v>104.26</v>
      </c>
      <c r="R1866" s="9">
        <f>(((I1866/60)/60/24)+DATE(1970,1,1))</f>
        <v>40895.040972222225</v>
      </c>
      <c r="S1866" s="9">
        <f>(((J1866/60)/60/24)+DATE(1970,1,1))</f>
        <v>40865.042256944449</v>
      </c>
    </row>
    <row r="1867" spans="1:19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8315</v>
      </c>
      <c r="O1867" t="s">
        <v>8333</v>
      </c>
      <c r="P1867" s="11">
        <f>ROUND(E1867/D1867*100,0)</f>
        <v>101</v>
      </c>
      <c r="Q1867">
        <f>IFERROR(ROUND(E1867/L1867,2),0)</f>
        <v>90.62</v>
      </c>
      <c r="R1867" s="9">
        <f>(((I1867/60)/60/24)+DATE(1970,1,1))</f>
        <v>40794.125</v>
      </c>
      <c r="S1867" s="9">
        <f>(((J1867/60)/60/24)+DATE(1970,1,1))</f>
        <v>40763.717256944445</v>
      </c>
    </row>
    <row r="1868" spans="1:19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8315</v>
      </c>
      <c r="O1868" t="s">
        <v>8333</v>
      </c>
      <c r="P1868" s="11">
        <f>ROUND(E1868/D1868*100,0)</f>
        <v>101</v>
      </c>
      <c r="Q1868">
        <f>IFERROR(ROUND(E1868/L1868,2),0)</f>
        <v>160.16</v>
      </c>
      <c r="R1868" s="9">
        <f>(((I1868/60)/60/24)+DATE(1970,1,1))</f>
        <v>41583.777662037035</v>
      </c>
      <c r="S1868" s="9">
        <f>(((J1868/60)/60/24)+DATE(1970,1,1))</f>
        <v>41543.735995370371</v>
      </c>
    </row>
    <row r="1869" spans="1:19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8315</v>
      </c>
      <c r="O1869" t="s">
        <v>8333</v>
      </c>
      <c r="P1869" s="11">
        <f>ROUND(E1869/D1869*100,0)</f>
        <v>101</v>
      </c>
      <c r="Q1869">
        <f>IFERROR(ROUND(E1869/L1869,2),0)</f>
        <v>125.79</v>
      </c>
      <c r="R1869" s="9">
        <f>(((I1869/60)/60/24)+DATE(1970,1,1))</f>
        <v>41630.208333333336</v>
      </c>
      <c r="S1869" s="9">
        <f>(((J1869/60)/60/24)+DATE(1970,1,1))</f>
        <v>41598.17597222222</v>
      </c>
    </row>
    <row r="1870" spans="1:19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8315</v>
      </c>
      <c r="O1870" t="s">
        <v>8333</v>
      </c>
      <c r="P1870" s="11">
        <f>ROUND(E1870/D1870*100,0)</f>
        <v>101</v>
      </c>
      <c r="Q1870">
        <f>IFERROR(ROUND(E1870/L1870,2),0)</f>
        <v>216.75</v>
      </c>
      <c r="R1870" s="9">
        <f>(((I1870/60)/60/24)+DATE(1970,1,1))</f>
        <v>42208.282372685186</v>
      </c>
      <c r="S1870" s="9">
        <f>(((J1870/60)/60/24)+DATE(1970,1,1))</f>
        <v>42178.282372685186</v>
      </c>
    </row>
    <row r="1871" spans="1:19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8311</v>
      </c>
      <c r="O1871" t="s">
        <v>8312</v>
      </c>
      <c r="P1871" s="11">
        <f>ROUND(E1871/D1871*100,0)</f>
        <v>101</v>
      </c>
      <c r="Q1871">
        <f>IFERROR(ROUND(E1871/L1871,2),0)</f>
        <v>63.83</v>
      </c>
      <c r="R1871" s="9">
        <f>(((I1871/60)/60/24)+DATE(1970,1,1))</f>
        <v>42783.670138888891</v>
      </c>
      <c r="S1871" s="9">
        <f>(((J1871/60)/60/24)+DATE(1970,1,1))</f>
        <v>42753.205625000002</v>
      </c>
    </row>
    <row r="1872" spans="1:19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8311</v>
      </c>
      <c r="O1872" t="s">
        <v>8312</v>
      </c>
      <c r="P1872" s="11">
        <f>ROUND(E1872/D1872*100,0)</f>
        <v>101</v>
      </c>
      <c r="Q1872">
        <f>IFERROR(ROUND(E1872/L1872,2),0)</f>
        <v>25.16</v>
      </c>
      <c r="R1872" s="9">
        <f>(((I1872/60)/60/24)+DATE(1970,1,1))</f>
        <v>42556.049849537041</v>
      </c>
      <c r="S1872" s="9">
        <f>(((J1872/60)/60/24)+DATE(1970,1,1))</f>
        <v>42535.049849537041</v>
      </c>
    </row>
    <row r="1873" spans="1:19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8313</v>
      </c>
      <c r="O1873" t="s">
        <v>8320</v>
      </c>
      <c r="P1873" s="11">
        <f>ROUND(E1873/D1873*100,0)</f>
        <v>101</v>
      </c>
      <c r="Q1873">
        <f>IFERROR(ROUND(E1873/L1873,2),0)</f>
        <v>239.35</v>
      </c>
      <c r="R1873" s="9">
        <f>(((I1873/60)/60/24)+DATE(1970,1,1))</f>
        <v>41986.017488425925</v>
      </c>
      <c r="S1873" s="9">
        <f>(((J1873/60)/60/24)+DATE(1970,1,1))</f>
        <v>41956.017488425925</v>
      </c>
    </row>
    <row r="1874" spans="1:19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8313</v>
      </c>
      <c r="O1874" t="s">
        <v>8320</v>
      </c>
      <c r="P1874" s="11">
        <f>ROUND(E1874/D1874*100,0)</f>
        <v>101</v>
      </c>
      <c r="Q1874">
        <f>IFERROR(ROUND(E1874/L1874,2),0)</f>
        <v>143.66999999999999</v>
      </c>
      <c r="R1874" s="9">
        <f>(((I1874/60)/60/24)+DATE(1970,1,1))</f>
        <v>42239.593692129631</v>
      </c>
      <c r="S1874" s="9">
        <f>(((J1874/60)/60/24)+DATE(1970,1,1))</f>
        <v>42209.593692129631</v>
      </c>
    </row>
    <row r="1875" spans="1:19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8323</v>
      </c>
      <c r="O1875" t="s">
        <v>8334</v>
      </c>
      <c r="P1875" s="11">
        <f>ROUND(E1875/D1875*100,0)</f>
        <v>101</v>
      </c>
      <c r="Q1875">
        <f>IFERROR(ROUND(E1875/L1875,2),0)</f>
        <v>72.430000000000007</v>
      </c>
      <c r="R1875" s="9">
        <f>(((I1875/60)/60/24)+DATE(1970,1,1))</f>
        <v>41376.042673611111</v>
      </c>
      <c r="S1875" s="9">
        <f>(((J1875/60)/60/24)+DATE(1970,1,1))</f>
        <v>41346.042673611111</v>
      </c>
    </row>
    <row r="1876" spans="1:19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8321</v>
      </c>
      <c r="O1876" t="s">
        <v>8330</v>
      </c>
      <c r="P1876" s="11">
        <f>ROUND(E1876/D1876*100,0)</f>
        <v>101</v>
      </c>
      <c r="Q1876">
        <f>IFERROR(ROUND(E1876/L1876,2),0)</f>
        <v>112.61</v>
      </c>
      <c r="R1876" s="9">
        <f>(((I1876/60)/60/24)+DATE(1970,1,1))</f>
        <v>41532.881944444445</v>
      </c>
      <c r="S1876" s="9">
        <f>(((J1876/60)/60/24)+DATE(1970,1,1))</f>
        <v>41502.882928240739</v>
      </c>
    </row>
    <row r="1877" spans="1:19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8321</v>
      </c>
      <c r="O1877" t="s">
        <v>8330</v>
      </c>
      <c r="P1877" s="11">
        <f>ROUND(E1877/D1877*100,0)</f>
        <v>101</v>
      </c>
      <c r="Q1877">
        <f>IFERROR(ROUND(E1877/L1877,2),0)</f>
        <v>81.069999999999993</v>
      </c>
      <c r="R1877" s="9">
        <f>(((I1877/60)/60/24)+DATE(1970,1,1))</f>
        <v>41169.170138888891</v>
      </c>
      <c r="S1877" s="9">
        <f>(((J1877/60)/60/24)+DATE(1970,1,1))</f>
        <v>41123.022268518522</v>
      </c>
    </row>
    <row r="1878" spans="1:19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8321</v>
      </c>
      <c r="O1878" t="s">
        <v>8330</v>
      </c>
      <c r="P1878" s="11">
        <f>ROUND(E1878/D1878*100,0)</f>
        <v>101</v>
      </c>
      <c r="Q1878">
        <f>IFERROR(ROUND(E1878/L1878,2),0)</f>
        <v>113.88</v>
      </c>
      <c r="R1878" s="9">
        <f>(((I1878/60)/60/24)+DATE(1970,1,1))</f>
        <v>40993.996874999997</v>
      </c>
      <c r="S1878" s="9">
        <f>(((J1878/60)/60/24)+DATE(1970,1,1))</f>
        <v>40973.038541666669</v>
      </c>
    </row>
    <row r="1879" spans="1:19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8321</v>
      </c>
      <c r="O1879" t="s">
        <v>8330</v>
      </c>
      <c r="P1879" s="11">
        <f>ROUND(E1879/D1879*100,0)</f>
        <v>101</v>
      </c>
      <c r="Q1879">
        <f>IFERROR(ROUND(E1879/L1879,2),0)</f>
        <v>97.99</v>
      </c>
      <c r="R1879" s="9">
        <f>(((I1879/60)/60/24)+DATE(1970,1,1))</f>
        <v>40929.342361111114</v>
      </c>
      <c r="S1879" s="9">
        <f>(((J1879/60)/60/24)+DATE(1970,1,1))</f>
        <v>40869.675173611111</v>
      </c>
    </row>
    <row r="1880" spans="1:19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8321</v>
      </c>
      <c r="O1880" t="s">
        <v>8330</v>
      </c>
      <c r="P1880" s="11">
        <f>ROUND(E1880/D1880*100,0)</f>
        <v>101</v>
      </c>
      <c r="Q1880">
        <f>IFERROR(ROUND(E1880/L1880,2),0)</f>
        <v>109.71</v>
      </c>
      <c r="R1880" s="9">
        <f>(((I1880/60)/60/24)+DATE(1970,1,1))</f>
        <v>41554.056921296295</v>
      </c>
      <c r="S1880" s="9">
        <f>(((J1880/60)/60/24)+DATE(1970,1,1))</f>
        <v>41524.056921296295</v>
      </c>
    </row>
    <row r="1881" spans="1:19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8321</v>
      </c>
      <c r="O1881" t="s">
        <v>8336</v>
      </c>
      <c r="P1881" s="11">
        <f>ROUND(E1881/D1881*100,0)</f>
        <v>101</v>
      </c>
      <c r="Q1881">
        <f>IFERROR(ROUND(E1881/L1881,2),0)</f>
        <v>53.89</v>
      </c>
      <c r="R1881" s="9">
        <f>(((I1881/60)/60/24)+DATE(1970,1,1))</f>
        <v>41953.88035879629</v>
      </c>
      <c r="S1881" s="9">
        <f>(((J1881/60)/60/24)+DATE(1970,1,1))</f>
        <v>41923.838692129626</v>
      </c>
    </row>
    <row r="1882" spans="1:19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8325</v>
      </c>
      <c r="O1882" t="s">
        <v>8326</v>
      </c>
      <c r="P1882" s="11">
        <f>ROUND(E1882/D1882*100,0)</f>
        <v>101</v>
      </c>
      <c r="Q1882">
        <f>IFERROR(ROUND(E1882/L1882,2),0)</f>
        <v>299.22000000000003</v>
      </c>
      <c r="R1882" s="9">
        <f>(((I1882/60)/60/24)+DATE(1970,1,1))</f>
        <v>42193.770833333328</v>
      </c>
      <c r="S1882" s="9">
        <f>(((J1882/60)/60/24)+DATE(1970,1,1))</f>
        <v>42161.770833333328</v>
      </c>
    </row>
    <row r="1883" spans="1:19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8325</v>
      </c>
      <c r="O1883" t="s">
        <v>8326</v>
      </c>
      <c r="P1883" s="11">
        <f>ROUND(E1883/D1883*100,0)</f>
        <v>101</v>
      </c>
      <c r="Q1883">
        <f>IFERROR(ROUND(E1883/L1883,2),0)</f>
        <v>211.48</v>
      </c>
      <c r="R1883" s="9">
        <f>(((I1883/60)/60/24)+DATE(1970,1,1))</f>
        <v>42168.506377314814</v>
      </c>
      <c r="S1883" s="9">
        <f>(((J1883/60)/60/24)+DATE(1970,1,1))</f>
        <v>42138.506377314814</v>
      </c>
    </row>
    <row r="1884" spans="1:19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8325</v>
      </c>
      <c r="O1884" t="s">
        <v>8326</v>
      </c>
      <c r="P1884" s="11">
        <f>ROUND(E1884/D1884*100,0)</f>
        <v>101</v>
      </c>
      <c r="Q1884">
        <f>IFERROR(ROUND(E1884/L1884,2),0)</f>
        <v>168.5</v>
      </c>
      <c r="R1884" s="9">
        <f>(((I1884/60)/60/24)+DATE(1970,1,1))</f>
        <v>42530.866446759261</v>
      </c>
      <c r="S1884" s="9">
        <f>(((J1884/60)/60/24)+DATE(1970,1,1))</f>
        <v>42515.866446759261</v>
      </c>
    </row>
    <row r="1885" spans="1:19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8321</v>
      </c>
      <c r="O1885" t="s">
        <v>8330</v>
      </c>
      <c r="P1885" s="11">
        <f>ROUND(E1885/D1885*100,0)</f>
        <v>101</v>
      </c>
      <c r="Q1885">
        <f>IFERROR(ROUND(E1885/L1885,2),0)</f>
        <v>38.94</v>
      </c>
      <c r="R1885" s="9">
        <f>(((I1885/60)/60/24)+DATE(1970,1,1))</f>
        <v>41668.342905092592</v>
      </c>
      <c r="S1885" s="9">
        <f>(((J1885/60)/60/24)+DATE(1970,1,1))</f>
        <v>41638.342905092592</v>
      </c>
    </row>
    <row r="1886" spans="1:19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8311</v>
      </c>
      <c r="O1886" t="s">
        <v>8312</v>
      </c>
      <c r="P1886" s="11">
        <f>ROUND(E1886/D1886*100,0)</f>
        <v>101</v>
      </c>
      <c r="Q1886">
        <f>IFERROR(ROUND(E1886/L1886,2),0)</f>
        <v>65.16</v>
      </c>
      <c r="R1886" s="9">
        <f>(((I1886/60)/60/24)+DATE(1970,1,1))</f>
        <v>42735.707638888889</v>
      </c>
      <c r="S1886" s="9">
        <f>(((J1886/60)/60/24)+DATE(1970,1,1))</f>
        <v>42712.23474537037</v>
      </c>
    </row>
    <row r="1887" spans="1:19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8323</v>
      </c>
      <c r="O1887" t="s">
        <v>8334</v>
      </c>
      <c r="P1887" s="11">
        <f>ROUND(E1887/D1887*100,0)</f>
        <v>101</v>
      </c>
      <c r="Q1887">
        <f>IFERROR(ROUND(E1887/L1887,2),0)</f>
        <v>168.78</v>
      </c>
      <c r="R1887" s="9">
        <f>(((I1887/60)/60/24)+DATE(1970,1,1))</f>
        <v>42412.74009259259</v>
      </c>
      <c r="S1887" s="9">
        <f>(((J1887/60)/60/24)+DATE(1970,1,1))</f>
        <v>42382.74009259259</v>
      </c>
    </row>
    <row r="1888" spans="1:19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8323</v>
      </c>
      <c r="O1888" t="s">
        <v>8324</v>
      </c>
      <c r="P1888" s="11">
        <f>ROUND(E1888/D1888*100,0)</f>
        <v>101</v>
      </c>
      <c r="Q1888">
        <f>IFERROR(ROUND(E1888/L1888,2),0)</f>
        <v>44.67</v>
      </c>
      <c r="R1888" s="9">
        <f>(((I1888/60)/60/24)+DATE(1970,1,1))</f>
        <v>41933</v>
      </c>
      <c r="S1888" s="9">
        <f>(((J1888/60)/60/24)+DATE(1970,1,1))</f>
        <v>41899.645300925928</v>
      </c>
    </row>
    <row r="1889" spans="1:19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8325</v>
      </c>
      <c r="O1889" t="s">
        <v>8326</v>
      </c>
      <c r="P1889" s="11">
        <f>ROUND(E1889/D1889*100,0)</f>
        <v>101</v>
      </c>
      <c r="Q1889">
        <f>IFERROR(ROUND(E1889/L1889,2),0)</f>
        <v>67.84</v>
      </c>
      <c r="R1889" s="9">
        <f>(((I1889/60)/60/24)+DATE(1970,1,1))</f>
        <v>42454.916666666672</v>
      </c>
      <c r="S1889" s="9">
        <f>(((J1889/60)/60/24)+DATE(1970,1,1))</f>
        <v>42426.542592592596</v>
      </c>
    </row>
    <row r="1890" spans="1:19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8325</v>
      </c>
      <c r="O1890" t="s">
        <v>8326</v>
      </c>
      <c r="P1890" s="11">
        <f>ROUND(E1890/D1890*100,0)</f>
        <v>101</v>
      </c>
      <c r="Q1890">
        <f>IFERROR(ROUND(E1890/L1890,2),0)</f>
        <v>39.92</v>
      </c>
      <c r="R1890" s="9">
        <f>(((I1890/60)/60/24)+DATE(1970,1,1))</f>
        <v>41839.385162037033</v>
      </c>
      <c r="S1890" s="9">
        <f>(((J1890/60)/60/24)+DATE(1970,1,1))</f>
        <v>41809.385162037033</v>
      </c>
    </row>
    <row r="1891" spans="1:19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8325</v>
      </c>
      <c r="O1891" t="s">
        <v>8326</v>
      </c>
      <c r="P1891" s="11">
        <f>ROUND(E1891/D1891*100,0)</f>
        <v>101</v>
      </c>
      <c r="Q1891">
        <f>IFERROR(ROUND(E1891/L1891,2),0)</f>
        <v>135.66999999999999</v>
      </c>
      <c r="R1891" s="9">
        <f>(((I1891/60)/60/24)+DATE(1970,1,1))</f>
        <v>42082.587037037039</v>
      </c>
      <c r="S1891" s="9">
        <f>(((J1891/60)/60/24)+DATE(1970,1,1))</f>
        <v>42052.628703703704</v>
      </c>
    </row>
    <row r="1892" spans="1:19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8321</v>
      </c>
      <c r="O1892" t="s">
        <v>8330</v>
      </c>
      <c r="P1892" s="11">
        <f>ROUND(E1892/D1892*100,0)</f>
        <v>101</v>
      </c>
      <c r="Q1892">
        <f>IFERROR(ROUND(E1892/L1892,2),0)</f>
        <v>137.31</v>
      </c>
      <c r="R1892" s="9">
        <f>(((I1892/60)/60/24)+DATE(1970,1,1))</f>
        <v>40756.291666666664</v>
      </c>
      <c r="S1892" s="9">
        <f>(((J1892/60)/60/24)+DATE(1970,1,1))</f>
        <v>40747.012881944444</v>
      </c>
    </row>
    <row r="1893" spans="1:19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8321</v>
      </c>
      <c r="O1893" t="s">
        <v>8330</v>
      </c>
      <c r="P1893" s="11">
        <f>ROUND(E1893/D1893*100,0)</f>
        <v>101</v>
      </c>
      <c r="Q1893">
        <f>IFERROR(ROUND(E1893/L1893,2),0)</f>
        <v>87.83</v>
      </c>
      <c r="R1893" s="9">
        <f>(((I1893/60)/60/24)+DATE(1970,1,1))</f>
        <v>40626.069884259261</v>
      </c>
      <c r="S1893" s="9">
        <f>(((J1893/60)/60/24)+DATE(1970,1,1))</f>
        <v>40536.111550925925</v>
      </c>
    </row>
    <row r="1894" spans="1:19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8321</v>
      </c>
      <c r="O1894" t="s">
        <v>8330</v>
      </c>
      <c r="P1894" s="11">
        <f>ROUND(E1894/D1894*100,0)</f>
        <v>101</v>
      </c>
      <c r="Q1894">
        <f>IFERROR(ROUND(E1894/L1894,2),0)</f>
        <v>52.83</v>
      </c>
      <c r="R1894" s="9">
        <f>(((I1894/60)/60/24)+DATE(1970,1,1))</f>
        <v>41640.226388888892</v>
      </c>
      <c r="S1894" s="9">
        <f>(((J1894/60)/60/24)+DATE(1970,1,1))</f>
        <v>41607.83085648148</v>
      </c>
    </row>
    <row r="1895" spans="1:19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8321</v>
      </c>
      <c r="O1895" t="s">
        <v>8330</v>
      </c>
      <c r="P1895" s="11">
        <f>ROUND(E1895/D1895*100,0)</f>
        <v>101</v>
      </c>
      <c r="Q1895">
        <f>IFERROR(ROUND(E1895/L1895,2),0)</f>
        <v>42.11</v>
      </c>
      <c r="R1895" s="9">
        <f>(((I1895/60)/60/24)+DATE(1970,1,1))</f>
        <v>41513.688530092593</v>
      </c>
      <c r="S1895" s="9">
        <f>(((J1895/60)/60/24)+DATE(1970,1,1))</f>
        <v>41453.688530092593</v>
      </c>
    </row>
    <row r="1896" spans="1:19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8321</v>
      </c>
      <c r="O1896" t="s">
        <v>8330</v>
      </c>
      <c r="P1896" s="11">
        <f>ROUND(E1896/D1896*100,0)</f>
        <v>101</v>
      </c>
      <c r="Q1896">
        <f>IFERROR(ROUND(E1896/L1896,2),0)</f>
        <v>74.95</v>
      </c>
      <c r="R1896" s="9">
        <f>(((I1896/60)/60/24)+DATE(1970,1,1))</f>
        <v>41609.889664351853</v>
      </c>
      <c r="S1896" s="9">
        <f>(((J1896/60)/60/24)+DATE(1970,1,1))</f>
        <v>41579.847997685189</v>
      </c>
    </row>
    <row r="1897" spans="1:19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8321</v>
      </c>
      <c r="O1897" t="s">
        <v>8330</v>
      </c>
      <c r="P1897" s="11">
        <f>ROUND(E1897/D1897*100,0)</f>
        <v>101</v>
      </c>
      <c r="Q1897">
        <f>IFERROR(ROUND(E1897/L1897,2),0)</f>
        <v>45.88</v>
      </c>
      <c r="R1897" s="9">
        <f>(((I1897/60)/60/24)+DATE(1970,1,1))</f>
        <v>41807.737060185187</v>
      </c>
      <c r="S1897" s="9">
        <f>(((J1897/60)/60/24)+DATE(1970,1,1))</f>
        <v>41774.737060185187</v>
      </c>
    </row>
    <row r="1898" spans="1:19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8321</v>
      </c>
      <c r="O1898" t="s">
        <v>8330</v>
      </c>
      <c r="P1898" s="11">
        <f>ROUND(E1898/D1898*100,0)</f>
        <v>101</v>
      </c>
      <c r="Q1898">
        <f>IFERROR(ROUND(E1898/L1898,2),0)</f>
        <v>62.81</v>
      </c>
      <c r="R1898" s="9">
        <f>(((I1898/60)/60/24)+DATE(1970,1,1))</f>
        <v>40696.249305555553</v>
      </c>
      <c r="S1898" s="9">
        <f>(((J1898/60)/60/24)+DATE(1970,1,1))</f>
        <v>40658.189826388887</v>
      </c>
    </row>
    <row r="1899" spans="1:19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8321</v>
      </c>
      <c r="O1899" t="s">
        <v>8322</v>
      </c>
      <c r="P1899" s="11">
        <f>ROUND(E1899/D1899*100,0)</f>
        <v>101</v>
      </c>
      <c r="Q1899">
        <f>IFERROR(ROUND(E1899/L1899,2),0)</f>
        <v>97.5</v>
      </c>
      <c r="R1899" s="9">
        <f>(((I1899/60)/60/24)+DATE(1970,1,1))</f>
        <v>41992.596574074079</v>
      </c>
      <c r="S1899" s="9">
        <f>(((J1899/60)/60/24)+DATE(1970,1,1))</f>
        <v>41962.596574074079</v>
      </c>
    </row>
    <row r="1900" spans="1:19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8321</v>
      </c>
      <c r="O1900" t="s">
        <v>8322</v>
      </c>
      <c r="P1900" s="11">
        <f>ROUND(E1900/D1900*100,0)</f>
        <v>101</v>
      </c>
      <c r="Q1900">
        <f>IFERROR(ROUND(E1900/L1900,2),0)</f>
        <v>47.19</v>
      </c>
      <c r="R1900" s="9">
        <f>(((I1900/60)/60/24)+DATE(1970,1,1))</f>
        <v>41782.684664351851</v>
      </c>
      <c r="S1900" s="9">
        <f>(((J1900/60)/60/24)+DATE(1970,1,1))</f>
        <v>41737.684664351851</v>
      </c>
    </row>
    <row r="1901" spans="1:19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8321</v>
      </c>
      <c r="O1901" t="s">
        <v>8322</v>
      </c>
      <c r="P1901" s="11">
        <f>ROUND(E1901/D1901*100,0)</f>
        <v>101</v>
      </c>
      <c r="Q1901">
        <f>IFERROR(ROUND(E1901/L1901,2),0)</f>
        <v>100.75</v>
      </c>
      <c r="R1901" s="9">
        <f>(((I1901/60)/60/24)+DATE(1970,1,1))</f>
        <v>40659.290972222225</v>
      </c>
      <c r="S1901" s="9">
        <f>(((J1901/60)/60/24)+DATE(1970,1,1))</f>
        <v>40625.900694444441</v>
      </c>
    </row>
    <row r="1902" spans="1:19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8321</v>
      </c>
      <c r="O1902" t="s">
        <v>8322</v>
      </c>
      <c r="P1902" s="11">
        <f>ROUND(E1902/D1902*100,0)</f>
        <v>101</v>
      </c>
      <c r="Q1902">
        <f>IFERROR(ROUND(E1902/L1902,2),0)</f>
        <v>64.709999999999994</v>
      </c>
      <c r="R1902" s="9">
        <f>(((I1902/60)/60/24)+DATE(1970,1,1))</f>
        <v>41602.534641203703</v>
      </c>
      <c r="S1902" s="9">
        <f>(((J1902/60)/60/24)+DATE(1970,1,1))</f>
        <v>41572.492974537039</v>
      </c>
    </row>
    <row r="1903" spans="1:19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8321</v>
      </c>
      <c r="O1903" t="s">
        <v>8322</v>
      </c>
      <c r="P1903" s="11">
        <f>ROUND(E1903/D1903*100,0)</f>
        <v>101</v>
      </c>
      <c r="Q1903">
        <f>IFERROR(ROUND(E1903/L1903,2),0)</f>
        <v>26.15</v>
      </c>
      <c r="R1903" s="9">
        <f>(((I1903/60)/60/24)+DATE(1970,1,1))</f>
        <v>42583.54414351852</v>
      </c>
      <c r="S1903" s="9">
        <f>(((J1903/60)/60/24)+DATE(1970,1,1))</f>
        <v>42553.54414351852</v>
      </c>
    </row>
    <row r="1904" spans="1:19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8321</v>
      </c>
      <c r="O1904" t="s">
        <v>8340</v>
      </c>
      <c r="P1904" s="11">
        <f>ROUND(E1904/D1904*100,0)</f>
        <v>101</v>
      </c>
      <c r="Q1904">
        <f>IFERROR(ROUND(E1904/L1904,2),0)</f>
        <v>74.58</v>
      </c>
      <c r="R1904" s="9">
        <f>(((I1904/60)/60/24)+DATE(1970,1,1))</f>
        <v>42823.083333333328</v>
      </c>
      <c r="S1904" s="9">
        <f>(((J1904/60)/60/24)+DATE(1970,1,1))</f>
        <v>42774.121342592596</v>
      </c>
    </row>
    <row r="1905" spans="1:19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8321</v>
      </c>
      <c r="O1905" t="s">
        <v>8330</v>
      </c>
      <c r="P1905" s="11">
        <f>ROUND(E1905/D1905*100,0)</f>
        <v>101</v>
      </c>
      <c r="Q1905">
        <f>IFERROR(ROUND(E1905/L1905,2),0)</f>
        <v>53.16</v>
      </c>
      <c r="R1905" s="9">
        <f>(((I1905/60)/60/24)+DATE(1970,1,1))</f>
        <v>41687.923807870371</v>
      </c>
      <c r="S1905" s="9">
        <f>(((J1905/60)/60/24)+DATE(1970,1,1))</f>
        <v>41657.923807870371</v>
      </c>
    </row>
    <row r="1906" spans="1:19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8321</v>
      </c>
      <c r="O1906" t="s">
        <v>8330</v>
      </c>
      <c r="P1906" s="11">
        <f>ROUND(E1906/D1906*100,0)</f>
        <v>101</v>
      </c>
      <c r="Q1906">
        <f>IFERROR(ROUND(E1906/L1906,2),0)</f>
        <v>83.89</v>
      </c>
      <c r="R1906" s="9">
        <f>(((I1906/60)/60/24)+DATE(1970,1,1))</f>
        <v>40605.325937499998</v>
      </c>
      <c r="S1906" s="9">
        <f>(((J1906/60)/60/24)+DATE(1970,1,1))</f>
        <v>40555.325937499998</v>
      </c>
    </row>
    <row r="1907" spans="1:19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8321</v>
      </c>
      <c r="O1907" t="s">
        <v>8330</v>
      </c>
      <c r="P1907" s="11">
        <f>ROUND(E1907/D1907*100,0)</f>
        <v>101</v>
      </c>
      <c r="Q1907">
        <f>IFERROR(ROUND(E1907/L1907,2),0)</f>
        <v>76.05</v>
      </c>
      <c r="R1907" s="9">
        <f>(((I1907/60)/60/24)+DATE(1970,1,1))</f>
        <v>40705.125</v>
      </c>
      <c r="S1907" s="9">
        <f>(((J1907/60)/60/24)+DATE(1970,1,1))</f>
        <v>40666.973541666666</v>
      </c>
    </row>
    <row r="1908" spans="1:19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8321</v>
      </c>
      <c r="O1908" t="s">
        <v>8330</v>
      </c>
      <c r="P1908" s="11">
        <f>ROUND(E1908/D1908*100,0)</f>
        <v>101</v>
      </c>
      <c r="Q1908">
        <f>IFERROR(ROUND(E1908/L1908,2),0)</f>
        <v>53.29</v>
      </c>
      <c r="R1908" s="9">
        <f>(((I1908/60)/60/24)+DATE(1970,1,1))</f>
        <v>41838.854999999996</v>
      </c>
      <c r="S1908" s="9">
        <f>(((J1908/60)/60/24)+DATE(1970,1,1))</f>
        <v>41817.854999999996</v>
      </c>
    </row>
    <row r="1909" spans="1:19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8321</v>
      </c>
      <c r="O1909" t="s">
        <v>8332</v>
      </c>
      <c r="P1909" s="11">
        <f>ROUND(E1909/D1909*100,0)</f>
        <v>101</v>
      </c>
      <c r="Q1909">
        <f>IFERROR(ROUND(E1909/L1909,2),0)</f>
        <v>41.73</v>
      </c>
      <c r="R1909" s="9">
        <f>(((I1909/60)/60/24)+DATE(1970,1,1))</f>
        <v>41100.991666666669</v>
      </c>
      <c r="S1909" s="9">
        <f>(((J1909/60)/60/24)+DATE(1970,1,1))</f>
        <v>41067.949212962965</v>
      </c>
    </row>
    <row r="1910" spans="1:19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8313</v>
      </c>
      <c r="O1910" t="s">
        <v>8319</v>
      </c>
      <c r="P1910" s="11">
        <f>ROUND(E1910/D1910*100,0)</f>
        <v>101</v>
      </c>
      <c r="Q1910">
        <f>IFERROR(ROUND(E1910/L1910,2),0)</f>
        <v>35</v>
      </c>
      <c r="R1910" s="9">
        <f>(((I1910/60)/60/24)+DATE(1970,1,1))</f>
        <v>40140.249305555553</v>
      </c>
      <c r="S1910" s="9">
        <f>(((J1910/60)/60/24)+DATE(1970,1,1))</f>
        <v>40102.918055555558</v>
      </c>
    </row>
    <row r="1911" spans="1:19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8313</v>
      </c>
      <c r="O1911" t="s">
        <v>8319</v>
      </c>
      <c r="P1911" s="11">
        <f>ROUND(E1911/D1911*100,0)</f>
        <v>101</v>
      </c>
      <c r="Q1911">
        <f>IFERROR(ROUND(E1911/L1911,2),0)</f>
        <v>41.74</v>
      </c>
      <c r="R1911" s="9">
        <f>(((I1911/60)/60/24)+DATE(1970,1,1))</f>
        <v>42333.659155092595</v>
      </c>
      <c r="S1911" s="9">
        <f>(((J1911/60)/60/24)+DATE(1970,1,1))</f>
        <v>42303.617488425924</v>
      </c>
    </row>
    <row r="1912" spans="1:19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8321</v>
      </c>
      <c r="O1912" t="s">
        <v>8332</v>
      </c>
      <c r="P1912" s="11">
        <f>ROUND(E1912/D1912*100,0)</f>
        <v>101</v>
      </c>
      <c r="Q1912">
        <f>IFERROR(ROUND(E1912/L1912,2),0)</f>
        <v>115.09</v>
      </c>
      <c r="R1912" s="9">
        <f>(((I1912/60)/60/24)+DATE(1970,1,1))</f>
        <v>40891.207638888889</v>
      </c>
      <c r="S1912" s="9">
        <f>(((J1912/60)/60/24)+DATE(1970,1,1))</f>
        <v>40860.67050925926</v>
      </c>
    </row>
    <row r="1913" spans="1:19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8321</v>
      </c>
      <c r="O1913" t="s">
        <v>8332</v>
      </c>
      <c r="P1913" s="11">
        <f>ROUND(E1913/D1913*100,0)</f>
        <v>101</v>
      </c>
      <c r="Q1913">
        <f>IFERROR(ROUND(E1913/L1913,2),0)</f>
        <v>110.49</v>
      </c>
      <c r="R1913" s="9">
        <f>(((I1913/60)/60/24)+DATE(1970,1,1))</f>
        <v>40823.707546296297</v>
      </c>
      <c r="S1913" s="9">
        <f>(((J1913/60)/60/24)+DATE(1970,1,1))</f>
        <v>40763.707546296297</v>
      </c>
    </row>
    <row r="1914" spans="1:19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8321</v>
      </c>
      <c r="O1914" t="s">
        <v>8332</v>
      </c>
      <c r="P1914" s="11">
        <f>ROUND(E1914/D1914*100,0)</f>
        <v>101</v>
      </c>
      <c r="Q1914">
        <f>IFERROR(ROUND(E1914/L1914,2),0)</f>
        <v>526.46</v>
      </c>
      <c r="R1914" s="9">
        <f>(((I1914/60)/60/24)+DATE(1970,1,1))</f>
        <v>41184.777812500004</v>
      </c>
      <c r="S1914" s="9">
        <f>(((J1914/60)/60/24)+DATE(1970,1,1))</f>
        <v>41136.777812500004</v>
      </c>
    </row>
    <row r="1915" spans="1:19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8321</v>
      </c>
      <c r="O1915" t="s">
        <v>8332</v>
      </c>
      <c r="P1915" s="11">
        <f>ROUND(E1915/D1915*100,0)</f>
        <v>101</v>
      </c>
      <c r="Q1915">
        <f>IFERROR(ROUND(E1915/L1915,2),0)</f>
        <v>91.59</v>
      </c>
      <c r="R1915" s="9">
        <f>(((I1915/60)/60/24)+DATE(1970,1,1))</f>
        <v>41137.130150462966</v>
      </c>
      <c r="S1915" s="9">
        <f>(((J1915/60)/60/24)+DATE(1970,1,1))</f>
        <v>41107.130150462966</v>
      </c>
    </row>
    <row r="1916" spans="1:19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8321</v>
      </c>
      <c r="O1916" t="s">
        <v>8332</v>
      </c>
      <c r="P1916" s="11">
        <f>ROUND(E1916/D1916*100,0)</f>
        <v>101</v>
      </c>
      <c r="Q1916">
        <f>IFERROR(ROUND(E1916/L1916,2),0)</f>
        <v>116.96</v>
      </c>
      <c r="R1916" s="9">
        <f>(((I1916/60)/60/24)+DATE(1970,1,1))</f>
        <v>41640.964537037034</v>
      </c>
      <c r="S1916" s="9">
        <f>(((J1916/60)/60/24)+DATE(1970,1,1))</f>
        <v>41591.964537037034</v>
      </c>
    </row>
    <row r="1917" spans="1:19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8321</v>
      </c>
      <c r="O1917" t="s">
        <v>8327</v>
      </c>
      <c r="P1917" s="11">
        <f>ROUND(E1917/D1917*100,0)</f>
        <v>101</v>
      </c>
      <c r="Q1917">
        <f>IFERROR(ROUND(E1917/L1917,2),0)</f>
        <v>47.22</v>
      </c>
      <c r="R1917" s="9">
        <f>(((I1917/60)/60/24)+DATE(1970,1,1))</f>
        <v>42310.333333333328</v>
      </c>
      <c r="S1917" s="9">
        <f>(((J1917/60)/60/24)+DATE(1970,1,1))</f>
        <v>42299.776770833334</v>
      </c>
    </row>
    <row r="1918" spans="1:19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8321</v>
      </c>
      <c r="O1918" t="s">
        <v>8327</v>
      </c>
      <c r="P1918" s="11">
        <f>ROUND(E1918/D1918*100,0)</f>
        <v>101</v>
      </c>
      <c r="Q1918">
        <f>IFERROR(ROUND(E1918/L1918,2),0)</f>
        <v>51.3</v>
      </c>
      <c r="R1918" s="9">
        <f>(((I1918/60)/60/24)+DATE(1970,1,1))</f>
        <v>41482.060601851852</v>
      </c>
      <c r="S1918" s="9">
        <f>(((J1918/60)/60/24)+DATE(1970,1,1))</f>
        <v>41452.060601851852</v>
      </c>
    </row>
    <row r="1919" spans="1:19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8321</v>
      </c>
      <c r="O1919" t="s">
        <v>8330</v>
      </c>
      <c r="P1919" s="11">
        <f>ROUND(E1919/D1919*100,0)</f>
        <v>101</v>
      </c>
      <c r="Q1919">
        <f>IFERROR(ROUND(E1919/L1919,2),0)</f>
        <v>63.03</v>
      </c>
      <c r="R1919" s="9">
        <f>(((I1919/60)/60/24)+DATE(1970,1,1))</f>
        <v>41038.083379629628</v>
      </c>
      <c r="S1919" s="9">
        <f>(((J1919/60)/60/24)+DATE(1970,1,1))</f>
        <v>40978.125046296293</v>
      </c>
    </row>
    <row r="1920" spans="1:19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8321</v>
      </c>
      <c r="O1920" t="s">
        <v>8330</v>
      </c>
      <c r="P1920" s="11">
        <f>ROUND(E1920/D1920*100,0)</f>
        <v>101</v>
      </c>
      <c r="Q1920">
        <f>IFERROR(ROUND(E1920/L1920,2),0)</f>
        <v>52.95</v>
      </c>
      <c r="R1920" s="9">
        <f>(((I1920/60)/60/24)+DATE(1970,1,1))</f>
        <v>40982.165972222225</v>
      </c>
      <c r="S1920" s="9">
        <f>(((J1920/60)/60/24)+DATE(1970,1,1))</f>
        <v>40948.042233796295</v>
      </c>
    </row>
    <row r="1921" spans="1:19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8321</v>
      </c>
      <c r="O1921" t="s">
        <v>8330</v>
      </c>
      <c r="P1921" s="11">
        <f>ROUND(E1921/D1921*100,0)</f>
        <v>101</v>
      </c>
      <c r="Q1921">
        <f>IFERROR(ROUND(E1921/L1921,2),0)</f>
        <v>115.71</v>
      </c>
      <c r="R1921" s="9">
        <f>(((I1921/60)/60/24)+DATE(1970,1,1))</f>
        <v>41088.727037037039</v>
      </c>
      <c r="S1921" s="9">
        <f>(((J1921/60)/60/24)+DATE(1970,1,1))</f>
        <v>41074.727037037039</v>
      </c>
    </row>
    <row r="1922" spans="1:19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8321</v>
      </c>
      <c r="O1922" t="s">
        <v>8332</v>
      </c>
      <c r="P1922" s="11">
        <f>ROUND(E1922/D1922*100,0)</f>
        <v>101</v>
      </c>
      <c r="Q1922">
        <f>IFERROR(ROUND(E1922/L1922,2),0)</f>
        <v>53.47</v>
      </c>
      <c r="R1922" s="9">
        <f>(((I1922/60)/60/24)+DATE(1970,1,1))</f>
        <v>40544.207638888889</v>
      </c>
      <c r="S1922" s="9">
        <f>(((J1922/60)/60/24)+DATE(1970,1,1))</f>
        <v>40502.815868055557</v>
      </c>
    </row>
    <row r="1923" spans="1:19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8321</v>
      </c>
      <c r="O1923" t="s">
        <v>8332</v>
      </c>
      <c r="P1923" s="11">
        <f>ROUND(E1923/D1923*100,0)</f>
        <v>101</v>
      </c>
      <c r="Q1923">
        <f>IFERROR(ROUND(E1923/L1923,2),0)</f>
        <v>109.11</v>
      </c>
      <c r="R1923" s="9">
        <f>(((I1923/60)/60/24)+DATE(1970,1,1))</f>
        <v>41859.75</v>
      </c>
      <c r="S1923" s="9">
        <f>(((J1923/60)/60/24)+DATE(1970,1,1))</f>
        <v>41834.695277777777</v>
      </c>
    </row>
    <row r="1924" spans="1:19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8321</v>
      </c>
      <c r="O1924" t="s">
        <v>8332</v>
      </c>
      <c r="P1924" s="11">
        <f>ROUND(E1924/D1924*100,0)</f>
        <v>101</v>
      </c>
      <c r="Q1924">
        <f>IFERROR(ROUND(E1924/L1924,2),0)</f>
        <v>82.5</v>
      </c>
      <c r="R1924" s="9">
        <f>(((I1924/60)/60/24)+DATE(1970,1,1))</f>
        <v>41880.041666666664</v>
      </c>
      <c r="S1924" s="9">
        <f>(((J1924/60)/60/24)+DATE(1970,1,1))</f>
        <v>41851.962916666671</v>
      </c>
    </row>
    <row r="1925" spans="1:19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8328</v>
      </c>
      <c r="O1925" t="s">
        <v>8329</v>
      </c>
      <c r="P1925" s="11">
        <f>ROUND(E1925/D1925*100,0)</f>
        <v>101</v>
      </c>
      <c r="Q1925">
        <f>IFERROR(ROUND(E1925/L1925,2),0)</f>
        <v>123.35</v>
      </c>
      <c r="R1925" s="9">
        <f>(((I1925/60)/60/24)+DATE(1970,1,1))</f>
        <v>41819.896805555552</v>
      </c>
      <c r="S1925" s="9">
        <f>(((J1925/60)/60/24)+DATE(1970,1,1))</f>
        <v>41789.896805555552</v>
      </c>
    </row>
    <row r="1926" spans="1:19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8328</v>
      </c>
      <c r="O1926" t="s">
        <v>8329</v>
      </c>
      <c r="P1926" s="11">
        <f>ROUND(E1926/D1926*100,0)</f>
        <v>101</v>
      </c>
      <c r="Q1926">
        <f>IFERROR(ROUND(E1926/L1926,2),0)</f>
        <v>271.51</v>
      </c>
      <c r="R1926" s="9">
        <f>(((I1926/60)/60/24)+DATE(1970,1,1))</f>
        <v>42805.201481481476</v>
      </c>
      <c r="S1926" s="9">
        <f>(((J1926/60)/60/24)+DATE(1970,1,1))</f>
        <v>42770.201481481476</v>
      </c>
    </row>
    <row r="1927" spans="1:19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8328</v>
      </c>
      <c r="O1927" t="s">
        <v>8329</v>
      </c>
      <c r="P1927" s="11">
        <f>ROUND(E1927/D1927*100,0)</f>
        <v>101</v>
      </c>
      <c r="Q1927">
        <f>IFERROR(ROUND(E1927/L1927,2),0)</f>
        <v>125.99</v>
      </c>
      <c r="R1927" s="9">
        <f>(((I1927/60)/60/24)+DATE(1970,1,1))</f>
        <v>42738.178472222222</v>
      </c>
      <c r="S1927" s="9">
        <f>(((J1927/60)/60/24)+DATE(1970,1,1))</f>
        <v>42704.187118055561</v>
      </c>
    </row>
    <row r="1928" spans="1:19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8321</v>
      </c>
      <c r="O1928" t="s">
        <v>8332</v>
      </c>
      <c r="P1928" s="11">
        <f>ROUND(E1928/D1928*100,0)</f>
        <v>101</v>
      </c>
      <c r="Q1928">
        <f>IFERROR(ROUND(E1928/L1928,2),0)</f>
        <v>38.85</v>
      </c>
      <c r="R1928" s="9">
        <f>(((I1928/60)/60/24)+DATE(1970,1,1))</f>
        <v>41052.645185185182</v>
      </c>
      <c r="S1928" s="9">
        <f>(((J1928/60)/60/24)+DATE(1970,1,1))</f>
        <v>41022.645185185182</v>
      </c>
    </row>
    <row r="1929" spans="1:19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8321</v>
      </c>
      <c r="O1929" t="s">
        <v>8337</v>
      </c>
      <c r="P1929" s="11">
        <f>ROUND(E1929/D1929*100,0)</f>
        <v>101</v>
      </c>
      <c r="Q1929">
        <f>IFERROR(ROUND(E1929/L1929,2),0)</f>
        <v>88.44</v>
      </c>
      <c r="R1929" s="9">
        <f>(((I1929/60)/60/24)+DATE(1970,1,1))</f>
        <v>41098.520474537036</v>
      </c>
      <c r="S1929" s="9">
        <f>(((J1929/60)/60/24)+DATE(1970,1,1))</f>
        <v>41068.520474537036</v>
      </c>
    </row>
    <row r="1930" spans="1:19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8321</v>
      </c>
      <c r="O1930" t="s">
        <v>8337</v>
      </c>
      <c r="P1930" s="11">
        <f>ROUND(E1930/D1930*100,0)</f>
        <v>101</v>
      </c>
      <c r="Q1930">
        <f>IFERROR(ROUND(E1930/L1930,2),0)</f>
        <v>43.7</v>
      </c>
      <c r="R1930" s="9">
        <f>(((I1930/60)/60/24)+DATE(1970,1,1))</f>
        <v>42285.165972222225</v>
      </c>
      <c r="S1930" s="9">
        <f>(((J1930/60)/60/24)+DATE(1970,1,1))</f>
        <v>42228.634328703702</v>
      </c>
    </row>
    <row r="1931" spans="1:19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8313</v>
      </c>
      <c r="O1931" t="s">
        <v>8314</v>
      </c>
      <c r="P1931" s="11">
        <f>ROUND(E1931/D1931*100,0)</f>
        <v>101</v>
      </c>
      <c r="Q1931">
        <f>IFERROR(ROUND(E1931/L1931,2),0)</f>
        <v>35.520000000000003</v>
      </c>
      <c r="R1931" s="9">
        <f>(((I1931/60)/60/24)+DATE(1970,1,1))</f>
        <v>41631.912662037037</v>
      </c>
      <c r="S1931" s="9">
        <f>(((J1931/60)/60/24)+DATE(1970,1,1))</f>
        <v>41617.912662037037</v>
      </c>
    </row>
    <row r="1932" spans="1:19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8313</v>
      </c>
      <c r="O1932" t="s">
        <v>8314</v>
      </c>
      <c r="P1932" s="11">
        <f>ROUND(E1932/D1932*100,0)</f>
        <v>101</v>
      </c>
      <c r="Q1932">
        <f>IFERROR(ROUND(E1932/L1932,2),0)</f>
        <v>270.57</v>
      </c>
      <c r="R1932" s="9">
        <f>(((I1932/60)/60/24)+DATE(1970,1,1))</f>
        <v>41173.81821759259</v>
      </c>
      <c r="S1932" s="9">
        <f>(((J1932/60)/60/24)+DATE(1970,1,1))</f>
        <v>41143.81821759259</v>
      </c>
    </row>
    <row r="1933" spans="1:19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8311</v>
      </c>
      <c r="O1933" t="s">
        <v>8331</v>
      </c>
      <c r="P1933" s="11">
        <f>ROUND(E1933/D1933*100,0)</f>
        <v>101</v>
      </c>
      <c r="Q1933">
        <f>IFERROR(ROUND(E1933/L1933,2),0)</f>
        <v>53.95</v>
      </c>
      <c r="R1933" s="9">
        <f>(((I1933/60)/60/24)+DATE(1970,1,1))</f>
        <v>41810.917361111111</v>
      </c>
      <c r="S1933" s="9">
        <f>(((J1933/60)/60/24)+DATE(1970,1,1))</f>
        <v>41780.745254629634</v>
      </c>
    </row>
    <row r="1934" spans="1:19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8311</v>
      </c>
      <c r="O1934" t="s">
        <v>8312</v>
      </c>
      <c r="P1934" s="11">
        <f>ROUND(E1934/D1934*100,0)</f>
        <v>101</v>
      </c>
      <c r="Q1934">
        <f>IFERROR(ROUND(E1934/L1934,2),0)</f>
        <v>126.46</v>
      </c>
      <c r="R1934" s="9">
        <f>(((I1934/60)/60/24)+DATE(1970,1,1))</f>
        <v>42075.166666666672</v>
      </c>
      <c r="S1934" s="9">
        <f>(((J1934/60)/60/24)+DATE(1970,1,1))</f>
        <v>42056.013124999998</v>
      </c>
    </row>
    <row r="1935" spans="1:19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8311</v>
      </c>
      <c r="O1935" t="s">
        <v>8312</v>
      </c>
      <c r="P1935" s="11">
        <f>ROUND(E1935/D1935*100,0)</f>
        <v>101</v>
      </c>
      <c r="Q1935">
        <f>IFERROR(ROUND(E1935/L1935,2),0)</f>
        <v>36.47</v>
      </c>
      <c r="R1935" s="9">
        <f>(((I1935/60)/60/24)+DATE(1970,1,1))</f>
        <v>42216.666666666672</v>
      </c>
      <c r="S1935" s="9">
        <f>(((J1935/60)/60/24)+DATE(1970,1,1))</f>
        <v>42201.675011574072</v>
      </c>
    </row>
    <row r="1936" spans="1:19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8311</v>
      </c>
      <c r="O1936" t="s">
        <v>8339</v>
      </c>
      <c r="P1936" s="11">
        <f>ROUND(E1936/D1936*100,0)</f>
        <v>101</v>
      </c>
      <c r="Q1936">
        <f>IFERROR(ROUND(E1936/L1936,2),0)</f>
        <v>162.77000000000001</v>
      </c>
      <c r="R1936" s="9">
        <f>(((I1936/60)/60/24)+DATE(1970,1,1))</f>
        <v>42131.584074074075</v>
      </c>
      <c r="S1936" s="9">
        <f>(((J1936/60)/60/24)+DATE(1970,1,1))</f>
        <v>42101.584074074075</v>
      </c>
    </row>
    <row r="1937" spans="1:19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8311</v>
      </c>
      <c r="O1937" t="s">
        <v>8339</v>
      </c>
      <c r="P1937" s="11">
        <f>ROUND(E1937/D1937*100,0)</f>
        <v>101</v>
      </c>
      <c r="Q1937">
        <f>IFERROR(ROUND(E1937/L1937,2),0)</f>
        <v>90.54</v>
      </c>
      <c r="R1937" s="9">
        <f>(((I1937/60)/60/24)+DATE(1970,1,1))</f>
        <v>42611.708333333328</v>
      </c>
      <c r="S1937" s="9">
        <f>(((J1937/60)/60/24)+DATE(1970,1,1))</f>
        <v>42553.583425925928</v>
      </c>
    </row>
    <row r="1938" spans="1:19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8311</v>
      </c>
      <c r="O1938" t="s">
        <v>8339</v>
      </c>
      <c r="P1938" s="11">
        <f>ROUND(E1938/D1938*100,0)</f>
        <v>101</v>
      </c>
      <c r="Q1938">
        <f>IFERROR(ROUND(E1938/L1938,2),0)</f>
        <v>126.72</v>
      </c>
      <c r="R1938" s="9">
        <f>(((I1938/60)/60/24)+DATE(1970,1,1))</f>
        <v>42034.703865740739</v>
      </c>
      <c r="S1938" s="9">
        <f>(((J1938/60)/60/24)+DATE(1970,1,1))</f>
        <v>42004.703865740739</v>
      </c>
    </row>
    <row r="1939" spans="1:19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8311</v>
      </c>
      <c r="O1939" t="s">
        <v>8312</v>
      </c>
      <c r="P1939" s="11">
        <f>ROUND(E1939/D1939*100,0)</f>
        <v>101</v>
      </c>
      <c r="Q1939">
        <f>IFERROR(ROUND(E1939/L1939,2),0)</f>
        <v>25.69</v>
      </c>
      <c r="R1939" s="9">
        <f>(((I1939/60)/60/24)+DATE(1970,1,1))</f>
        <v>41857.897222222222</v>
      </c>
      <c r="S1939" s="9">
        <f>(((J1939/60)/60/24)+DATE(1970,1,1))</f>
        <v>41827.909942129627</v>
      </c>
    </row>
    <row r="1940" spans="1:19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8311</v>
      </c>
      <c r="O1940" t="s">
        <v>8312</v>
      </c>
      <c r="P1940" s="11">
        <f>ROUND(E1940/D1940*100,0)</f>
        <v>101</v>
      </c>
      <c r="Q1940">
        <f>IFERROR(ROUND(E1940/L1940,2),0)</f>
        <v>110.22</v>
      </c>
      <c r="R1940" s="9">
        <f>(((I1940/60)/60/24)+DATE(1970,1,1))</f>
        <v>42010.25</v>
      </c>
      <c r="S1940" s="9">
        <f>(((J1940/60)/60/24)+DATE(1970,1,1))</f>
        <v>41993.824340277773</v>
      </c>
    </row>
    <row r="1941" spans="1:19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8311</v>
      </c>
      <c r="O1941" t="s">
        <v>8331</v>
      </c>
      <c r="P1941" s="11">
        <f>ROUND(E1941/D1941*100,0)</f>
        <v>101</v>
      </c>
      <c r="Q1941">
        <f>IFERROR(ROUND(E1941/L1941,2),0)</f>
        <v>178.53</v>
      </c>
      <c r="R1941" s="9">
        <f>(((I1941/60)/60/24)+DATE(1970,1,1))</f>
        <v>42430.249305555553</v>
      </c>
      <c r="S1941" s="9">
        <f>(((J1941/60)/60/24)+DATE(1970,1,1))</f>
        <v>42398.849259259259</v>
      </c>
    </row>
    <row r="1942" spans="1:19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8311</v>
      </c>
      <c r="O1942" t="s">
        <v>8331</v>
      </c>
      <c r="P1942" s="11">
        <f>ROUND(E1942/D1942*100,0)</f>
        <v>101</v>
      </c>
      <c r="Q1942">
        <f>IFERROR(ROUND(E1942/L1942,2),0)</f>
        <v>116.73</v>
      </c>
      <c r="R1942" s="9">
        <f>(((I1942/60)/60/24)+DATE(1970,1,1))</f>
        <v>42390.212025462963</v>
      </c>
      <c r="S1942" s="9">
        <f>(((J1942/60)/60/24)+DATE(1970,1,1))</f>
        <v>42360.212025462963</v>
      </c>
    </row>
    <row r="1943" spans="1:19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8311</v>
      </c>
      <c r="O1943" t="s">
        <v>8331</v>
      </c>
      <c r="P1943" s="11">
        <f>ROUND(E1943/D1943*100,0)</f>
        <v>101</v>
      </c>
      <c r="Q1943">
        <f>IFERROR(ROUND(E1943/L1943,2),0)</f>
        <v>103.17</v>
      </c>
      <c r="R1943" s="9">
        <f>(((I1943/60)/60/24)+DATE(1970,1,1))</f>
        <v>42205.916666666672</v>
      </c>
      <c r="S1943" s="9">
        <f>(((J1943/60)/60/24)+DATE(1970,1,1))</f>
        <v>42163.29833333334</v>
      </c>
    </row>
    <row r="1944" spans="1:19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8311</v>
      </c>
      <c r="O1944" t="s">
        <v>8331</v>
      </c>
      <c r="P1944" s="11">
        <f>ROUND(E1944/D1944*100,0)</f>
        <v>101</v>
      </c>
      <c r="Q1944">
        <f>IFERROR(ROUND(E1944/L1944,2),0)</f>
        <v>234.67</v>
      </c>
      <c r="R1944" s="9">
        <f>(((I1944/60)/60/24)+DATE(1970,1,1))</f>
        <v>42230.846446759257</v>
      </c>
      <c r="S1944" s="9">
        <f>(((J1944/60)/60/24)+DATE(1970,1,1))</f>
        <v>42170.846446759257</v>
      </c>
    </row>
    <row r="1945" spans="1:19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8311</v>
      </c>
      <c r="O1945" t="s">
        <v>8331</v>
      </c>
      <c r="P1945" s="11">
        <f>ROUND(E1945/D1945*100,0)</f>
        <v>101</v>
      </c>
      <c r="Q1945">
        <f>IFERROR(ROUND(E1945/L1945,2),0)</f>
        <v>162.71</v>
      </c>
      <c r="R1945" s="9">
        <f>(((I1945/60)/60/24)+DATE(1970,1,1))</f>
        <v>42609.95380787037</v>
      </c>
      <c r="S1945" s="9">
        <f>(((J1945/60)/60/24)+DATE(1970,1,1))</f>
        <v>42564.95380787037</v>
      </c>
    </row>
    <row r="1946" spans="1:19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8311</v>
      </c>
      <c r="O1946" t="s">
        <v>8331</v>
      </c>
      <c r="P1946" s="11">
        <f>ROUND(E1946/D1946*100,0)</f>
        <v>101</v>
      </c>
      <c r="Q1946">
        <f>IFERROR(ROUND(E1946/L1946,2),0)</f>
        <v>37.22</v>
      </c>
      <c r="R1946" s="9">
        <f>(((I1946/60)/60/24)+DATE(1970,1,1))</f>
        <v>42433.252280092594</v>
      </c>
      <c r="S1946" s="9">
        <f>(((J1946/60)/60/24)+DATE(1970,1,1))</f>
        <v>42373.252280092594</v>
      </c>
    </row>
    <row r="1947" spans="1:19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8311</v>
      </c>
      <c r="O1947" t="s">
        <v>8312</v>
      </c>
      <c r="P1947" s="11">
        <f>ROUND(E1947/D1947*100,0)</f>
        <v>101</v>
      </c>
      <c r="Q1947">
        <f>IFERROR(ROUND(E1947/L1947,2),0)</f>
        <v>33.99</v>
      </c>
      <c r="R1947" s="9">
        <f>(((I1947/60)/60/24)+DATE(1970,1,1))</f>
        <v>40568.166666666664</v>
      </c>
      <c r="S1947" s="9">
        <f>(((J1947/60)/60/24)+DATE(1970,1,1))</f>
        <v>40478.263923611114</v>
      </c>
    </row>
    <row r="1948" spans="1:19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8311</v>
      </c>
      <c r="O1948" t="s">
        <v>8312</v>
      </c>
      <c r="P1948" s="11">
        <f>ROUND(E1948/D1948*100,0)</f>
        <v>101</v>
      </c>
      <c r="Q1948">
        <f>IFERROR(ROUND(E1948/L1948,2),0)</f>
        <v>98.54</v>
      </c>
      <c r="R1948" s="9">
        <f>(((I1948/60)/60/24)+DATE(1970,1,1))</f>
        <v>41839.208333333336</v>
      </c>
      <c r="S1948" s="9">
        <f>(((J1948/60)/60/24)+DATE(1970,1,1))</f>
        <v>41829.788252314815</v>
      </c>
    </row>
    <row r="1949" spans="1:19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8311</v>
      </c>
      <c r="O1949" t="s">
        <v>8312</v>
      </c>
      <c r="P1949" s="11">
        <f>ROUND(E1949/D1949*100,0)</f>
        <v>101</v>
      </c>
      <c r="Q1949">
        <f>IFERROR(ROUND(E1949/L1949,2),0)</f>
        <v>131.91</v>
      </c>
      <c r="R1949" s="9">
        <f>(((I1949/60)/60/24)+DATE(1970,1,1))</f>
        <v>41876.864675925928</v>
      </c>
      <c r="S1949" s="9">
        <f>(((J1949/60)/60/24)+DATE(1970,1,1))</f>
        <v>41862.864675925928</v>
      </c>
    </row>
    <row r="1950" spans="1:19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8311</v>
      </c>
      <c r="O1950" t="s">
        <v>8312</v>
      </c>
      <c r="P1950" s="11">
        <f>ROUND(E1950/D1950*100,0)</f>
        <v>101</v>
      </c>
      <c r="Q1950">
        <f>IFERROR(ROUND(E1950/L1950,2),0)</f>
        <v>46.77</v>
      </c>
      <c r="R1950" s="9">
        <f>(((I1950/60)/60/24)+DATE(1970,1,1))</f>
        <v>40939.708333333336</v>
      </c>
      <c r="S1950" s="9">
        <f>(((J1950/60)/60/24)+DATE(1970,1,1))</f>
        <v>40883.949317129627</v>
      </c>
    </row>
    <row r="1951" spans="1:19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8311</v>
      </c>
      <c r="O1951" t="s">
        <v>8312</v>
      </c>
      <c r="P1951" s="11">
        <f>ROUND(E1951/D1951*100,0)</f>
        <v>101</v>
      </c>
      <c r="Q1951">
        <f>IFERROR(ROUND(E1951/L1951,2),0)</f>
        <v>256.37</v>
      </c>
      <c r="R1951" s="9">
        <f>(((I1951/60)/60/24)+DATE(1970,1,1))</f>
        <v>42806.875</v>
      </c>
      <c r="S1951" s="9">
        <f>(((J1951/60)/60/24)+DATE(1970,1,1))</f>
        <v>42772.833379629628</v>
      </c>
    </row>
    <row r="1952" spans="1:19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8311</v>
      </c>
      <c r="O1952" t="s">
        <v>8312</v>
      </c>
      <c r="P1952" s="11">
        <f>ROUND(E1952/D1952*100,0)</f>
        <v>101</v>
      </c>
      <c r="Q1952">
        <f>IFERROR(ROUND(E1952/L1952,2),0)</f>
        <v>182.91</v>
      </c>
      <c r="R1952" s="9">
        <f>(((I1952/60)/60/24)+DATE(1970,1,1))</f>
        <v>42732.917048611111</v>
      </c>
      <c r="S1952" s="9">
        <f>(((J1952/60)/60/24)+DATE(1970,1,1))</f>
        <v>42702.917048611111</v>
      </c>
    </row>
    <row r="1953" spans="1:19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8311</v>
      </c>
      <c r="O1953" t="s">
        <v>8312</v>
      </c>
      <c r="P1953" s="11">
        <f>ROUND(E1953/D1953*100,0)</f>
        <v>101</v>
      </c>
      <c r="Q1953">
        <f>IFERROR(ROUND(E1953/L1953,2),0)</f>
        <v>131.13999999999999</v>
      </c>
      <c r="R1953" s="9">
        <f>(((I1953/60)/60/24)+DATE(1970,1,1))</f>
        <v>42276.165972222225</v>
      </c>
      <c r="S1953" s="9">
        <f>(((J1953/60)/60/24)+DATE(1970,1,1))</f>
        <v>42252.474351851852</v>
      </c>
    </row>
    <row r="1954" spans="1:19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8311</v>
      </c>
      <c r="O1954" t="s">
        <v>8312</v>
      </c>
      <c r="P1954" s="11">
        <f>ROUND(E1954/D1954*100,0)</f>
        <v>101</v>
      </c>
      <c r="Q1954">
        <f>IFERROR(ROUND(E1954/L1954,2),0)</f>
        <v>88.74</v>
      </c>
      <c r="R1954" s="9">
        <f>(((I1954/60)/60/24)+DATE(1970,1,1))</f>
        <v>42782.958333333328</v>
      </c>
      <c r="S1954" s="9">
        <f>(((J1954/60)/60/24)+DATE(1970,1,1))</f>
        <v>42754.693842592591</v>
      </c>
    </row>
    <row r="1955" spans="1:19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8311</v>
      </c>
      <c r="O1955" t="s">
        <v>8312</v>
      </c>
      <c r="P1955" s="11">
        <f>ROUND(E1955/D1955*100,0)</f>
        <v>101</v>
      </c>
      <c r="Q1955">
        <f>IFERROR(ROUND(E1955/L1955,2),0)</f>
        <v>60.48</v>
      </c>
      <c r="R1955" s="9">
        <f>(((I1955/60)/60/24)+DATE(1970,1,1))</f>
        <v>42098.846724537041</v>
      </c>
      <c r="S1955" s="9">
        <f>(((J1955/60)/60/24)+DATE(1970,1,1))</f>
        <v>42068.888391203705</v>
      </c>
    </row>
    <row r="1956" spans="1:19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8311</v>
      </c>
      <c r="O1956" t="s">
        <v>8312</v>
      </c>
      <c r="P1956" s="11">
        <f>ROUND(E1956/D1956*100,0)</f>
        <v>101</v>
      </c>
      <c r="Q1956">
        <f>IFERROR(ROUND(E1956/L1956,2),0)</f>
        <v>70.77</v>
      </c>
      <c r="R1956" s="9">
        <f>(((I1956/60)/60/24)+DATE(1970,1,1))</f>
        <v>42089.044085648144</v>
      </c>
      <c r="S1956" s="9">
        <f>(((J1956/60)/60/24)+DATE(1970,1,1))</f>
        <v>42059.085752314815</v>
      </c>
    </row>
    <row r="1957" spans="1:19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8311</v>
      </c>
      <c r="O1957" t="s">
        <v>8312</v>
      </c>
      <c r="P1957" s="11">
        <f>ROUND(E1957/D1957*100,0)</f>
        <v>101</v>
      </c>
      <c r="Q1957">
        <f>IFERROR(ROUND(E1957/L1957,2),0)</f>
        <v>54.91</v>
      </c>
      <c r="R1957" s="9">
        <f>(((I1957/60)/60/24)+DATE(1970,1,1))</f>
        <v>42444.875</v>
      </c>
      <c r="S1957" s="9">
        <f>(((J1957/60)/60/24)+DATE(1970,1,1))</f>
        <v>42400.704537037032</v>
      </c>
    </row>
    <row r="1958" spans="1:19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8311</v>
      </c>
      <c r="O1958" t="s">
        <v>8312</v>
      </c>
      <c r="P1958" s="11">
        <f>ROUND(E1958/D1958*100,0)</f>
        <v>101</v>
      </c>
      <c r="Q1958">
        <f>IFERROR(ROUND(E1958/L1958,2),0)</f>
        <v>66.45</v>
      </c>
      <c r="R1958" s="9">
        <f>(((I1958/60)/60/24)+DATE(1970,1,1))</f>
        <v>42543.045798611114</v>
      </c>
      <c r="S1958" s="9">
        <f>(((J1958/60)/60/24)+DATE(1970,1,1))</f>
        <v>42513.045798611114</v>
      </c>
    </row>
    <row r="1959" spans="1:19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8311</v>
      </c>
      <c r="O1959" t="s">
        <v>8312</v>
      </c>
      <c r="P1959" s="11">
        <f>ROUND(E1959/D1959*100,0)</f>
        <v>101</v>
      </c>
      <c r="Q1959">
        <f>IFERROR(ROUND(E1959/L1959,2),0)</f>
        <v>142.28</v>
      </c>
      <c r="R1959" s="9">
        <f>(((I1959/60)/60/24)+DATE(1970,1,1))</f>
        <v>42071.67251157407</v>
      </c>
      <c r="S1959" s="9">
        <f>(((J1959/60)/60/24)+DATE(1970,1,1))</f>
        <v>42041.714178240742</v>
      </c>
    </row>
    <row r="1960" spans="1:19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8311</v>
      </c>
      <c r="O1960" t="s">
        <v>8312</v>
      </c>
      <c r="P1960" s="11">
        <f>ROUND(E1960/D1960*100,0)</f>
        <v>101</v>
      </c>
      <c r="Q1960">
        <f>IFERROR(ROUND(E1960/L1960,2),0)</f>
        <v>24.55</v>
      </c>
      <c r="R1960" s="9">
        <f>(((I1960/60)/60/24)+DATE(1970,1,1))</f>
        <v>42498.374606481477</v>
      </c>
      <c r="S1960" s="9">
        <f>(((J1960/60)/60/24)+DATE(1970,1,1))</f>
        <v>42468.374606481477</v>
      </c>
    </row>
    <row r="1961" spans="1:19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8311</v>
      </c>
      <c r="O1961" t="s">
        <v>8312</v>
      </c>
      <c r="P1961" s="11">
        <f>ROUND(E1961/D1961*100,0)</f>
        <v>101</v>
      </c>
      <c r="Q1961">
        <f>IFERROR(ROUND(E1961/L1961,2),0)</f>
        <v>114.13</v>
      </c>
      <c r="R1961" s="9">
        <f>(((I1961/60)/60/24)+DATE(1970,1,1))</f>
        <v>41881.200150462959</v>
      </c>
      <c r="S1961" s="9">
        <f>(((J1961/60)/60/24)+DATE(1970,1,1))</f>
        <v>41851.200150462959</v>
      </c>
    </row>
    <row r="1962" spans="1:19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8311</v>
      </c>
      <c r="O1962" t="s">
        <v>8312</v>
      </c>
      <c r="P1962" s="11">
        <f>ROUND(E1962/D1962*100,0)</f>
        <v>101</v>
      </c>
      <c r="Q1962">
        <f>IFERROR(ROUND(E1962/L1962,2),0)</f>
        <v>93.61</v>
      </c>
      <c r="R1962" s="9">
        <f>(((I1962/60)/60/24)+DATE(1970,1,1))</f>
        <v>41843.458333333336</v>
      </c>
      <c r="S1962" s="9">
        <f>(((J1962/60)/60/24)+DATE(1970,1,1))</f>
        <v>41806.395428240743</v>
      </c>
    </row>
    <row r="1963" spans="1:19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8311</v>
      </c>
      <c r="O1963" t="s">
        <v>8312</v>
      </c>
      <c r="P1963" s="11">
        <f>ROUND(E1963/D1963*100,0)</f>
        <v>101</v>
      </c>
      <c r="Q1963">
        <f>IFERROR(ROUND(E1963/L1963,2),0)</f>
        <v>56.33</v>
      </c>
      <c r="R1963" s="9">
        <f>(((I1963/60)/60/24)+DATE(1970,1,1))</f>
        <v>42566.815648148149</v>
      </c>
      <c r="S1963" s="9">
        <f>(((J1963/60)/60/24)+DATE(1970,1,1))</f>
        <v>42536.815648148149</v>
      </c>
    </row>
    <row r="1964" spans="1:19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8311</v>
      </c>
      <c r="O1964" t="s">
        <v>8312</v>
      </c>
      <c r="P1964" s="11">
        <f>ROUND(E1964/D1964*100,0)</f>
        <v>101</v>
      </c>
      <c r="Q1964">
        <f>IFERROR(ROUND(E1964/L1964,2),0)</f>
        <v>96.19</v>
      </c>
      <c r="R1964" s="9">
        <f>(((I1964/60)/60/24)+DATE(1970,1,1))</f>
        <v>41852.417939814812</v>
      </c>
      <c r="S1964" s="9">
        <f>(((J1964/60)/60/24)+DATE(1970,1,1))</f>
        <v>41822.417939814812</v>
      </c>
    </row>
    <row r="1965" spans="1:19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8311</v>
      </c>
      <c r="O1965" t="s">
        <v>8312</v>
      </c>
      <c r="P1965" s="11">
        <f>ROUND(E1965/D1965*100,0)</f>
        <v>101</v>
      </c>
      <c r="Q1965">
        <f>IFERROR(ROUND(E1965/L1965,2),0)</f>
        <v>126.72</v>
      </c>
      <c r="R1965" s="9">
        <f>(((I1965/60)/60/24)+DATE(1970,1,1))</f>
        <v>42718.665972222225</v>
      </c>
      <c r="S1965" s="9">
        <f>(((J1965/60)/60/24)+DATE(1970,1,1))</f>
        <v>42697.082673611112</v>
      </c>
    </row>
    <row r="1966" spans="1:19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8311</v>
      </c>
      <c r="O1966" t="s">
        <v>8312</v>
      </c>
      <c r="P1966" s="11">
        <f>ROUND(E1966/D1966*100,0)</f>
        <v>101</v>
      </c>
      <c r="Q1966">
        <f>IFERROR(ROUND(E1966/L1966,2),0)</f>
        <v>302.31</v>
      </c>
      <c r="R1966" s="9">
        <f>(((I1966/60)/60/24)+DATE(1970,1,1))</f>
        <v>41870.666666666664</v>
      </c>
      <c r="S1966" s="9">
        <f>(((J1966/60)/60/24)+DATE(1970,1,1))</f>
        <v>41851.771354166667</v>
      </c>
    </row>
    <row r="1967" spans="1:19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8311</v>
      </c>
      <c r="O1967" t="s">
        <v>8312</v>
      </c>
      <c r="P1967" s="11">
        <f>ROUND(E1967/D1967*100,0)</f>
        <v>101</v>
      </c>
      <c r="Q1967">
        <f>IFERROR(ROUND(E1967/L1967,2),0)</f>
        <v>104.99</v>
      </c>
      <c r="R1967" s="9">
        <f>(((I1967/60)/60/24)+DATE(1970,1,1))</f>
        <v>42083.705555555556</v>
      </c>
      <c r="S1967" s="9">
        <f>(((J1967/60)/60/24)+DATE(1970,1,1))</f>
        <v>42053.732627314821</v>
      </c>
    </row>
    <row r="1968" spans="1:19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8311</v>
      </c>
      <c r="O1968" t="s">
        <v>8312</v>
      </c>
      <c r="P1968" s="11">
        <f>ROUND(E1968/D1968*100,0)</f>
        <v>101</v>
      </c>
      <c r="Q1968">
        <f>IFERROR(ROUND(E1968/L1968,2),0)</f>
        <v>76.650000000000006</v>
      </c>
      <c r="R1968" s="9">
        <f>(((I1968/60)/60/24)+DATE(1970,1,1))</f>
        <v>42583.957638888889</v>
      </c>
      <c r="S1968" s="9">
        <f>(((J1968/60)/60/24)+DATE(1970,1,1))</f>
        <v>42559.431203703702</v>
      </c>
    </row>
    <row r="1969" spans="1:19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8311</v>
      </c>
      <c r="O1969" t="s">
        <v>8312</v>
      </c>
      <c r="P1969" s="11">
        <f>ROUND(E1969/D1969*100,0)</f>
        <v>101</v>
      </c>
      <c r="Q1969">
        <f>IFERROR(ROUND(E1969/L1969,2),0)</f>
        <v>72.05</v>
      </c>
      <c r="R1969" s="9">
        <f>(((I1969/60)/60/24)+DATE(1970,1,1))</f>
        <v>41782.83457175926</v>
      </c>
      <c r="S1969" s="9">
        <f>(((J1969/60)/60/24)+DATE(1970,1,1))</f>
        <v>41752.83457175926</v>
      </c>
    </row>
    <row r="1970" spans="1:19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8311</v>
      </c>
      <c r="O1970" t="s">
        <v>8312</v>
      </c>
      <c r="P1970" s="11">
        <f>ROUND(E1970/D1970*100,0)</f>
        <v>101</v>
      </c>
      <c r="Q1970">
        <f>IFERROR(ROUND(E1970/L1970,2),0)</f>
        <v>103.21</v>
      </c>
      <c r="R1970" s="9">
        <f>(((I1970/60)/60/24)+DATE(1970,1,1))</f>
        <v>42067.791238425925</v>
      </c>
      <c r="S1970" s="9">
        <f>(((J1970/60)/60/24)+DATE(1970,1,1))</f>
        <v>42037.791238425925</v>
      </c>
    </row>
    <row r="1971" spans="1:19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8311</v>
      </c>
      <c r="O1971" t="s">
        <v>8312</v>
      </c>
      <c r="P1971" s="11">
        <f>ROUND(E1971/D1971*100,0)</f>
        <v>101</v>
      </c>
      <c r="Q1971">
        <f>IFERROR(ROUND(E1971/L1971,2),0)</f>
        <v>84.17</v>
      </c>
      <c r="R1971" s="9">
        <f>(((I1971/60)/60/24)+DATE(1970,1,1))</f>
        <v>42235.710879629631</v>
      </c>
      <c r="S1971" s="9">
        <f>(((J1971/60)/60/24)+DATE(1970,1,1))</f>
        <v>42205.710879629631</v>
      </c>
    </row>
    <row r="1972" spans="1:19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8311</v>
      </c>
      <c r="O1972" t="s">
        <v>8312</v>
      </c>
      <c r="P1972" s="11">
        <f>ROUND(E1972/D1972*100,0)</f>
        <v>101</v>
      </c>
      <c r="Q1972">
        <f>IFERROR(ROUND(E1972/L1972,2),0)</f>
        <v>41.13</v>
      </c>
      <c r="R1972" s="9">
        <f>(((I1972/60)/60/24)+DATE(1970,1,1))</f>
        <v>42115.723692129628</v>
      </c>
      <c r="S1972" s="9">
        <f>(((J1972/60)/60/24)+DATE(1970,1,1))</f>
        <v>42088.723692129628</v>
      </c>
    </row>
    <row r="1973" spans="1:19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8311</v>
      </c>
      <c r="O1973" t="s">
        <v>8312</v>
      </c>
      <c r="P1973" s="11">
        <f>ROUND(E1973/D1973*100,0)</f>
        <v>101</v>
      </c>
      <c r="Q1973">
        <f>IFERROR(ROUND(E1973/L1973,2),0)</f>
        <v>33.57</v>
      </c>
      <c r="R1973" s="9">
        <f>(((I1973/60)/60/24)+DATE(1970,1,1))</f>
        <v>41851.698599537034</v>
      </c>
      <c r="S1973" s="9">
        <f>(((J1973/60)/60/24)+DATE(1970,1,1))</f>
        <v>41821.698599537034</v>
      </c>
    </row>
    <row r="1974" spans="1:19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8311</v>
      </c>
      <c r="O1974" t="s">
        <v>8312</v>
      </c>
      <c r="P1974" s="11">
        <f>ROUND(E1974/D1974*100,0)</f>
        <v>101</v>
      </c>
      <c r="Q1974">
        <f>IFERROR(ROUND(E1974/L1974,2),0)</f>
        <v>145.87</v>
      </c>
      <c r="R1974" s="9">
        <f>(((I1974/60)/60/24)+DATE(1970,1,1))</f>
        <v>42656.7503125</v>
      </c>
      <c r="S1974" s="9">
        <f>(((J1974/60)/60/24)+DATE(1970,1,1))</f>
        <v>42626.7503125</v>
      </c>
    </row>
    <row r="1975" spans="1:19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8311</v>
      </c>
      <c r="O1975" t="s">
        <v>8312</v>
      </c>
      <c r="P1975" s="11">
        <f>ROUND(E1975/D1975*100,0)</f>
        <v>101</v>
      </c>
      <c r="Q1975">
        <f>IFERROR(ROUND(E1975/L1975,2),0)</f>
        <v>64.47</v>
      </c>
      <c r="R1975" s="9">
        <f>(((I1975/60)/60/24)+DATE(1970,1,1))</f>
        <v>42083.630000000005</v>
      </c>
      <c r="S1975" s="9">
        <f>(((J1975/60)/60/24)+DATE(1970,1,1))</f>
        <v>42053.671666666662</v>
      </c>
    </row>
    <row r="1976" spans="1:19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8311</v>
      </c>
      <c r="O1976" t="s">
        <v>8312</v>
      </c>
      <c r="P1976" s="11">
        <f>ROUND(E1976/D1976*100,0)</f>
        <v>101</v>
      </c>
      <c r="Q1976">
        <f>IFERROR(ROUND(E1976/L1976,2),0)</f>
        <v>51.79</v>
      </c>
      <c r="R1976" s="9">
        <f>(((I1976/60)/60/24)+DATE(1970,1,1))</f>
        <v>42571.501516203702</v>
      </c>
      <c r="S1976" s="9">
        <f>(((J1976/60)/60/24)+DATE(1970,1,1))</f>
        <v>42541.501516203702</v>
      </c>
    </row>
    <row r="1977" spans="1:19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8311</v>
      </c>
      <c r="O1977" t="s">
        <v>8312</v>
      </c>
      <c r="P1977" s="11">
        <f>ROUND(E1977/D1977*100,0)</f>
        <v>101</v>
      </c>
      <c r="Q1977">
        <f>IFERROR(ROUND(E1977/L1977,2),0)</f>
        <v>55.33</v>
      </c>
      <c r="R1977" s="9">
        <f>(((I1977/60)/60/24)+DATE(1970,1,1))</f>
        <v>42402.693055555559</v>
      </c>
      <c r="S1977" s="9">
        <f>(((J1977/60)/60/24)+DATE(1970,1,1))</f>
        <v>42372.693055555559</v>
      </c>
    </row>
    <row r="1978" spans="1:19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8311</v>
      </c>
      <c r="O1978" t="s">
        <v>8312</v>
      </c>
      <c r="P1978" s="11">
        <f>ROUND(E1978/D1978*100,0)</f>
        <v>101</v>
      </c>
      <c r="Q1978">
        <f>IFERROR(ROUND(E1978/L1978,2),0)</f>
        <v>35.950000000000003</v>
      </c>
      <c r="R1978" s="9">
        <f>(((I1978/60)/60/24)+DATE(1970,1,1))</f>
        <v>42258.763831018514</v>
      </c>
      <c r="S1978" s="9">
        <f>(((J1978/60)/60/24)+DATE(1970,1,1))</f>
        <v>42233.763831018514</v>
      </c>
    </row>
    <row r="1979" spans="1:19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8311</v>
      </c>
      <c r="O1979" t="s">
        <v>8312</v>
      </c>
      <c r="P1979" s="11">
        <f>ROUND(E1979/D1979*100,0)</f>
        <v>101</v>
      </c>
      <c r="Q1979">
        <f>IFERROR(ROUND(E1979/L1979,2),0)</f>
        <v>60.33</v>
      </c>
      <c r="R1979" s="9">
        <f>(((I1979/60)/60/24)+DATE(1970,1,1))</f>
        <v>41822.62090277778</v>
      </c>
      <c r="S1979" s="9">
        <f>(((J1979/60)/60/24)+DATE(1970,1,1))</f>
        <v>41802.62090277778</v>
      </c>
    </row>
    <row r="1980" spans="1:19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8311</v>
      </c>
      <c r="O1980" t="s">
        <v>8312</v>
      </c>
      <c r="P1980" s="11">
        <f>ROUND(E1980/D1980*100,0)</f>
        <v>101</v>
      </c>
      <c r="Q1980">
        <f>IFERROR(ROUND(E1980/L1980,2),0)</f>
        <v>79.89</v>
      </c>
      <c r="R1980" s="9">
        <f>(((I1980/60)/60/24)+DATE(1970,1,1))</f>
        <v>41950.770833333336</v>
      </c>
      <c r="S1980" s="9">
        <f>(((J1980/60)/60/24)+DATE(1970,1,1))</f>
        <v>41927.873784722222</v>
      </c>
    </row>
    <row r="1981" spans="1:19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8311</v>
      </c>
      <c r="O1981" t="s">
        <v>8312</v>
      </c>
      <c r="P1981" s="11">
        <f>ROUND(E1981/D1981*100,0)</f>
        <v>101</v>
      </c>
      <c r="Q1981">
        <f>IFERROR(ROUND(E1981/L1981,2),0)</f>
        <v>72.39</v>
      </c>
      <c r="R1981" s="9">
        <f>(((I1981/60)/60/24)+DATE(1970,1,1))</f>
        <v>42067.598958333328</v>
      </c>
      <c r="S1981" s="9">
        <f>(((J1981/60)/60/24)+DATE(1970,1,1))</f>
        <v>42037.598958333328</v>
      </c>
    </row>
    <row r="1982" spans="1:19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8311</v>
      </c>
      <c r="O1982" t="s">
        <v>8312</v>
      </c>
      <c r="P1982" s="11">
        <f>ROUND(E1982/D1982*100,0)</f>
        <v>101</v>
      </c>
      <c r="Q1982">
        <f>IFERROR(ROUND(E1982/L1982,2),0)</f>
        <v>95.95</v>
      </c>
      <c r="R1982" s="9">
        <f>(((I1982/60)/60/24)+DATE(1970,1,1))</f>
        <v>42253.57430555555</v>
      </c>
      <c r="S1982" s="9">
        <f>(((J1982/60)/60/24)+DATE(1970,1,1))</f>
        <v>42227.824212962965</v>
      </c>
    </row>
    <row r="1983" spans="1:19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8311</v>
      </c>
      <c r="O1983" t="s">
        <v>8312</v>
      </c>
      <c r="P1983" s="11">
        <f>ROUND(E1983/D1983*100,0)</f>
        <v>101</v>
      </c>
      <c r="Q1983">
        <f>IFERROR(ROUND(E1983/L1983,2),0)</f>
        <v>45.11</v>
      </c>
      <c r="R1983" s="9">
        <f>(((I1983/60)/60/24)+DATE(1970,1,1))</f>
        <v>42753.50136574074</v>
      </c>
      <c r="S1983" s="9">
        <f>(((J1983/60)/60/24)+DATE(1970,1,1))</f>
        <v>42733.50136574074</v>
      </c>
    </row>
    <row r="1984" spans="1:19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8311</v>
      </c>
      <c r="O1984" t="s">
        <v>8312</v>
      </c>
      <c r="P1984" s="11">
        <f>ROUND(E1984/D1984*100,0)</f>
        <v>101</v>
      </c>
      <c r="Q1984">
        <f>IFERROR(ROUND(E1984/L1984,2),0)</f>
        <v>59.12</v>
      </c>
      <c r="R1984" s="9">
        <f>(((I1984/60)/60/24)+DATE(1970,1,1))</f>
        <v>42282.666666666672</v>
      </c>
      <c r="S1984" s="9">
        <f>(((J1984/60)/60/24)+DATE(1970,1,1))</f>
        <v>42236.623252314821</v>
      </c>
    </row>
    <row r="1985" spans="1:19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8311</v>
      </c>
      <c r="O1985" t="s">
        <v>8312</v>
      </c>
      <c r="P1985" s="11">
        <f>ROUND(E1985/D1985*100,0)</f>
        <v>101</v>
      </c>
      <c r="Q1985">
        <f>IFERROR(ROUND(E1985/L1985,2),0)</f>
        <v>99.34</v>
      </c>
      <c r="R1985" s="9">
        <f>(((I1985/60)/60/24)+DATE(1970,1,1))</f>
        <v>42593.165972222225</v>
      </c>
      <c r="S1985" s="9">
        <f>(((J1985/60)/60/24)+DATE(1970,1,1))</f>
        <v>42561.783877314811</v>
      </c>
    </row>
    <row r="1986" spans="1:19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8311</v>
      </c>
      <c r="O1986" t="s">
        <v>8312</v>
      </c>
      <c r="P1986" s="11">
        <f>ROUND(E1986/D1986*100,0)</f>
        <v>101</v>
      </c>
      <c r="Q1986">
        <f>IFERROR(ROUND(E1986/L1986,2),0)</f>
        <v>18.27</v>
      </c>
      <c r="R1986" s="9">
        <f>(((I1986/60)/60/24)+DATE(1970,1,1))</f>
        <v>42123.958333333328</v>
      </c>
      <c r="S1986" s="9">
        <f>(((J1986/60)/60/24)+DATE(1970,1,1))</f>
        <v>42101.828819444447</v>
      </c>
    </row>
    <row r="1987" spans="1:19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8311</v>
      </c>
      <c r="O1987" t="s">
        <v>8312</v>
      </c>
      <c r="P1987" s="11">
        <f>ROUND(E1987/D1987*100,0)</f>
        <v>101</v>
      </c>
      <c r="Q1987">
        <f>IFERROR(ROUND(E1987/L1987,2),0)</f>
        <v>35.49</v>
      </c>
      <c r="R1987" s="9">
        <f>(((I1987/60)/60/24)+DATE(1970,1,1))</f>
        <v>42174.041851851856</v>
      </c>
      <c r="S1987" s="9">
        <f>(((J1987/60)/60/24)+DATE(1970,1,1))</f>
        <v>42144.041851851856</v>
      </c>
    </row>
    <row r="1988" spans="1:19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8311</v>
      </c>
      <c r="O1988" t="s">
        <v>8312</v>
      </c>
      <c r="P1988" s="11">
        <f>ROUND(E1988/D1988*100,0)</f>
        <v>101</v>
      </c>
      <c r="Q1988">
        <f>IFERROR(ROUND(E1988/L1988,2),0)</f>
        <v>36.07</v>
      </c>
      <c r="R1988" s="9">
        <f>(((I1988/60)/60/24)+DATE(1970,1,1))</f>
        <v>42158.627893518518</v>
      </c>
      <c r="S1988" s="9">
        <f>(((J1988/60)/60/24)+DATE(1970,1,1))</f>
        <v>42128.627893518518</v>
      </c>
    </row>
    <row r="1989" spans="1:19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8311</v>
      </c>
      <c r="O1989" t="s">
        <v>8312</v>
      </c>
      <c r="P1989" s="11">
        <f>ROUND(E1989/D1989*100,0)</f>
        <v>101</v>
      </c>
      <c r="Q1989">
        <f>IFERROR(ROUND(E1989/L1989,2),0)</f>
        <v>60.91</v>
      </c>
      <c r="R1989" s="9">
        <f>(((I1989/60)/60/24)+DATE(1970,1,1))</f>
        <v>42221.363506944443</v>
      </c>
      <c r="S1989" s="9">
        <f>(((J1989/60)/60/24)+DATE(1970,1,1))</f>
        <v>42191.363506944443</v>
      </c>
    </row>
    <row r="1990" spans="1:19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8311</v>
      </c>
      <c r="O1990" t="s">
        <v>8312</v>
      </c>
      <c r="P1990" s="11">
        <f>ROUND(E1990/D1990*100,0)</f>
        <v>101</v>
      </c>
      <c r="Q1990">
        <f>IFERROR(ROUND(E1990/L1990,2),0)</f>
        <v>75.5</v>
      </c>
      <c r="R1990" s="9">
        <f>(((I1990/60)/60/24)+DATE(1970,1,1))</f>
        <v>41822.165972222225</v>
      </c>
      <c r="S1990" s="9">
        <f>(((J1990/60)/60/24)+DATE(1970,1,1))</f>
        <v>41775.858564814815</v>
      </c>
    </row>
    <row r="1991" spans="1:19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8311</v>
      </c>
      <c r="O1991" t="s">
        <v>8312</v>
      </c>
      <c r="P1991" s="11">
        <f>ROUND(E1991/D1991*100,0)</f>
        <v>101</v>
      </c>
      <c r="Q1991">
        <f>IFERROR(ROUND(E1991/L1991,2),0)</f>
        <v>202.85</v>
      </c>
      <c r="R1991" s="9">
        <f>(((I1991/60)/60/24)+DATE(1970,1,1))</f>
        <v>42094.178402777776</v>
      </c>
      <c r="S1991" s="9">
        <f>(((J1991/60)/60/24)+DATE(1970,1,1))</f>
        <v>42064.220069444447</v>
      </c>
    </row>
    <row r="1992" spans="1:19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8311</v>
      </c>
      <c r="O1992" t="s">
        <v>8312</v>
      </c>
      <c r="P1992" s="11">
        <f>ROUND(E1992/D1992*100,0)</f>
        <v>101</v>
      </c>
      <c r="Q1992">
        <f>IFERROR(ROUND(E1992/L1992,2),0)</f>
        <v>88.25</v>
      </c>
      <c r="R1992" s="9">
        <f>(((I1992/60)/60/24)+DATE(1970,1,1))</f>
        <v>41841.165972222225</v>
      </c>
      <c r="S1992" s="9">
        <f>(((J1992/60)/60/24)+DATE(1970,1,1))</f>
        <v>41820.62809027778</v>
      </c>
    </row>
    <row r="1993" spans="1:19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8311</v>
      </c>
      <c r="O1993" t="s">
        <v>8312</v>
      </c>
      <c r="P1993" s="11">
        <f>ROUND(E1993/D1993*100,0)</f>
        <v>101</v>
      </c>
      <c r="Q1993">
        <f>IFERROR(ROUND(E1993/L1993,2),0)</f>
        <v>59.17</v>
      </c>
      <c r="R1993" s="9">
        <f>(((I1993/60)/60/24)+DATE(1970,1,1))</f>
        <v>42245.165972222225</v>
      </c>
      <c r="S1993" s="9">
        <f>(((J1993/60)/60/24)+DATE(1970,1,1))</f>
        <v>42230.662731481483</v>
      </c>
    </row>
    <row r="1994" spans="1:19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8311</v>
      </c>
      <c r="O1994" t="s">
        <v>8312</v>
      </c>
      <c r="P1994" s="11">
        <f>ROUND(E1994/D1994*100,0)</f>
        <v>101</v>
      </c>
      <c r="Q1994">
        <f>IFERROR(ROUND(E1994/L1994,2),0)</f>
        <v>63</v>
      </c>
      <c r="R1994" s="9">
        <f>(((I1994/60)/60/24)+DATE(1970,1,1))</f>
        <v>41927.602037037039</v>
      </c>
      <c r="S1994" s="9">
        <f>(((J1994/60)/60/24)+DATE(1970,1,1))</f>
        <v>41897.602037037039</v>
      </c>
    </row>
    <row r="1995" spans="1:19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8311</v>
      </c>
      <c r="O1995" t="s">
        <v>8312</v>
      </c>
      <c r="P1995" s="11">
        <f>ROUND(E1995/D1995*100,0)</f>
        <v>101</v>
      </c>
      <c r="Q1995">
        <f>IFERROR(ROUND(E1995/L1995,2),0)</f>
        <v>310</v>
      </c>
      <c r="R1995" s="9">
        <f>(((I1995/60)/60/24)+DATE(1970,1,1))</f>
        <v>42133.866307870368</v>
      </c>
      <c r="S1995" s="9">
        <f>(((J1995/60)/60/24)+DATE(1970,1,1))</f>
        <v>42102.866307870368</v>
      </c>
    </row>
    <row r="1996" spans="1:19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8311</v>
      </c>
      <c r="O1996" t="s">
        <v>8312</v>
      </c>
      <c r="P1996" s="11">
        <f>ROUND(E1996/D1996*100,0)</f>
        <v>101</v>
      </c>
      <c r="Q1996">
        <f>IFERROR(ROUND(E1996/L1996,2),0)</f>
        <v>114.55</v>
      </c>
      <c r="R1996" s="9">
        <f>(((I1996/60)/60/24)+DATE(1970,1,1))</f>
        <v>41948.977824074071</v>
      </c>
      <c r="S1996" s="9">
        <f>(((J1996/60)/60/24)+DATE(1970,1,1))</f>
        <v>41927.936157407406</v>
      </c>
    </row>
    <row r="1997" spans="1:19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8311</v>
      </c>
      <c r="O1997" t="s">
        <v>8312</v>
      </c>
      <c r="P1997" s="11">
        <f>ROUND(E1997/D1997*100,0)</f>
        <v>101</v>
      </c>
      <c r="Q1997">
        <f>IFERROR(ROUND(E1997/L1997,2),0)</f>
        <v>61.06</v>
      </c>
      <c r="R1997" s="9">
        <f>(((I1997/60)/60/24)+DATE(1970,1,1))</f>
        <v>42663.204861111109</v>
      </c>
      <c r="S1997" s="9">
        <f>(((J1997/60)/60/24)+DATE(1970,1,1))</f>
        <v>42632.348310185189</v>
      </c>
    </row>
    <row r="1998" spans="1:19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8311</v>
      </c>
      <c r="O1998" t="s">
        <v>8339</v>
      </c>
      <c r="P1998" s="11">
        <f>ROUND(E1998/D1998*100,0)</f>
        <v>101</v>
      </c>
      <c r="Q1998">
        <f>IFERROR(ROUND(E1998/L1998,2),0)</f>
        <v>267.64999999999998</v>
      </c>
      <c r="R1998" s="9">
        <f>(((I1998/60)/60/24)+DATE(1970,1,1))</f>
        <v>41801.814791666664</v>
      </c>
      <c r="S1998" s="9">
        <f>(((J1998/60)/60/24)+DATE(1970,1,1))</f>
        <v>41771.814791666664</v>
      </c>
    </row>
    <row r="1999" spans="1:19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8311</v>
      </c>
      <c r="O1999" t="s">
        <v>8339</v>
      </c>
      <c r="P1999" s="11">
        <f>ROUND(E1999/D1999*100,0)</f>
        <v>101</v>
      </c>
      <c r="Q1999">
        <f>IFERROR(ROUND(E1999/L1999,2),0)</f>
        <v>55.5</v>
      </c>
      <c r="R1999" s="9">
        <f>(((I1999/60)/60/24)+DATE(1970,1,1))</f>
        <v>41764.525300925925</v>
      </c>
      <c r="S1999" s="9">
        <f>(((J1999/60)/60/24)+DATE(1970,1,1))</f>
        <v>41739.525300925925</v>
      </c>
    </row>
    <row r="2000" spans="1:19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8311</v>
      </c>
      <c r="O2000" t="s">
        <v>8312</v>
      </c>
      <c r="P2000" s="11">
        <f>ROUND(E2000/D2000*100,0)</f>
        <v>101</v>
      </c>
      <c r="Q2000">
        <f>IFERROR(ROUND(E2000/L2000,2),0)</f>
        <v>53.29</v>
      </c>
      <c r="R2000" s="9">
        <f>(((I2000/60)/60/24)+DATE(1970,1,1))</f>
        <v>41850.958333333336</v>
      </c>
      <c r="S2000" s="9">
        <f>(((J2000/60)/60/24)+DATE(1970,1,1))</f>
        <v>41800.526701388888</v>
      </c>
    </row>
    <row r="2001" spans="1:19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8311</v>
      </c>
      <c r="O2001" t="s">
        <v>8312</v>
      </c>
      <c r="P2001" s="11">
        <f>ROUND(E2001/D2001*100,0)</f>
        <v>101</v>
      </c>
      <c r="Q2001">
        <f>IFERROR(ROUND(E2001/L2001,2),0)</f>
        <v>78.52</v>
      </c>
      <c r="R2001" s="9">
        <f>(((I2001/60)/60/24)+DATE(1970,1,1))</f>
        <v>42535.904861111107</v>
      </c>
      <c r="S2001" s="9">
        <f>(((J2001/60)/60/24)+DATE(1970,1,1))</f>
        <v>42497.275706018518</v>
      </c>
    </row>
    <row r="2002" spans="1:19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8311</v>
      </c>
      <c r="O2002" t="s">
        <v>8312</v>
      </c>
      <c r="P2002" s="11">
        <f>ROUND(E2002/D2002*100,0)</f>
        <v>101</v>
      </c>
      <c r="Q2002">
        <f>IFERROR(ROUND(E2002/L2002,2),0)</f>
        <v>1008.24</v>
      </c>
      <c r="R2002" s="9">
        <f>(((I2002/60)/60/24)+DATE(1970,1,1))</f>
        <v>42146.710752314815</v>
      </c>
      <c r="S2002" s="9">
        <f>(((J2002/60)/60/24)+DATE(1970,1,1))</f>
        <v>42116.710752314815</v>
      </c>
    </row>
    <row r="2003" spans="1:19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8311</v>
      </c>
      <c r="O2003" t="s">
        <v>8312</v>
      </c>
      <c r="P2003" s="11">
        <f>ROUND(E2003/D2003*100,0)</f>
        <v>101</v>
      </c>
      <c r="Q2003">
        <f>IFERROR(ROUND(E2003/L2003,2),0)</f>
        <v>63.28</v>
      </c>
      <c r="R2003" s="9">
        <f>(((I2003/60)/60/24)+DATE(1970,1,1))</f>
        <v>42215.142638888887</v>
      </c>
      <c r="S2003" s="9">
        <f>(((J2003/60)/60/24)+DATE(1970,1,1))</f>
        <v>42155.142638888887</v>
      </c>
    </row>
    <row r="2004" spans="1:19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8315</v>
      </c>
      <c r="O2004" t="s">
        <v>8335</v>
      </c>
      <c r="P2004" s="11">
        <f>ROUND(E2004/D2004*100,0)</f>
        <v>100</v>
      </c>
      <c r="Q2004">
        <f>IFERROR(ROUND(E2004/L2004,2),0)</f>
        <v>291.79000000000002</v>
      </c>
      <c r="R2004" s="9">
        <f>(((I2004/60)/60/24)+DATE(1970,1,1))</f>
        <v>42475.875</v>
      </c>
      <c r="S2004" s="9">
        <f>(((J2004/60)/60/24)+DATE(1970,1,1))</f>
        <v>42468.94458333333</v>
      </c>
    </row>
    <row r="2005" spans="1:19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8315</v>
      </c>
      <c r="O2005" t="s">
        <v>8335</v>
      </c>
      <c r="P2005" s="11">
        <f>ROUND(E2005/D2005*100,0)</f>
        <v>100</v>
      </c>
      <c r="Q2005">
        <f>IFERROR(ROUND(E2005/L2005,2),0)</f>
        <v>171.84</v>
      </c>
      <c r="R2005" s="9">
        <f>(((I2005/60)/60/24)+DATE(1970,1,1))</f>
        <v>41806.229166666664</v>
      </c>
      <c r="S2005" s="9">
        <f>(((J2005/60)/60/24)+DATE(1970,1,1))</f>
        <v>41760.796423611115</v>
      </c>
    </row>
    <row r="2006" spans="1:19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8315</v>
      </c>
      <c r="O2006" t="s">
        <v>8335</v>
      </c>
      <c r="P2006" s="11">
        <f>ROUND(E2006/D2006*100,0)</f>
        <v>100</v>
      </c>
      <c r="Q2006">
        <f>IFERROR(ROUND(E2006/L2006,2),0)</f>
        <v>80.16</v>
      </c>
      <c r="R2006" s="9">
        <f>(((I2006/60)/60/24)+DATE(1970,1,1))</f>
        <v>42260.758240740746</v>
      </c>
      <c r="S2006" s="9">
        <f>(((J2006/60)/60/24)+DATE(1970,1,1))</f>
        <v>42200.758240740746</v>
      </c>
    </row>
    <row r="2007" spans="1:19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8315</v>
      </c>
      <c r="O2007" t="s">
        <v>8335</v>
      </c>
      <c r="P2007" s="11">
        <f>ROUND(E2007/D2007*100,0)</f>
        <v>100</v>
      </c>
      <c r="Q2007">
        <f>IFERROR(ROUND(E2007/L2007,2),0)</f>
        <v>169.61</v>
      </c>
      <c r="R2007" s="9">
        <f>(((I2007/60)/60/24)+DATE(1970,1,1))</f>
        <v>42354.96393518518</v>
      </c>
      <c r="S2007" s="9">
        <f>(((J2007/60)/60/24)+DATE(1970,1,1))</f>
        <v>42324.96393518518</v>
      </c>
    </row>
    <row r="2008" spans="1:19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8315</v>
      </c>
      <c r="O2008" t="s">
        <v>8335</v>
      </c>
      <c r="P2008" s="11">
        <f>ROUND(E2008/D2008*100,0)</f>
        <v>100</v>
      </c>
      <c r="Q2008">
        <f>IFERROR(ROUND(E2008/L2008,2),0)</f>
        <v>13</v>
      </c>
      <c r="R2008" s="9">
        <f>(((I2008/60)/60/24)+DATE(1970,1,1))</f>
        <v>42394.79206018518</v>
      </c>
      <c r="S2008" s="9">
        <f>(((J2008/60)/60/24)+DATE(1970,1,1))</f>
        <v>42376.79206018518</v>
      </c>
    </row>
    <row r="2009" spans="1:19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8315</v>
      </c>
      <c r="O2009" t="s">
        <v>8335</v>
      </c>
      <c r="P2009" s="11">
        <f>ROUND(E2009/D2009*100,0)</f>
        <v>100</v>
      </c>
      <c r="Q2009">
        <f>IFERROR(ROUND(E2009/L2009,2),0)</f>
        <v>320.45</v>
      </c>
      <c r="R2009" s="9">
        <f>(((I2009/60)/60/24)+DATE(1970,1,1))</f>
        <v>42503.165972222225</v>
      </c>
      <c r="S2009" s="9">
        <f>(((J2009/60)/60/24)+DATE(1970,1,1))</f>
        <v>42461.627511574072</v>
      </c>
    </row>
    <row r="2010" spans="1:19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8315</v>
      </c>
      <c r="O2010" t="s">
        <v>8335</v>
      </c>
      <c r="P2010" s="11">
        <f>ROUND(E2010/D2010*100,0)</f>
        <v>100</v>
      </c>
      <c r="Q2010">
        <f>IFERROR(ROUND(E2010/L2010,2),0)</f>
        <v>105.26</v>
      </c>
      <c r="R2010" s="9">
        <f>(((I2010/60)/60/24)+DATE(1970,1,1))</f>
        <v>41917.568912037037</v>
      </c>
      <c r="S2010" s="9">
        <f>(((J2010/60)/60/24)+DATE(1970,1,1))</f>
        <v>41887.568912037037</v>
      </c>
    </row>
    <row r="2011" spans="1:19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8315</v>
      </c>
      <c r="O2011" t="s">
        <v>8335</v>
      </c>
      <c r="P2011" s="11">
        <f>ROUND(E2011/D2011*100,0)</f>
        <v>100</v>
      </c>
      <c r="Q2011">
        <f>IFERROR(ROUND(E2011/L2011,2),0)</f>
        <v>133.33000000000001</v>
      </c>
      <c r="R2011" s="9">
        <f>(((I2011/60)/60/24)+DATE(1970,1,1))</f>
        <v>41919.098807870374</v>
      </c>
      <c r="S2011" s="9">
        <f>(((J2011/60)/60/24)+DATE(1970,1,1))</f>
        <v>41874.098807870374</v>
      </c>
    </row>
    <row r="2012" spans="1:19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8315</v>
      </c>
      <c r="O2012" t="s">
        <v>8335</v>
      </c>
      <c r="P2012" s="11">
        <f>ROUND(E2012/D2012*100,0)</f>
        <v>100</v>
      </c>
      <c r="Q2012">
        <f>IFERROR(ROUND(E2012/L2012,2),0)</f>
        <v>137.93</v>
      </c>
      <c r="R2012" s="9">
        <f>(((I2012/60)/60/24)+DATE(1970,1,1))</f>
        <v>42301.176446759258</v>
      </c>
      <c r="S2012" s="9">
        <f>(((J2012/60)/60/24)+DATE(1970,1,1))</f>
        <v>42271.176446759258</v>
      </c>
    </row>
    <row r="2013" spans="1:19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8315</v>
      </c>
      <c r="O2013" t="s">
        <v>8335</v>
      </c>
      <c r="P2013" s="11">
        <f>ROUND(E2013/D2013*100,0)</f>
        <v>100</v>
      </c>
      <c r="Q2013">
        <f>IFERROR(ROUND(E2013/L2013,2),0)</f>
        <v>27.27</v>
      </c>
      <c r="R2013" s="9">
        <f>(((I2013/60)/60/24)+DATE(1970,1,1))</f>
        <v>42034.708333333328</v>
      </c>
      <c r="S2013" s="9">
        <f>(((J2013/60)/60/24)+DATE(1970,1,1))</f>
        <v>41995.752986111111</v>
      </c>
    </row>
    <row r="2014" spans="1:19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8315</v>
      </c>
      <c r="O2014" t="s">
        <v>8335</v>
      </c>
      <c r="P2014" s="11">
        <f>ROUND(E2014/D2014*100,0)</f>
        <v>100</v>
      </c>
      <c r="Q2014">
        <f>IFERROR(ROUND(E2014/L2014,2),0)</f>
        <v>606.82000000000005</v>
      </c>
      <c r="R2014" s="9">
        <f>(((I2014/60)/60/24)+DATE(1970,1,1))</f>
        <v>42261.875</v>
      </c>
      <c r="S2014" s="9">
        <f>(((J2014/60)/60/24)+DATE(1970,1,1))</f>
        <v>42230.23583333334</v>
      </c>
    </row>
    <row r="2015" spans="1:19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8315</v>
      </c>
      <c r="O2015" t="s">
        <v>8316</v>
      </c>
      <c r="P2015" s="11">
        <f>ROUND(E2015/D2015*100,0)</f>
        <v>100</v>
      </c>
      <c r="Q2015">
        <f>IFERROR(ROUND(E2015/L2015,2),0)</f>
        <v>50</v>
      </c>
      <c r="R2015" s="9">
        <f>(((I2015/60)/60/24)+DATE(1970,1,1))</f>
        <v>40666.165972222225</v>
      </c>
      <c r="S2015" s="9">
        <f>(((J2015/60)/60/24)+DATE(1970,1,1))</f>
        <v>40587.75675925926</v>
      </c>
    </row>
    <row r="2016" spans="1:19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8315</v>
      </c>
      <c r="O2016" t="s">
        <v>8316</v>
      </c>
      <c r="P2016" s="11">
        <f>ROUND(E2016/D2016*100,0)</f>
        <v>100</v>
      </c>
      <c r="Q2016">
        <f>IFERROR(ROUND(E2016/L2016,2),0)</f>
        <v>40.01</v>
      </c>
      <c r="R2016" s="9">
        <f>(((I2016/60)/60/24)+DATE(1970,1,1))</f>
        <v>40825.820150462961</v>
      </c>
      <c r="S2016" s="9">
        <f>(((J2016/60)/60/24)+DATE(1970,1,1))</f>
        <v>40795.820150462961</v>
      </c>
    </row>
    <row r="2017" spans="1:19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8315</v>
      </c>
      <c r="O2017" t="s">
        <v>8316</v>
      </c>
      <c r="P2017" s="11">
        <f>ROUND(E2017/D2017*100,0)</f>
        <v>100</v>
      </c>
      <c r="Q2017">
        <f>IFERROR(ROUND(E2017/L2017,2),0)</f>
        <v>71.430000000000007</v>
      </c>
      <c r="R2017" s="9">
        <f>(((I2017/60)/60/24)+DATE(1970,1,1))</f>
        <v>40678.757939814815</v>
      </c>
      <c r="S2017" s="9">
        <f>(((J2017/60)/60/24)+DATE(1970,1,1))</f>
        <v>40648.757939814815</v>
      </c>
    </row>
    <row r="2018" spans="1:19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8315</v>
      </c>
      <c r="O2018" t="s">
        <v>8316</v>
      </c>
      <c r="P2018" s="11">
        <f>ROUND(E2018/D2018*100,0)</f>
        <v>100</v>
      </c>
      <c r="Q2018">
        <f>IFERROR(ROUND(E2018/L2018,2),0)</f>
        <v>31.38</v>
      </c>
      <c r="R2018" s="9">
        <f>(((I2018/60)/60/24)+DATE(1970,1,1))</f>
        <v>40736.297442129631</v>
      </c>
      <c r="S2018" s="9">
        <f>(((J2018/60)/60/24)+DATE(1970,1,1))</f>
        <v>40706.297442129631</v>
      </c>
    </row>
    <row r="2019" spans="1:19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8315</v>
      </c>
      <c r="O2019" t="s">
        <v>8316</v>
      </c>
      <c r="P2019" s="11">
        <f>ROUND(E2019/D2019*100,0)</f>
        <v>100</v>
      </c>
      <c r="Q2019">
        <f>IFERROR(ROUND(E2019/L2019,2),0)</f>
        <v>192.31</v>
      </c>
      <c r="R2019" s="9">
        <f>(((I2019/60)/60/24)+DATE(1970,1,1))</f>
        <v>41217.794976851852</v>
      </c>
      <c r="S2019" s="9">
        <f>(((J2019/60)/60/24)+DATE(1970,1,1))</f>
        <v>41197.753310185188</v>
      </c>
    </row>
    <row r="2020" spans="1:19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8315</v>
      </c>
      <c r="O2020" t="s">
        <v>8316</v>
      </c>
      <c r="P2020" s="11">
        <f>ROUND(E2020/D2020*100,0)</f>
        <v>100</v>
      </c>
      <c r="Q2020">
        <f>IFERROR(ROUND(E2020/L2020,2),0)</f>
        <v>100</v>
      </c>
      <c r="R2020" s="9">
        <f>(((I2020/60)/60/24)+DATE(1970,1,1))</f>
        <v>41298.776736111111</v>
      </c>
      <c r="S2020" s="9">
        <f>(((J2020/60)/60/24)+DATE(1970,1,1))</f>
        <v>41274.776736111111</v>
      </c>
    </row>
    <row r="2021" spans="1:19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8315</v>
      </c>
      <c r="O2021" t="s">
        <v>8316</v>
      </c>
      <c r="P2021" s="11">
        <f>ROUND(E2021/D2021*100,0)</f>
        <v>100</v>
      </c>
      <c r="Q2021">
        <f>IFERROR(ROUND(E2021/L2021,2),0)</f>
        <v>167.49</v>
      </c>
      <c r="R2021" s="9">
        <f>(((I2021/60)/60/24)+DATE(1970,1,1))</f>
        <v>40338.791666666664</v>
      </c>
      <c r="S2021" s="9">
        <f>(((J2021/60)/60/24)+DATE(1970,1,1))</f>
        <v>40248.834999999999</v>
      </c>
    </row>
    <row r="2022" spans="1:19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8315</v>
      </c>
      <c r="O2022" t="s">
        <v>8341</v>
      </c>
      <c r="P2022" s="11">
        <f>ROUND(E2022/D2022*100,0)</f>
        <v>100</v>
      </c>
      <c r="Q2022">
        <f>IFERROR(ROUND(E2022/L2022,2),0)</f>
        <v>500</v>
      </c>
      <c r="R2022" s="9">
        <f>(((I2022/60)/60/24)+DATE(1970,1,1))</f>
        <v>42197.920972222222</v>
      </c>
      <c r="S2022" s="9">
        <f>(((J2022/60)/60/24)+DATE(1970,1,1))</f>
        <v>42187.920972222222</v>
      </c>
    </row>
    <row r="2023" spans="1:19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8315</v>
      </c>
      <c r="O2023" t="s">
        <v>8333</v>
      </c>
      <c r="P2023" s="11">
        <f>ROUND(E2023/D2023*100,0)</f>
        <v>100</v>
      </c>
      <c r="Q2023">
        <f>IFERROR(ROUND(E2023/L2023,2),0)</f>
        <v>100</v>
      </c>
      <c r="R2023" s="9">
        <f>(((I2023/60)/60/24)+DATE(1970,1,1))</f>
        <v>40378.666666666664</v>
      </c>
      <c r="S2023" s="9">
        <f>(((J2023/60)/60/24)+DATE(1970,1,1))</f>
        <v>40343.084421296298</v>
      </c>
    </row>
    <row r="2024" spans="1:19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8315</v>
      </c>
      <c r="O2024" t="s">
        <v>8333</v>
      </c>
      <c r="P2024" s="11">
        <f>ROUND(E2024/D2024*100,0)</f>
        <v>100</v>
      </c>
      <c r="Q2024">
        <f>IFERROR(ROUND(E2024/L2024,2),0)</f>
        <v>93.02</v>
      </c>
      <c r="R2024" s="9">
        <f>(((I2024/60)/60/24)+DATE(1970,1,1))</f>
        <v>40963.856921296298</v>
      </c>
      <c r="S2024" s="9">
        <f>(((J2024/60)/60/24)+DATE(1970,1,1))</f>
        <v>40933.856921296298</v>
      </c>
    </row>
    <row r="2025" spans="1:19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8315</v>
      </c>
      <c r="O2025" t="s">
        <v>8333</v>
      </c>
      <c r="P2025" s="11">
        <f>ROUND(E2025/D2025*100,0)</f>
        <v>100</v>
      </c>
      <c r="Q2025">
        <f>IFERROR(ROUND(E2025/L2025,2),0)</f>
        <v>169.85</v>
      </c>
      <c r="R2025" s="9">
        <f>(((I2025/60)/60/24)+DATE(1970,1,1))</f>
        <v>42489.780844907407</v>
      </c>
      <c r="S2025" s="9">
        <f>(((J2025/60)/60/24)+DATE(1970,1,1))</f>
        <v>42459.780844907407</v>
      </c>
    </row>
    <row r="2026" spans="1:19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8315</v>
      </c>
      <c r="O2026" t="s">
        <v>8333</v>
      </c>
      <c r="P2026" s="11">
        <f>ROUND(E2026/D2026*100,0)</f>
        <v>100</v>
      </c>
      <c r="Q2026">
        <f>IFERROR(ROUND(E2026/L2026,2),0)</f>
        <v>46.23</v>
      </c>
      <c r="R2026" s="9">
        <f>(((I2026/60)/60/24)+DATE(1970,1,1))</f>
        <v>42226.951284722221</v>
      </c>
      <c r="S2026" s="9">
        <f>(((J2026/60)/60/24)+DATE(1970,1,1))</f>
        <v>42211.951284722221</v>
      </c>
    </row>
    <row r="2027" spans="1:19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8315</v>
      </c>
      <c r="O2027" t="s">
        <v>8333</v>
      </c>
      <c r="P2027" s="11">
        <f>ROUND(E2027/D2027*100,0)</f>
        <v>100</v>
      </c>
      <c r="Q2027">
        <f>IFERROR(ROUND(E2027/L2027,2),0)</f>
        <v>71.430000000000007</v>
      </c>
      <c r="R2027" s="9">
        <f>(((I2027/60)/60/24)+DATE(1970,1,1))</f>
        <v>42132.036712962959</v>
      </c>
      <c r="S2027" s="9">
        <f>(((J2027/60)/60/24)+DATE(1970,1,1))</f>
        <v>42112.036712962959</v>
      </c>
    </row>
    <row r="2028" spans="1:19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8315</v>
      </c>
      <c r="O2028" t="s">
        <v>8333</v>
      </c>
      <c r="P2028" s="11">
        <f>ROUND(E2028/D2028*100,0)</f>
        <v>100</v>
      </c>
      <c r="Q2028">
        <f>IFERROR(ROUND(E2028/L2028,2),0)</f>
        <v>202.42</v>
      </c>
      <c r="R2028" s="9">
        <f>(((I2028/60)/60/24)+DATE(1970,1,1))</f>
        <v>41372.189583333333</v>
      </c>
      <c r="S2028" s="9">
        <f>(((J2028/60)/60/24)+DATE(1970,1,1))</f>
        <v>41360.970601851855</v>
      </c>
    </row>
    <row r="2029" spans="1:19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8315</v>
      </c>
      <c r="O2029" t="s">
        <v>8333</v>
      </c>
      <c r="P2029" s="11">
        <f>ROUND(E2029/D2029*100,0)</f>
        <v>100</v>
      </c>
      <c r="Q2029">
        <f>IFERROR(ROUND(E2029/L2029,2),0)</f>
        <v>110.07</v>
      </c>
      <c r="R2029" s="9">
        <f>(((I2029/60)/60/24)+DATE(1970,1,1))</f>
        <v>41454.842442129629</v>
      </c>
      <c r="S2029" s="9">
        <f>(((J2029/60)/60/24)+DATE(1970,1,1))</f>
        <v>41394.842442129629</v>
      </c>
    </row>
    <row r="2030" spans="1:19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8311</v>
      </c>
      <c r="O2030" t="s">
        <v>8312</v>
      </c>
      <c r="P2030" s="11">
        <f>ROUND(E2030/D2030*100,0)</f>
        <v>100</v>
      </c>
      <c r="Q2030">
        <f>IFERROR(ROUND(E2030/L2030,2),0)</f>
        <v>1000</v>
      </c>
      <c r="R2030" s="9">
        <f>(((I2030/60)/60/24)+DATE(1970,1,1))</f>
        <v>41895.400937500002</v>
      </c>
      <c r="S2030" s="9">
        <f>(((J2030/60)/60/24)+DATE(1970,1,1))</f>
        <v>41850.400937500002</v>
      </c>
    </row>
    <row r="2031" spans="1:19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8311</v>
      </c>
      <c r="O2031" t="s">
        <v>8312</v>
      </c>
      <c r="P2031" s="11">
        <f>ROUND(E2031/D2031*100,0)</f>
        <v>100</v>
      </c>
      <c r="Q2031">
        <f>IFERROR(ROUND(E2031/L2031,2),0)</f>
        <v>129.03</v>
      </c>
      <c r="R2031" s="9">
        <f>(((I2031/60)/60/24)+DATE(1970,1,1))</f>
        <v>42721.290972222225</v>
      </c>
      <c r="S2031" s="9">
        <f>(((J2031/60)/60/24)+DATE(1970,1,1))</f>
        <v>42676.065150462964</v>
      </c>
    </row>
    <row r="2032" spans="1:19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8311</v>
      </c>
      <c r="O2032" t="s">
        <v>8312</v>
      </c>
      <c r="P2032" s="11">
        <f>ROUND(E2032/D2032*100,0)</f>
        <v>100</v>
      </c>
      <c r="Q2032">
        <f>IFERROR(ROUND(E2032/L2032,2),0)</f>
        <v>117.88</v>
      </c>
      <c r="R2032" s="9">
        <f>(((I2032/60)/60/24)+DATE(1970,1,1))</f>
        <v>42506.43478009259</v>
      </c>
      <c r="S2032" s="9">
        <f>(((J2032/60)/60/24)+DATE(1970,1,1))</f>
        <v>42482.43478009259</v>
      </c>
    </row>
    <row r="2033" spans="1:19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8313</v>
      </c>
      <c r="O2033" t="s">
        <v>8320</v>
      </c>
      <c r="P2033" s="11">
        <f>ROUND(E2033/D2033*100,0)</f>
        <v>100</v>
      </c>
      <c r="Q2033">
        <f>IFERROR(ROUND(E2033/L2033,2),0)</f>
        <v>107.64</v>
      </c>
      <c r="R2033" s="9">
        <f>(((I2033/60)/60/24)+DATE(1970,1,1))</f>
        <v>42705.732060185182</v>
      </c>
      <c r="S2033" s="9">
        <f>(((J2033/60)/60/24)+DATE(1970,1,1))</f>
        <v>42675.690393518518</v>
      </c>
    </row>
    <row r="2034" spans="1:19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8323</v>
      </c>
      <c r="O2034" t="s">
        <v>8334</v>
      </c>
      <c r="P2034" s="11">
        <f>ROUND(E2034/D2034*100,0)</f>
        <v>100</v>
      </c>
      <c r="Q2034">
        <f>IFERROR(ROUND(E2034/L2034,2),0)</f>
        <v>143.36000000000001</v>
      </c>
      <c r="R2034" s="9">
        <f>(((I2034/60)/60/24)+DATE(1970,1,1))</f>
        <v>42351.626296296294</v>
      </c>
      <c r="S2034" s="9">
        <f>(((J2034/60)/60/24)+DATE(1970,1,1))</f>
        <v>42321.626296296294</v>
      </c>
    </row>
    <row r="2035" spans="1:19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8323</v>
      </c>
      <c r="O2035" t="s">
        <v>8334</v>
      </c>
      <c r="P2035" s="11">
        <f>ROUND(E2035/D2035*100,0)</f>
        <v>100</v>
      </c>
      <c r="Q2035">
        <f>IFERROR(ROUND(E2035/L2035,2),0)</f>
        <v>127.33</v>
      </c>
      <c r="R2035" s="9">
        <f>(((I2035/60)/60/24)+DATE(1970,1,1))</f>
        <v>42019.454166666663</v>
      </c>
      <c r="S2035" s="9">
        <f>(((J2035/60)/60/24)+DATE(1970,1,1))</f>
        <v>41988.548831018517</v>
      </c>
    </row>
    <row r="2036" spans="1:19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8323</v>
      </c>
      <c r="O2036" t="s">
        <v>8334</v>
      </c>
      <c r="P2036" s="11">
        <f>ROUND(E2036/D2036*100,0)</f>
        <v>100</v>
      </c>
      <c r="Q2036">
        <f>IFERROR(ROUND(E2036/L2036,2),0)</f>
        <v>45.57</v>
      </c>
      <c r="R2036" s="9">
        <f>(((I2036/60)/60/24)+DATE(1970,1,1))</f>
        <v>41861.846828703703</v>
      </c>
      <c r="S2036" s="9">
        <f>(((J2036/60)/60/24)+DATE(1970,1,1))</f>
        <v>41831.846828703703</v>
      </c>
    </row>
    <row r="2037" spans="1:19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8321</v>
      </c>
      <c r="O2037" t="s">
        <v>8330</v>
      </c>
      <c r="P2037" s="11">
        <f>ROUND(E2037/D2037*100,0)</f>
        <v>100</v>
      </c>
      <c r="Q2037">
        <f>IFERROR(ROUND(E2037/L2037,2),0)</f>
        <v>50</v>
      </c>
      <c r="R2037" s="9">
        <f>(((I2037/60)/60/24)+DATE(1970,1,1))</f>
        <v>41146.758125</v>
      </c>
      <c r="S2037" s="9">
        <f>(((J2037/60)/60/24)+DATE(1970,1,1))</f>
        <v>41116.758125</v>
      </c>
    </row>
    <row r="2038" spans="1:19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8321</v>
      </c>
      <c r="O2038" t="s">
        <v>8330</v>
      </c>
      <c r="P2038" s="11">
        <f>ROUND(E2038/D2038*100,0)</f>
        <v>100</v>
      </c>
      <c r="Q2038">
        <f>IFERROR(ROUND(E2038/L2038,2),0)</f>
        <v>41.85</v>
      </c>
      <c r="R2038" s="9">
        <f>(((I2038/60)/60/24)+DATE(1970,1,1))</f>
        <v>41585.915312500001</v>
      </c>
      <c r="S2038" s="9">
        <f>(((J2038/60)/60/24)+DATE(1970,1,1))</f>
        <v>41555.873645833337</v>
      </c>
    </row>
    <row r="2039" spans="1:19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8321</v>
      </c>
      <c r="O2039" t="s">
        <v>8330</v>
      </c>
      <c r="P2039" s="11">
        <f>ROUND(E2039/D2039*100,0)</f>
        <v>100</v>
      </c>
      <c r="Q2039">
        <f>IFERROR(ROUND(E2039/L2039,2),0)</f>
        <v>178.61</v>
      </c>
      <c r="R2039" s="9">
        <f>(((I2039/60)/60/24)+DATE(1970,1,1))</f>
        <v>41026.667199074072</v>
      </c>
      <c r="S2039" s="9">
        <f>(((J2039/60)/60/24)+DATE(1970,1,1))</f>
        <v>40996.667199074072</v>
      </c>
    </row>
    <row r="2040" spans="1:19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8321</v>
      </c>
      <c r="O2040" t="s">
        <v>8330</v>
      </c>
      <c r="P2040" s="11">
        <f>ROUND(E2040/D2040*100,0)</f>
        <v>100</v>
      </c>
      <c r="Q2040">
        <f>IFERROR(ROUND(E2040/L2040,2),0)</f>
        <v>305.56</v>
      </c>
      <c r="R2040" s="9">
        <f>(((I2040/60)/60/24)+DATE(1970,1,1))</f>
        <v>40747.165972222225</v>
      </c>
      <c r="S2040" s="9">
        <f>(((J2040/60)/60/24)+DATE(1970,1,1))</f>
        <v>40730.105625000004</v>
      </c>
    </row>
    <row r="2041" spans="1:19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8321</v>
      </c>
      <c r="O2041" t="s">
        <v>8330</v>
      </c>
      <c r="P2041" s="11">
        <f>ROUND(E2041/D2041*100,0)</f>
        <v>100</v>
      </c>
      <c r="Q2041">
        <f>IFERROR(ROUND(E2041/L2041,2),0)</f>
        <v>104.65</v>
      </c>
      <c r="R2041" s="9">
        <f>(((I2041/60)/60/24)+DATE(1970,1,1))</f>
        <v>41995.207638888889</v>
      </c>
      <c r="S2041" s="9">
        <f>(((J2041/60)/60/24)+DATE(1970,1,1))</f>
        <v>41962.100532407407</v>
      </c>
    </row>
    <row r="2042" spans="1:19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8321</v>
      </c>
      <c r="O2042" t="s">
        <v>8330</v>
      </c>
      <c r="P2042" s="11">
        <f>ROUND(E2042/D2042*100,0)</f>
        <v>100</v>
      </c>
      <c r="Q2042">
        <f>IFERROR(ROUND(E2042/L2042,2),0)</f>
        <v>224.13</v>
      </c>
      <c r="R2042" s="9">
        <f>(((I2042/60)/60/24)+DATE(1970,1,1))</f>
        <v>42128.167361111111</v>
      </c>
      <c r="S2042" s="9">
        <f>(((J2042/60)/60/24)+DATE(1970,1,1))</f>
        <v>42093.922048611115</v>
      </c>
    </row>
    <row r="2043" spans="1:19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8321</v>
      </c>
      <c r="O2043" t="s">
        <v>8330</v>
      </c>
      <c r="P2043" s="11">
        <f>ROUND(E2043/D2043*100,0)</f>
        <v>100</v>
      </c>
      <c r="Q2043">
        <f>IFERROR(ROUND(E2043/L2043,2),0)</f>
        <v>126.81</v>
      </c>
      <c r="R2043" s="9">
        <f>(((I2043/60)/60/24)+DATE(1970,1,1))</f>
        <v>41211.306527777779</v>
      </c>
      <c r="S2043" s="9">
        <f>(((J2043/60)/60/24)+DATE(1970,1,1))</f>
        <v>41186.306527777779</v>
      </c>
    </row>
    <row r="2044" spans="1:19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8321</v>
      </c>
      <c r="O2044" t="s">
        <v>8336</v>
      </c>
      <c r="P2044" s="11">
        <f>ROUND(E2044/D2044*100,0)</f>
        <v>100</v>
      </c>
      <c r="Q2044">
        <f>IFERROR(ROUND(E2044/L2044,2),0)</f>
        <v>10</v>
      </c>
      <c r="R2044" s="9">
        <f>(((I2044/60)/60/24)+DATE(1970,1,1))</f>
        <v>42195.79833333334</v>
      </c>
      <c r="S2044" s="9">
        <f>(((J2044/60)/60/24)+DATE(1970,1,1))</f>
        <v>42165.79833333334</v>
      </c>
    </row>
    <row r="2045" spans="1:19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8321</v>
      </c>
      <c r="O2045" t="s">
        <v>8336</v>
      </c>
      <c r="P2045" s="11">
        <f>ROUND(E2045/D2045*100,0)</f>
        <v>100</v>
      </c>
      <c r="Q2045">
        <f>IFERROR(ROUND(E2045/L2045,2),0)</f>
        <v>18.75</v>
      </c>
      <c r="R2045" s="9">
        <f>(((I2045/60)/60/24)+DATE(1970,1,1))</f>
        <v>42108.792048611111</v>
      </c>
      <c r="S2045" s="9">
        <f>(((J2045/60)/60/24)+DATE(1970,1,1))</f>
        <v>42078.792048611111</v>
      </c>
    </row>
    <row r="2046" spans="1:19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8321</v>
      </c>
      <c r="O2046" t="s">
        <v>8336</v>
      </c>
      <c r="P2046" s="11">
        <f>ROUND(E2046/D2046*100,0)</f>
        <v>100</v>
      </c>
      <c r="Q2046">
        <f>IFERROR(ROUND(E2046/L2046,2),0)</f>
        <v>30</v>
      </c>
      <c r="R2046" s="9">
        <f>(((I2046/60)/60/24)+DATE(1970,1,1))</f>
        <v>42051.832280092596</v>
      </c>
      <c r="S2046" s="9">
        <f>(((J2046/60)/60/24)+DATE(1970,1,1))</f>
        <v>42021.832280092596</v>
      </c>
    </row>
    <row r="2047" spans="1:19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8321</v>
      </c>
      <c r="O2047" t="s">
        <v>8336</v>
      </c>
      <c r="P2047" s="11">
        <f>ROUND(E2047/D2047*100,0)</f>
        <v>100</v>
      </c>
      <c r="Q2047">
        <f>IFERROR(ROUND(E2047/L2047,2),0)</f>
        <v>50</v>
      </c>
      <c r="R2047" s="9">
        <f>(((I2047/60)/60/24)+DATE(1970,1,1))</f>
        <v>42333.623043981483</v>
      </c>
      <c r="S2047" s="9">
        <f>(((J2047/60)/60/24)+DATE(1970,1,1))</f>
        <v>42291.581377314811</v>
      </c>
    </row>
    <row r="2048" spans="1:19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8321</v>
      </c>
      <c r="O2048" t="s">
        <v>8327</v>
      </c>
      <c r="P2048" s="11">
        <f>ROUND(E2048/D2048*100,0)</f>
        <v>100</v>
      </c>
      <c r="Q2048">
        <f>IFERROR(ROUND(E2048/L2048,2),0)</f>
        <v>57.38</v>
      </c>
      <c r="R2048" s="9">
        <f>(((I2048/60)/60/24)+DATE(1970,1,1))</f>
        <v>42460.365925925929</v>
      </c>
      <c r="S2048" s="9">
        <f>(((J2048/60)/60/24)+DATE(1970,1,1))</f>
        <v>42426.407592592594</v>
      </c>
    </row>
    <row r="2049" spans="1:19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8321</v>
      </c>
      <c r="O2049" t="s">
        <v>8330</v>
      </c>
      <c r="P2049" s="11">
        <f>ROUND(E2049/D2049*100,0)</f>
        <v>100</v>
      </c>
      <c r="Q2049">
        <f>IFERROR(ROUND(E2049/L2049,2),0)</f>
        <v>190.9</v>
      </c>
      <c r="R2049" s="9">
        <f>(((I2049/60)/60/24)+DATE(1970,1,1))</f>
        <v>41650.87667824074</v>
      </c>
      <c r="S2049" s="9">
        <f>(((J2049/60)/60/24)+DATE(1970,1,1))</f>
        <v>41620.87667824074</v>
      </c>
    </row>
    <row r="2050" spans="1:19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8311</v>
      </c>
      <c r="O2050" t="s">
        <v>8312</v>
      </c>
      <c r="P2050" s="11">
        <f>ROUND(E2050/D2050*100,0)</f>
        <v>100</v>
      </c>
      <c r="Q2050">
        <f>IFERROR(ROUND(E2050/L2050,2),0)</f>
        <v>65.87</v>
      </c>
      <c r="R2050" s="9">
        <f>(((I2050/60)/60/24)+DATE(1970,1,1))</f>
        <v>42592.166666666672</v>
      </c>
      <c r="S2050" s="9">
        <f>(((J2050/60)/60/24)+DATE(1970,1,1))</f>
        <v>42561.154664351852</v>
      </c>
    </row>
    <row r="2051" spans="1:19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8311</v>
      </c>
      <c r="O2051" t="s">
        <v>8312</v>
      </c>
      <c r="P2051" s="11">
        <f>ROUND(E2051/D2051*100,0)</f>
        <v>100</v>
      </c>
      <c r="Q2051">
        <f>IFERROR(ROUND(E2051/L2051,2),0)</f>
        <v>50</v>
      </c>
      <c r="R2051" s="9">
        <f>(((I2051/60)/60/24)+DATE(1970,1,1))</f>
        <v>42705.099664351852</v>
      </c>
      <c r="S2051" s="9">
        <f>(((J2051/60)/60/24)+DATE(1970,1,1))</f>
        <v>42675.057997685188</v>
      </c>
    </row>
    <row r="2052" spans="1:19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8323</v>
      </c>
      <c r="O2052" t="s">
        <v>8334</v>
      </c>
      <c r="P2052" s="11">
        <f>ROUND(E2052/D2052*100,0)</f>
        <v>100</v>
      </c>
      <c r="Q2052">
        <f>IFERROR(ROUND(E2052/L2052,2),0)</f>
        <v>40</v>
      </c>
      <c r="R2052" s="9">
        <f>(((I2052/60)/60/24)+DATE(1970,1,1))</f>
        <v>42415.332638888889</v>
      </c>
      <c r="S2052" s="9">
        <f>(((J2052/60)/60/24)+DATE(1970,1,1))</f>
        <v>42396.8440625</v>
      </c>
    </row>
    <row r="2053" spans="1:19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8321</v>
      </c>
      <c r="O2053" t="s">
        <v>8330</v>
      </c>
      <c r="P2053" s="11">
        <f>ROUND(E2053/D2053*100,0)</f>
        <v>100</v>
      </c>
      <c r="Q2053">
        <f>IFERROR(ROUND(E2053/L2053,2),0)</f>
        <v>81.739999999999995</v>
      </c>
      <c r="R2053" s="9">
        <f>(((I2053/60)/60/24)+DATE(1970,1,1))</f>
        <v>42079.691574074073</v>
      </c>
      <c r="S2053" s="9">
        <f>(((J2053/60)/60/24)+DATE(1970,1,1))</f>
        <v>42049.733240740738</v>
      </c>
    </row>
    <row r="2054" spans="1:19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8321</v>
      </c>
      <c r="O2054" t="s">
        <v>8330</v>
      </c>
      <c r="P2054" s="11">
        <f>ROUND(E2054/D2054*100,0)</f>
        <v>100</v>
      </c>
      <c r="Q2054">
        <f>IFERROR(ROUND(E2054/L2054,2),0)</f>
        <v>46.95</v>
      </c>
      <c r="R2054" s="9">
        <f>(((I2054/60)/60/24)+DATE(1970,1,1))</f>
        <v>40830.958333333336</v>
      </c>
      <c r="S2054" s="9">
        <f>(((J2054/60)/60/24)+DATE(1970,1,1))</f>
        <v>40788.297650462962</v>
      </c>
    </row>
    <row r="2055" spans="1:19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8321</v>
      </c>
      <c r="O2055" t="s">
        <v>8330</v>
      </c>
      <c r="P2055" s="11">
        <f>ROUND(E2055/D2055*100,0)</f>
        <v>100</v>
      </c>
      <c r="Q2055">
        <f>IFERROR(ROUND(E2055/L2055,2),0)</f>
        <v>66.69</v>
      </c>
      <c r="R2055" s="9">
        <f>(((I2055/60)/60/24)+DATE(1970,1,1))</f>
        <v>40936.169664351852</v>
      </c>
      <c r="S2055" s="9">
        <f>(((J2055/60)/60/24)+DATE(1970,1,1))</f>
        <v>40876.169664351852</v>
      </c>
    </row>
    <row r="2056" spans="1:19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8321</v>
      </c>
      <c r="O2056" t="s">
        <v>8330</v>
      </c>
      <c r="P2056" s="11">
        <f>ROUND(E2056/D2056*100,0)</f>
        <v>100</v>
      </c>
      <c r="Q2056">
        <f>IFERROR(ROUND(E2056/L2056,2),0)</f>
        <v>172.41</v>
      </c>
      <c r="R2056" s="9">
        <f>(((I2056/60)/60/24)+DATE(1970,1,1))</f>
        <v>40924.208333333336</v>
      </c>
      <c r="S2056" s="9">
        <f>(((J2056/60)/60/24)+DATE(1970,1,1))</f>
        <v>40896.883750000001</v>
      </c>
    </row>
    <row r="2057" spans="1:19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8321</v>
      </c>
      <c r="O2057" t="s">
        <v>8330</v>
      </c>
      <c r="P2057" s="11">
        <f>ROUND(E2057/D2057*100,0)</f>
        <v>100</v>
      </c>
      <c r="Q2057">
        <f>IFERROR(ROUND(E2057/L2057,2),0)</f>
        <v>94.74</v>
      </c>
      <c r="R2057" s="9">
        <f>(((I2057/60)/60/24)+DATE(1970,1,1))</f>
        <v>40971.652372685188</v>
      </c>
      <c r="S2057" s="9">
        <f>(((J2057/60)/60/24)+DATE(1970,1,1))</f>
        <v>40941.652372685188</v>
      </c>
    </row>
    <row r="2058" spans="1:19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8321</v>
      </c>
      <c r="O2058" t="s">
        <v>8322</v>
      </c>
      <c r="P2058" s="11">
        <f>ROUND(E2058/D2058*100,0)</f>
        <v>100</v>
      </c>
      <c r="Q2058">
        <f>IFERROR(ROUND(E2058/L2058,2),0)</f>
        <v>42.86</v>
      </c>
      <c r="R2058" s="9">
        <f>(((I2058/60)/60/24)+DATE(1970,1,1))</f>
        <v>40708.024618055555</v>
      </c>
      <c r="S2058" s="9">
        <f>(((J2058/60)/60/24)+DATE(1970,1,1))</f>
        <v>40688.024618055555</v>
      </c>
    </row>
    <row r="2059" spans="1:19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8321</v>
      </c>
      <c r="O2059" t="s">
        <v>8322</v>
      </c>
      <c r="P2059" s="11">
        <f>ROUND(E2059/D2059*100,0)</f>
        <v>100</v>
      </c>
      <c r="Q2059">
        <f>IFERROR(ROUND(E2059/L2059,2),0)</f>
        <v>156.77000000000001</v>
      </c>
      <c r="R2059" s="9">
        <f>(((I2059/60)/60/24)+DATE(1970,1,1))</f>
        <v>41256.928842592592</v>
      </c>
      <c r="S2059" s="9">
        <f>(((J2059/60)/60/24)+DATE(1970,1,1))</f>
        <v>41226.928842592592</v>
      </c>
    </row>
    <row r="2060" spans="1:19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8321</v>
      </c>
      <c r="O2060" t="s">
        <v>8340</v>
      </c>
      <c r="P2060" s="11">
        <f>ROUND(E2060/D2060*100,0)</f>
        <v>100</v>
      </c>
      <c r="Q2060">
        <f>IFERROR(ROUND(E2060/L2060,2),0)</f>
        <v>171.43</v>
      </c>
      <c r="R2060" s="9">
        <f>(((I2060/60)/60/24)+DATE(1970,1,1))</f>
        <v>42810.900810185187</v>
      </c>
      <c r="S2060" s="9">
        <f>(((J2060/60)/60/24)+DATE(1970,1,1))</f>
        <v>42780.942476851851</v>
      </c>
    </row>
    <row r="2061" spans="1:19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8325</v>
      </c>
      <c r="O2061" t="s">
        <v>8326</v>
      </c>
      <c r="P2061" s="11">
        <f>ROUND(E2061/D2061*100,0)</f>
        <v>100</v>
      </c>
      <c r="Q2061">
        <f>IFERROR(ROUND(E2061/L2061,2),0)</f>
        <v>89.93</v>
      </c>
      <c r="R2061" s="9">
        <f>(((I2061/60)/60/24)+DATE(1970,1,1))</f>
        <v>42609.165972222225</v>
      </c>
      <c r="S2061" s="9">
        <f>(((J2061/60)/60/24)+DATE(1970,1,1))</f>
        <v>42586.925636574073</v>
      </c>
    </row>
    <row r="2062" spans="1:19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8321</v>
      </c>
      <c r="O2062" t="s">
        <v>8330</v>
      </c>
      <c r="P2062" s="11">
        <f>ROUND(E2062/D2062*100,0)</f>
        <v>100</v>
      </c>
      <c r="Q2062">
        <f>IFERROR(ROUND(E2062/L2062,2),0)</f>
        <v>27.27</v>
      </c>
      <c r="R2062" s="9">
        <f>(((I2062/60)/60/24)+DATE(1970,1,1))</f>
        <v>41670.792361111111</v>
      </c>
      <c r="S2062" s="9">
        <f>(((J2062/60)/60/24)+DATE(1970,1,1))</f>
        <v>41634.797013888885</v>
      </c>
    </row>
    <row r="2063" spans="1:19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8321</v>
      </c>
      <c r="O2063" t="s">
        <v>8330</v>
      </c>
      <c r="P2063" s="11">
        <f>ROUND(E2063/D2063*100,0)</f>
        <v>100</v>
      </c>
      <c r="Q2063">
        <f>IFERROR(ROUND(E2063/L2063,2),0)</f>
        <v>75.05</v>
      </c>
      <c r="R2063" s="9">
        <f>(((I2063/60)/60/24)+DATE(1970,1,1))</f>
        <v>41647.088888888888</v>
      </c>
      <c r="S2063" s="9">
        <f>(((J2063/60)/60/24)+DATE(1970,1,1))</f>
        <v>41626.916284722225</v>
      </c>
    </row>
    <row r="2064" spans="1:19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8321</v>
      </c>
      <c r="O2064" t="s">
        <v>8330</v>
      </c>
      <c r="P2064" s="11">
        <f>ROUND(E2064/D2064*100,0)</f>
        <v>100</v>
      </c>
      <c r="Q2064">
        <f>IFERROR(ROUND(E2064/L2064,2),0)</f>
        <v>417.33</v>
      </c>
      <c r="R2064" s="9">
        <f>(((I2064/60)/60/24)+DATE(1970,1,1))</f>
        <v>41768.916666666664</v>
      </c>
      <c r="S2064" s="9">
        <f>(((J2064/60)/60/24)+DATE(1970,1,1))</f>
        <v>41736.899652777778</v>
      </c>
    </row>
    <row r="2065" spans="1:19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8321</v>
      </c>
      <c r="O2065" t="s">
        <v>8330</v>
      </c>
      <c r="P2065" s="11">
        <f>ROUND(E2065/D2065*100,0)</f>
        <v>100</v>
      </c>
      <c r="Q2065">
        <f>IFERROR(ROUND(E2065/L2065,2),0)</f>
        <v>35.770000000000003</v>
      </c>
      <c r="R2065" s="9">
        <f>(((I2065/60)/60/24)+DATE(1970,1,1))</f>
        <v>40817.125</v>
      </c>
      <c r="S2065" s="9">
        <f>(((J2065/60)/60/24)+DATE(1970,1,1))</f>
        <v>40788.786539351851</v>
      </c>
    </row>
    <row r="2066" spans="1:19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8321</v>
      </c>
      <c r="O2066" t="s">
        <v>8330</v>
      </c>
      <c r="P2066" s="11">
        <f>ROUND(E2066/D2066*100,0)</f>
        <v>100</v>
      </c>
      <c r="Q2066">
        <f>IFERROR(ROUND(E2066/L2066,2),0)</f>
        <v>52.63</v>
      </c>
      <c r="R2066" s="9">
        <f>(((I2066/60)/60/24)+DATE(1970,1,1))</f>
        <v>42538.204861111109</v>
      </c>
      <c r="S2066" s="9">
        <f>(((J2066/60)/60/24)+DATE(1970,1,1))</f>
        <v>42523.333310185189</v>
      </c>
    </row>
    <row r="2067" spans="1:19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8321</v>
      </c>
      <c r="O2067" t="s">
        <v>8330</v>
      </c>
      <c r="P2067" s="11">
        <f>ROUND(E2067/D2067*100,0)</f>
        <v>100</v>
      </c>
      <c r="Q2067">
        <f>IFERROR(ROUND(E2067/L2067,2),0)</f>
        <v>37.630000000000003</v>
      </c>
      <c r="R2067" s="9">
        <f>(((I2067/60)/60/24)+DATE(1970,1,1))</f>
        <v>41199.845590277779</v>
      </c>
      <c r="S2067" s="9">
        <f>(((J2067/60)/60/24)+DATE(1970,1,1))</f>
        <v>41169.845590277779</v>
      </c>
    </row>
    <row r="2068" spans="1:19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8321</v>
      </c>
      <c r="O2068" t="s">
        <v>8330</v>
      </c>
      <c r="P2068" s="11">
        <f>ROUND(E2068/D2068*100,0)</f>
        <v>100</v>
      </c>
      <c r="Q2068">
        <f>IFERROR(ROUND(E2068/L2068,2),0)</f>
        <v>50.04</v>
      </c>
      <c r="R2068" s="9">
        <f>(((I2068/60)/60/24)+DATE(1970,1,1))</f>
        <v>41848.041666666664</v>
      </c>
      <c r="S2068" s="9">
        <f>(((J2068/60)/60/24)+DATE(1970,1,1))</f>
        <v>41827.906689814816</v>
      </c>
    </row>
    <row r="2069" spans="1:19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8321</v>
      </c>
      <c r="O2069" t="s">
        <v>8330</v>
      </c>
      <c r="P2069" s="11">
        <f>ROUND(E2069/D2069*100,0)</f>
        <v>100</v>
      </c>
      <c r="Q2069">
        <f>IFERROR(ROUND(E2069/L2069,2),0)</f>
        <v>136.36000000000001</v>
      </c>
      <c r="R2069" s="9">
        <f>(((I2069/60)/60/24)+DATE(1970,1,1))</f>
        <v>41894.76866898148</v>
      </c>
      <c r="S2069" s="9">
        <f>(((J2069/60)/60/24)+DATE(1970,1,1))</f>
        <v>41864.76866898148</v>
      </c>
    </row>
    <row r="2070" spans="1:19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8321</v>
      </c>
      <c r="O2070" t="s">
        <v>8332</v>
      </c>
      <c r="P2070" s="11">
        <f>ROUND(E2070/D2070*100,0)</f>
        <v>100</v>
      </c>
      <c r="Q2070">
        <f>IFERROR(ROUND(E2070/L2070,2),0)</f>
        <v>42.8</v>
      </c>
      <c r="R2070" s="9">
        <f>(((I2070/60)/60/24)+DATE(1970,1,1))</f>
        <v>40729.021597222221</v>
      </c>
      <c r="S2070" s="9">
        <f>(((J2070/60)/60/24)+DATE(1970,1,1))</f>
        <v>40687.021597222221</v>
      </c>
    </row>
    <row r="2071" spans="1:19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8321</v>
      </c>
      <c r="O2071" t="s">
        <v>8332</v>
      </c>
      <c r="P2071" s="11">
        <f>ROUND(E2071/D2071*100,0)</f>
        <v>100</v>
      </c>
      <c r="Q2071">
        <f>IFERROR(ROUND(E2071/L2071,2),0)</f>
        <v>113.64</v>
      </c>
      <c r="R2071" s="9">
        <f>(((I2071/60)/60/24)+DATE(1970,1,1))</f>
        <v>40818.733483796292</v>
      </c>
      <c r="S2071" s="9">
        <f>(((J2071/60)/60/24)+DATE(1970,1,1))</f>
        <v>40758.733483796292</v>
      </c>
    </row>
    <row r="2072" spans="1:19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8321</v>
      </c>
      <c r="O2072" t="s">
        <v>8332</v>
      </c>
      <c r="P2072" s="11">
        <f>ROUND(E2072/D2072*100,0)</f>
        <v>100</v>
      </c>
      <c r="Q2072">
        <f>IFERROR(ROUND(E2072/L2072,2),0)</f>
        <v>78.95</v>
      </c>
      <c r="R2072" s="9">
        <f>(((I2072/60)/60/24)+DATE(1970,1,1))</f>
        <v>40878.626562500001</v>
      </c>
      <c r="S2072" s="9">
        <f>(((J2072/60)/60/24)+DATE(1970,1,1))</f>
        <v>40818.58489583333</v>
      </c>
    </row>
    <row r="2073" spans="1:19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8321</v>
      </c>
      <c r="O2073" t="s">
        <v>8332</v>
      </c>
      <c r="P2073" s="11">
        <f>ROUND(E2073/D2073*100,0)</f>
        <v>100</v>
      </c>
      <c r="Q2073">
        <f>IFERROR(ROUND(E2073/L2073,2),0)</f>
        <v>188.13</v>
      </c>
      <c r="R2073" s="9">
        <f>(((I2073/60)/60/24)+DATE(1970,1,1))</f>
        <v>40976.11383101852</v>
      </c>
      <c r="S2073" s="9">
        <f>(((J2073/60)/60/24)+DATE(1970,1,1))</f>
        <v>40946.11383101852</v>
      </c>
    </row>
    <row r="2074" spans="1:19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8321</v>
      </c>
      <c r="O2074" t="s">
        <v>8332</v>
      </c>
      <c r="P2074" s="11">
        <f>ROUND(E2074/D2074*100,0)</f>
        <v>100</v>
      </c>
      <c r="Q2074">
        <f>IFERROR(ROUND(E2074/L2074,2),0)</f>
        <v>52.82</v>
      </c>
      <c r="R2074" s="9">
        <f>(((I2074/60)/60/24)+DATE(1970,1,1))</f>
        <v>41787.207638888889</v>
      </c>
      <c r="S2074" s="9">
        <f>(((J2074/60)/60/24)+DATE(1970,1,1))</f>
        <v>41759.670937499999</v>
      </c>
    </row>
    <row r="2075" spans="1:19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8321</v>
      </c>
      <c r="O2075" t="s">
        <v>8332</v>
      </c>
      <c r="P2075" s="11">
        <f>ROUND(E2075/D2075*100,0)</f>
        <v>100</v>
      </c>
      <c r="Q2075">
        <f>IFERROR(ROUND(E2075/L2075,2),0)</f>
        <v>27.27</v>
      </c>
      <c r="R2075" s="9">
        <f>(((I2075/60)/60/24)+DATE(1970,1,1))</f>
        <v>41379.928159722222</v>
      </c>
      <c r="S2075" s="9">
        <f>(((J2075/60)/60/24)+DATE(1970,1,1))</f>
        <v>41365.928159722222</v>
      </c>
    </row>
    <row r="2076" spans="1:19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8321</v>
      </c>
      <c r="O2076" t="s">
        <v>8330</v>
      </c>
      <c r="P2076" s="11">
        <f>ROUND(E2076/D2076*100,0)</f>
        <v>100</v>
      </c>
      <c r="Q2076">
        <f>IFERROR(ROUND(E2076/L2076,2),0)</f>
        <v>21.86</v>
      </c>
      <c r="R2076" s="9">
        <f>(((I2076/60)/60/24)+DATE(1970,1,1))</f>
        <v>42796.700821759259</v>
      </c>
      <c r="S2076" s="9">
        <f>(((J2076/60)/60/24)+DATE(1970,1,1))</f>
        <v>42793.700821759259</v>
      </c>
    </row>
    <row r="2077" spans="1:19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8321</v>
      </c>
      <c r="O2077" t="s">
        <v>8330</v>
      </c>
      <c r="P2077" s="11">
        <f>ROUND(E2077/D2077*100,0)</f>
        <v>100</v>
      </c>
      <c r="Q2077">
        <f>IFERROR(ROUND(E2077/L2077,2),0)</f>
        <v>76.92</v>
      </c>
      <c r="R2077" s="9">
        <f>(((I2077/60)/60/24)+DATE(1970,1,1))</f>
        <v>42112.580092592587</v>
      </c>
      <c r="S2077" s="9">
        <f>(((J2077/60)/60/24)+DATE(1970,1,1))</f>
        <v>42082.580092592587</v>
      </c>
    </row>
    <row r="2078" spans="1:19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8321</v>
      </c>
      <c r="O2078" t="s">
        <v>8330</v>
      </c>
      <c r="P2078" s="11">
        <f>ROUND(E2078/D2078*100,0)</f>
        <v>100</v>
      </c>
      <c r="Q2078">
        <f>IFERROR(ROUND(E2078/L2078,2),0)</f>
        <v>65.87</v>
      </c>
      <c r="R2078" s="9">
        <f>(((I2078/60)/60/24)+DATE(1970,1,1))</f>
        <v>42527.250775462962</v>
      </c>
      <c r="S2078" s="9">
        <f>(((J2078/60)/60/24)+DATE(1970,1,1))</f>
        <v>42502.250775462962</v>
      </c>
    </row>
    <row r="2079" spans="1:19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8321</v>
      </c>
      <c r="O2079" t="s">
        <v>8327</v>
      </c>
      <c r="P2079" s="11">
        <f>ROUND(E2079/D2079*100,0)</f>
        <v>100</v>
      </c>
      <c r="Q2079">
        <f>IFERROR(ROUND(E2079/L2079,2),0)</f>
        <v>285.70999999999998</v>
      </c>
      <c r="R2079" s="9">
        <f>(((I2079/60)/60/24)+DATE(1970,1,1))</f>
        <v>41594.235798611109</v>
      </c>
      <c r="S2079" s="9">
        <f>(((J2079/60)/60/24)+DATE(1970,1,1))</f>
        <v>41564.194131944445</v>
      </c>
    </row>
    <row r="2080" spans="1:19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8317</v>
      </c>
      <c r="O2080" t="s">
        <v>8318</v>
      </c>
      <c r="P2080" s="11">
        <f>ROUND(E2080/D2080*100,0)</f>
        <v>100</v>
      </c>
      <c r="Q2080">
        <f>IFERROR(ROUND(E2080/L2080,2),0)</f>
        <v>43.91</v>
      </c>
      <c r="R2080" s="9">
        <f>(((I2080/60)/60/24)+DATE(1970,1,1))</f>
        <v>42251.79178240741</v>
      </c>
      <c r="S2080" s="9">
        <f>(((J2080/60)/60/24)+DATE(1970,1,1))</f>
        <v>42221.79178240741</v>
      </c>
    </row>
    <row r="2081" spans="1:19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8321</v>
      </c>
      <c r="O2081" t="s">
        <v>8330</v>
      </c>
      <c r="P2081" s="11">
        <f>ROUND(E2081/D2081*100,0)</f>
        <v>100</v>
      </c>
      <c r="Q2081">
        <f>IFERROR(ROUND(E2081/L2081,2),0)</f>
        <v>107.21</v>
      </c>
      <c r="R2081" s="9">
        <f>(((I2081/60)/60/24)+DATE(1970,1,1))</f>
        <v>41523.165972222225</v>
      </c>
      <c r="S2081" s="9">
        <f>(((J2081/60)/60/24)+DATE(1970,1,1))</f>
        <v>41494.963587962964</v>
      </c>
    </row>
    <row r="2082" spans="1:19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8321</v>
      </c>
      <c r="O2082" t="s">
        <v>8330</v>
      </c>
      <c r="P2082" s="11">
        <f>ROUND(E2082/D2082*100,0)</f>
        <v>100</v>
      </c>
      <c r="Q2082">
        <f>IFERROR(ROUND(E2082/L2082,2),0)</f>
        <v>40.04</v>
      </c>
      <c r="R2082" s="9">
        <f>(((I2082/60)/60/24)+DATE(1970,1,1))</f>
        <v>41086.75</v>
      </c>
      <c r="S2082" s="9">
        <f>(((J2082/60)/60/24)+DATE(1970,1,1))</f>
        <v>41067.827418981484</v>
      </c>
    </row>
    <row r="2083" spans="1:19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8321</v>
      </c>
      <c r="O2083" t="s">
        <v>8332</v>
      </c>
      <c r="P2083" s="11">
        <f>ROUND(E2083/D2083*100,0)</f>
        <v>100</v>
      </c>
      <c r="Q2083">
        <f>IFERROR(ROUND(E2083/L2083,2),0)</f>
        <v>48.08</v>
      </c>
      <c r="R2083" s="9">
        <f>(((I2083/60)/60/24)+DATE(1970,1,1))</f>
        <v>41403.102465277778</v>
      </c>
      <c r="S2083" s="9">
        <f>(((J2083/60)/60/24)+DATE(1970,1,1))</f>
        <v>41373.102465277778</v>
      </c>
    </row>
    <row r="2084" spans="1:19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8321</v>
      </c>
      <c r="O2084" t="s">
        <v>8332</v>
      </c>
      <c r="P2084" s="11">
        <f>ROUND(E2084/D2084*100,0)</f>
        <v>100</v>
      </c>
      <c r="Q2084">
        <f>IFERROR(ROUND(E2084/L2084,2),0)</f>
        <v>42.55</v>
      </c>
      <c r="R2084" s="9">
        <f>(((I2084/60)/60/24)+DATE(1970,1,1))</f>
        <v>41223.790150462963</v>
      </c>
      <c r="S2084" s="9">
        <f>(((J2084/60)/60/24)+DATE(1970,1,1))</f>
        <v>41193.748483796298</v>
      </c>
    </row>
    <row r="2085" spans="1:19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8321</v>
      </c>
      <c r="O2085" t="s">
        <v>8332</v>
      </c>
      <c r="P2085" s="11">
        <f>ROUND(E2085/D2085*100,0)</f>
        <v>100</v>
      </c>
      <c r="Q2085">
        <f>IFERROR(ROUND(E2085/L2085,2),0)</f>
        <v>131.58000000000001</v>
      </c>
      <c r="R2085" s="9">
        <f>(((I2085/60)/60/24)+DATE(1970,1,1))</f>
        <v>40462.011296296296</v>
      </c>
      <c r="S2085" s="9">
        <f>(((J2085/60)/60/24)+DATE(1970,1,1))</f>
        <v>40417.011296296296</v>
      </c>
    </row>
    <row r="2086" spans="1:19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8321</v>
      </c>
      <c r="O2086" t="s">
        <v>8332</v>
      </c>
      <c r="P2086" s="11">
        <f>ROUND(E2086/D2086*100,0)</f>
        <v>100</v>
      </c>
      <c r="Q2086">
        <f>IFERROR(ROUND(E2086/L2086,2),0)</f>
        <v>250</v>
      </c>
      <c r="R2086" s="9">
        <f>(((I2086/60)/60/24)+DATE(1970,1,1))</f>
        <v>42287.936157407406</v>
      </c>
      <c r="S2086" s="9">
        <f>(((J2086/60)/60/24)+DATE(1970,1,1))</f>
        <v>42227.936157407406</v>
      </c>
    </row>
    <row r="2087" spans="1:19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8321</v>
      </c>
      <c r="O2087" t="s">
        <v>8332</v>
      </c>
      <c r="P2087" s="11">
        <f>ROUND(E2087/D2087*100,0)</f>
        <v>100</v>
      </c>
      <c r="Q2087">
        <f>IFERROR(ROUND(E2087/L2087,2),0)</f>
        <v>40.04</v>
      </c>
      <c r="R2087" s="9">
        <f>(((I2087/60)/60/24)+DATE(1970,1,1))</f>
        <v>40756.782210648147</v>
      </c>
      <c r="S2087" s="9">
        <f>(((J2087/60)/60/24)+DATE(1970,1,1))</f>
        <v>40711.782210648147</v>
      </c>
    </row>
    <row r="2088" spans="1:19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8321</v>
      </c>
      <c r="O2088" t="s">
        <v>8332</v>
      </c>
      <c r="P2088" s="11">
        <f>ROUND(E2088/D2088*100,0)</f>
        <v>100</v>
      </c>
      <c r="Q2088">
        <f>IFERROR(ROUND(E2088/L2088,2),0)</f>
        <v>39.49</v>
      </c>
      <c r="R2088" s="9">
        <f>(((I2088/60)/60/24)+DATE(1970,1,1))</f>
        <v>41056.083298611113</v>
      </c>
      <c r="S2088" s="9">
        <f>(((J2088/60)/60/24)+DATE(1970,1,1))</f>
        <v>41026.083298611113</v>
      </c>
    </row>
    <row r="2089" spans="1:19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8321</v>
      </c>
      <c r="O2089" t="s">
        <v>8332</v>
      </c>
      <c r="P2089" s="11">
        <f>ROUND(E2089/D2089*100,0)</f>
        <v>100</v>
      </c>
      <c r="Q2089">
        <f>IFERROR(ROUND(E2089/L2089,2),0)</f>
        <v>600</v>
      </c>
      <c r="R2089" s="9">
        <f>(((I2089/60)/60/24)+DATE(1970,1,1))</f>
        <v>41362.954768518517</v>
      </c>
      <c r="S2089" s="9">
        <f>(((J2089/60)/60/24)+DATE(1970,1,1))</f>
        <v>41327.996435185189</v>
      </c>
    </row>
    <row r="2090" spans="1:19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8321</v>
      </c>
      <c r="O2090" t="s">
        <v>8337</v>
      </c>
      <c r="P2090" s="11">
        <f>ROUND(E2090/D2090*100,0)</f>
        <v>100</v>
      </c>
      <c r="Q2090">
        <f>IFERROR(ROUND(E2090/L2090,2),0)</f>
        <v>185.19</v>
      </c>
      <c r="R2090" s="9">
        <f>(((I2090/60)/60/24)+DATE(1970,1,1))</f>
        <v>42482.619444444441</v>
      </c>
      <c r="S2090" s="9">
        <f>(((J2090/60)/60/24)+DATE(1970,1,1))</f>
        <v>42460.573611111111</v>
      </c>
    </row>
    <row r="2091" spans="1:19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8321</v>
      </c>
      <c r="O2091" t="s">
        <v>8337</v>
      </c>
      <c r="P2091" s="11">
        <f>ROUND(E2091/D2091*100,0)</f>
        <v>100</v>
      </c>
      <c r="Q2091">
        <f>IFERROR(ROUND(E2091/L2091,2),0)</f>
        <v>100.33</v>
      </c>
      <c r="R2091" s="9">
        <f>(((I2091/60)/60/24)+DATE(1970,1,1))</f>
        <v>41088.844571759262</v>
      </c>
      <c r="S2091" s="9">
        <f>(((J2091/60)/60/24)+DATE(1970,1,1))</f>
        <v>41058.844571759262</v>
      </c>
    </row>
    <row r="2092" spans="1:19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8321</v>
      </c>
      <c r="O2092" t="s">
        <v>8337</v>
      </c>
      <c r="P2092" s="11">
        <f>ROUND(E2092/D2092*100,0)</f>
        <v>100</v>
      </c>
      <c r="Q2092">
        <f>IFERROR(ROUND(E2092/L2092,2),0)</f>
        <v>135.41999999999999</v>
      </c>
      <c r="R2092" s="9">
        <f>(((I2092/60)/60/24)+DATE(1970,1,1))</f>
        <v>42114.201388888891</v>
      </c>
      <c r="S2092" s="9">
        <f>(((J2092/60)/60/24)+DATE(1970,1,1))</f>
        <v>42081.864641203705</v>
      </c>
    </row>
    <row r="2093" spans="1:19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8321</v>
      </c>
      <c r="O2093" t="s">
        <v>8337</v>
      </c>
      <c r="P2093" s="11">
        <f>ROUND(E2093/D2093*100,0)</f>
        <v>100</v>
      </c>
      <c r="Q2093">
        <f>IFERROR(ROUND(E2093/L2093,2),0)</f>
        <v>74.069999999999993</v>
      </c>
      <c r="R2093" s="9">
        <f>(((I2093/60)/60/24)+DATE(1970,1,1))</f>
        <v>42231.165972222225</v>
      </c>
      <c r="S2093" s="9">
        <f>(((J2093/60)/60/24)+DATE(1970,1,1))</f>
        <v>42208.680023148147</v>
      </c>
    </row>
    <row r="2094" spans="1:19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8321</v>
      </c>
      <c r="O2094" t="s">
        <v>8337</v>
      </c>
      <c r="P2094" s="11">
        <f>ROUND(E2094/D2094*100,0)</f>
        <v>100</v>
      </c>
      <c r="Q2094">
        <f>IFERROR(ROUND(E2094/L2094,2),0)</f>
        <v>169.92</v>
      </c>
      <c r="R2094" s="9">
        <f>(((I2094/60)/60/24)+DATE(1970,1,1))</f>
        <v>42037.902222222227</v>
      </c>
      <c r="S2094" s="9">
        <f>(((J2094/60)/60/24)+DATE(1970,1,1))</f>
        <v>41977.902222222227</v>
      </c>
    </row>
    <row r="2095" spans="1:19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8321</v>
      </c>
      <c r="O2095" t="s">
        <v>8337</v>
      </c>
      <c r="P2095" s="11">
        <f>ROUND(E2095/D2095*100,0)</f>
        <v>100</v>
      </c>
      <c r="Q2095">
        <f>IFERROR(ROUND(E2095/L2095,2),0)</f>
        <v>143</v>
      </c>
      <c r="R2095" s="9">
        <f>(((I2095/60)/60/24)+DATE(1970,1,1))</f>
        <v>42069.951087962967</v>
      </c>
      <c r="S2095" s="9">
        <f>(((J2095/60)/60/24)+DATE(1970,1,1))</f>
        <v>42039.951087962967</v>
      </c>
    </row>
    <row r="2096" spans="1:19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8313</v>
      </c>
      <c r="O2096" t="s">
        <v>8314</v>
      </c>
      <c r="P2096" s="11">
        <f>ROUND(E2096/D2096*100,0)</f>
        <v>100</v>
      </c>
      <c r="Q2096">
        <f>IFERROR(ROUND(E2096/L2096,2),0)</f>
        <v>136.9</v>
      </c>
      <c r="R2096" s="9">
        <f>(((I2096/60)/60/24)+DATE(1970,1,1))</f>
        <v>42072.909270833334</v>
      </c>
      <c r="S2096" s="9">
        <f>(((J2096/60)/60/24)+DATE(1970,1,1))</f>
        <v>42037.950937500005</v>
      </c>
    </row>
    <row r="2097" spans="1:19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8311</v>
      </c>
      <c r="O2097" t="s">
        <v>8312</v>
      </c>
      <c r="P2097" s="11">
        <f>ROUND(E2097/D2097*100,0)</f>
        <v>100</v>
      </c>
      <c r="Q2097">
        <f>IFERROR(ROUND(E2097/L2097,2),0)</f>
        <v>65.38</v>
      </c>
      <c r="R2097" s="9">
        <f>(((I2097/60)/60/24)+DATE(1970,1,1))</f>
        <v>42238.84646990741</v>
      </c>
      <c r="S2097" s="9">
        <f>(((J2097/60)/60/24)+DATE(1970,1,1))</f>
        <v>42208.84646990741</v>
      </c>
    </row>
    <row r="2098" spans="1:19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8311</v>
      </c>
      <c r="O2098" t="s">
        <v>8312</v>
      </c>
      <c r="P2098" s="11">
        <f>ROUND(E2098/D2098*100,0)</f>
        <v>100</v>
      </c>
      <c r="Q2098">
        <f>IFERROR(ROUND(E2098/L2098,2),0)</f>
        <v>92.84</v>
      </c>
      <c r="R2098" s="9">
        <f>(((I2098/60)/60/24)+DATE(1970,1,1))</f>
        <v>42058.496562500004</v>
      </c>
      <c r="S2098" s="9">
        <f>(((J2098/60)/60/24)+DATE(1970,1,1))</f>
        <v>42028.496562500004</v>
      </c>
    </row>
    <row r="2099" spans="1:19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8311</v>
      </c>
      <c r="O2099" t="s">
        <v>8312</v>
      </c>
      <c r="P2099" s="11">
        <f>ROUND(E2099/D2099*100,0)</f>
        <v>100</v>
      </c>
      <c r="Q2099">
        <f>IFERROR(ROUND(E2099/L2099,2),0)</f>
        <v>28.57</v>
      </c>
      <c r="R2099" s="9">
        <f>(((I2099/60)/60/24)+DATE(1970,1,1))</f>
        <v>41905.922858796301</v>
      </c>
      <c r="S2099" s="9">
        <f>(((J2099/60)/60/24)+DATE(1970,1,1))</f>
        <v>41875.922858796301</v>
      </c>
    </row>
    <row r="2100" spans="1:19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8311</v>
      </c>
      <c r="O2100" t="s">
        <v>8312</v>
      </c>
      <c r="P2100" s="11">
        <f>ROUND(E2100/D2100*100,0)</f>
        <v>100</v>
      </c>
      <c r="Q2100">
        <f>IFERROR(ROUND(E2100/L2100,2),0)</f>
        <v>63.83</v>
      </c>
      <c r="R2100" s="9">
        <f>(((I2100/60)/60/24)+DATE(1970,1,1))</f>
        <v>42090.642268518524</v>
      </c>
      <c r="S2100" s="9">
        <f>(((J2100/60)/60/24)+DATE(1970,1,1))</f>
        <v>42060.683935185181</v>
      </c>
    </row>
    <row r="2101" spans="1:19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8311</v>
      </c>
      <c r="O2101" t="s">
        <v>8312</v>
      </c>
      <c r="P2101" s="11">
        <f>ROUND(E2101/D2101*100,0)</f>
        <v>100</v>
      </c>
      <c r="Q2101">
        <f>IFERROR(ROUND(E2101/L2101,2),0)</f>
        <v>98.31</v>
      </c>
      <c r="R2101" s="9">
        <f>(((I2101/60)/60/24)+DATE(1970,1,1))</f>
        <v>42279.958333333328</v>
      </c>
      <c r="S2101" s="9">
        <f>(((J2101/60)/60/24)+DATE(1970,1,1))</f>
        <v>42254.264687499999</v>
      </c>
    </row>
    <row r="2102" spans="1:19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8311</v>
      </c>
      <c r="O2102" t="s">
        <v>8312</v>
      </c>
      <c r="P2102" s="11">
        <f>ROUND(E2102/D2102*100,0)</f>
        <v>100</v>
      </c>
      <c r="Q2102">
        <f>IFERROR(ROUND(E2102/L2102,2),0)</f>
        <v>272.73</v>
      </c>
      <c r="R2102" s="9">
        <f>(((I2102/60)/60/24)+DATE(1970,1,1))</f>
        <v>41771.165972222225</v>
      </c>
      <c r="S2102" s="9">
        <f>(((J2102/60)/60/24)+DATE(1970,1,1))</f>
        <v>41758.839675925927</v>
      </c>
    </row>
    <row r="2103" spans="1:19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8311</v>
      </c>
      <c r="O2103" t="s">
        <v>8312</v>
      </c>
      <c r="P2103" s="11">
        <f>ROUND(E2103/D2103*100,0)</f>
        <v>100</v>
      </c>
      <c r="Q2103">
        <f>IFERROR(ROUND(E2103/L2103,2),0)</f>
        <v>40.479999999999997</v>
      </c>
      <c r="R2103" s="9">
        <f>(((I2103/60)/60/24)+DATE(1970,1,1))</f>
        <v>42347.950046296297</v>
      </c>
      <c r="S2103" s="9">
        <f>(((J2103/60)/60/24)+DATE(1970,1,1))</f>
        <v>42307.908379629633</v>
      </c>
    </row>
    <row r="2104" spans="1:19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8311</v>
      </c>
      <c r="O2104" t="s">
        <v>8339</v>
      </c>
      <c r="P2104" s="11">
        <f>ROUND(E2104/D2104*100,0)</f>
        <v>100</v>
      </c>
      <c r="Q2104">
        <f>IFERROR(ROUND(E2104/L2104,2),0)</f>
        <v>83.33</v>
      </c>
      <c r="R2104" s="9">
        <f>(((I2104/60)/60/24)+DATE(1970,1,1))</f>
        <v>42142.874155092592</v>
      </c>
      <c r="S2104" s="9">
        <f>(((J2104/60)/60/24)+DATE(1970,1,1))</f>
        <v>42097.874155092592</v>
      </c>
    </row>
    <row r="2105" spans="1:19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8311</v>
      </c>
      <c r="O2105" t="s">
        <v>8339</v>
      </c>
      <c r="P2105" s="11">
        <f>ROUND(E2105/D2105*100,0)</f>
        <v>100</v>
      </c>
      <c r="Q2105">
        <f>IFERROR(ROUND(E2105/L2105,2),0)</f>
        <v>30</v>
      </c>
      <c r="R2105" s="9">
        <f>(((I2105/60)/60/24)+DATE(1970,1,1))</f>
        <v>42028.125</v>
      </c>
      <c r="S2105" s="9">
        <f>(((J2105/60)/60/24)+DATE(1970,1,1))</f>
        <v>42013.15253472222</v>
      </c>
    </row>
    <row r="2106" spans="1:19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8311</v>
      </c>
      <c r="O2106" t="s">
        <v>8339</v>
      </c>
      <c r="P2106" s="11">
        <f>ROUND(E2106/D2106*100,0)</f>
        <v>100</v>
      </c>
      <c r="Q2106">
        <f>IFERROR(ROUND(E2106/L2106,2),0)</f>
        <v>41.67</v>
      </c>
      <c r="R2106" s="9">
        <f>(((I2106/60)/60/24)+DATE(1970,1,1))</f>
        <v>42433.998217592598</v>
      </c>
      <c r="S2106" s="9">
        <f>(((J2106/60)/60/24)+DATE(1970,1,1))</f>
        <v>42403.998217592598</v>
      </c>
    </row>
    <row r="2107" spans="1:19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8311</v>
      </c>
      <c r="O2107" t="s">
        <v>8312</v>
      </c>
      <c r="P2107" s="11">
        <f>ROUND(E2107/D2107*100,0)</f>
        <v>100</v>
      </c>
      <c r="Q2107">
        <f>IFERROR(ROUND(E2107/L2107,2),0)</f>
        <v>74.53</v>
      </c>
      <c r="R2107" s="9">
        <f>(((I2107/60)/60/24)+DATE(1970,1,1))</f>
        <v>41882.658310185187</v>
      </c>
      <c r="S2107" s="9">
        <f>(((J2107/60)/60/24)+DATE(1970,1,1))</f>
        <v>41852.658310185187</v>
      </c>
    </row>
    <row r="2108" spans="1:19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8311</v>
      </c>
      <c r="O2108" t="s">
        <v>8312</v>
      </c>
      <c r="P2108" s="11">
        <f>ROUND(E2108/D2108*100,0)</f>
        <v>100</v>
      </c>
      <c r="Q2108">
        <f>IFERROR(ROUND(E2108/L2108,2),0)</f>
        <v>70.88</v>
      </c>
      <c r="R2108" s="9">
        <f>(((I2108/60)/60/24)+DATE(1970,1,1))</f>
        <v>41970.125</v>
      </c>
      <c r="S2108" s="9">
        <f>(((J2108/60)/60/24)+DATE(1970,1,1))</f>
        <v>41941.683865740742</v>
      </c>
    </row>
    <row r="2109" spans="1:19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8311</v>
      </c>
      <c r="O2109" t="s">
        <v>8331</v>
      </c>
      <c r="P2109" s="11">
        <f>ROUND(E2109/D2109*100,0)</f>
        <v>100</v>
      </c>
      <c r="Q2109">
        <f>IFERROR(ROUND(E2109/L2109,2),0)</f>
        <v>115.08</v>
      </c>
      <c r="R2109" s="9">
        <f>(((I2109/60)/60/24)+DATE(1970,1,1))</f>
        <v>42606.278715277775</v>
      </c>
      <c r="S2109" s="9">
        <f>(((J2109/60)/60/24)+DATE(1970,1,1))</f>
        <v>42576.278715277775</v>
      </c>
    </row>
    <row r="2110" spans="1:19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8311</v>
      </c>
      <c r="O2110" t="s">
        <v>8331</v>
      </c>
      <c r="P2110" s="11">
        <f>ROUND(E2110/D2110*100,0)</f>
        <v>100</v>
      </c>
      <c r="Q2110">
        <f>IFERROR(ROUND(E2110/L2110,2),0)</f>
        <v>35.71</v>
      </c>
      <c r="R2110" s="9">
        <f>(((I2110/60)/60/24)+DATE(1970,1,1))</f>
        <v>42541.362048611118</v>
      </c>
      <c r="S2110" s="9">
        <f>(((J2110/60)/60/24)+DATE(1970,1,1))</f>
        <v>42511.362048611118</v>
      </c>
    </row>
    <row r="2111" spans="1:19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8311</v>
      </c>
      <c r="O2111" t="s">
        <v>8331</v>
      </c>
      <c r="P2111" s="11">
        <f>ROUND(E2111/D2111*100,0)</f>
        <v>100</v>
      </c>
      <c r="Q2111">
        <f>IFERROR(ROUND(E2111/L2111,2),0)</f>
        <v>370.37</v>
      </c>
      <c r="R2111" s="9">
        <f>(((I2111/60)/60/24)+DATE(1970,1,1))</f>
        <v>42376.57430555555</v>
      </c>
      <c r="S2111" s="9">
        <f>(((J2111/60)/60/24)+DATE(1970,1,1))</f>
        <v>42341.57430555555</v>
      </c>
    </row>
    <row r="2112" spans="1:19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8311</v>
      </c>
      <c r="O2112" t="s">
        <v>8331</v>
      </c>
      <c r="P2112" s="11">
        <f>ROUND(E2112/D2112*100,0)</f>
        <v>100</v>
      </c>
      <c r="Q2112">
        <f>IFERROR(ROUND(E2112/L2112,2),0)</f>
        <v>45.59</v>
      </c>
      <c r="R2112" s="9">
        <f>(((I2112/60)/60/24)+DATE(1970,1,1))</f>
        <v>42420.838738425926</v>
      </c>
      <c r="S2112" s="9">
        <f>(((J2112/60)/60/24)+DATE(1970,1,1))</f>
        <v>42390.838738425926</v>
      </c>
    </row>
    <row r="2113" spans="1:19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8311</v>
      </c>
      <c r="O2113" t="s">
        <v>8331</v>
      </c>
      <c r="P2113" s="11">
        <f>ROUND(E2113/D2113*100,0)</f>
        <v>100</v>
      </c>
      <c r="Q2113">
        <f>IFERROR(ROUND(E2113/L2113,2),0)</f>
        <v>62.5</v>
      </c>
      <c r="R2113" s="9">
        <f>(((I2113/60)/60/24)+DATE(1970,1,1))</f>
        <v>42766.75</v>
      </c>
      <c r="S2113" s="9">
        <f>(((J2113/60)/60/24)+DATE(1970,1,1))</f>
        <v>42752.827199074076</v>
      </c>
    </row>
    <row r="2114" spans="1:19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8311</v>
      </c>
      <c r="O2114" t="s">
        <v>8331</v>
      </c>
      <c r="P2114" s="11">
        <f>ROUND(E2114/D2114*100,0)</f>
        <v>100</v>
      </c>
      <c r="Q2114">
        <f>IFERROR(ROUND(E2114/L2114,2),0)</f>
        <v>51.72</v>
      </c>
      <c r="R2114" s="9">
        <f>(((I2114/60)/60/24)+DATE(1970,1,1))</f>
        <v>42657.882488425923</v>
      </c>
      <c r="S2114" s="9">
        <f>(((J2114/60)/60/24)+DATE(1970,1,1))</f>
        <v>42597.882488425923</v>
      </c>
    </row>
    <row r="2115" spans="1:19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8311</v>
      </c>
      <c r="O2115" t="s">
        <v>8312</v>
      </c>
      <c r="P2115" s="11">
        <f>ROUND(E2115/D2115*100,0)</f>
        <v>100</v>
      </c>
      <c r="Q2115">
        <f>IFERROR(ROUND(E2115/L2115,2),0)</f>
        <v>103.35</v>
      </c>
      <c r="R2115" s="9">
        <f>(((I2115/60)/60/24)+DATE(1970,1,1))</f>
        <v>41892.83997685185</v>
      </c>
      <c r="S2115" s="9">
        <f>(((J2115/60)/60/24)+DATE(1970,1,1))</f>
        <v>41862.83997685185</v>
      </c>
    </row>
    <row r="2116" spans="1:19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8311</v>
      </c>
      <c r="O2116" t="s">
        <v>8312</v>
      </c>
      <c r="P2116" s="11">
        <f>ROUND(E2116/D2116*100,0)</f>
        <v>100</v>
      </c>
      <c r="Q2116">
        <f>IFERROR(ROUND(E2116/L2116,2),0)</f>
        <v>41.67</v>
      </c>
      <c r="R2116" s="9">
        <f>(((I2116/60)/60/24)+DATE(1970,1,1))</f>
        <v>41836.977326388893</v>
      </c>
      <c r="S2116" s="9">
        <f>(((J2116/60)/60/24)+DATE(1970,1,1))</f>
        <v>41829.977326388893</v>
      </c>
    </row>
    <row r="2117" spans="1:19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8311</v>
      </c>
      <c r="O2117" t="s">
        <v>8312</v>
      </c>
      <c r="P2117" s="11">
        <f>ROUND(E2117/D2117*100,0)</f>
        <v>100</v>
      </c>
      <c r="Q2117">
        <f>IFERROR(ROUND(E2117/L2117,2),0)</f>
        <v>127.81</v>
      </c>
      <c r="R2117" s="9">
        <f>(((I2117/60)/60/24)+DATE(1970,1,1))</f>
        <v>42211.763414351852</v>
      </c>
      <c r="S2117" s="9">
        <f>(((J2117/60)/60/24)+DATE(1970,1,1))</f>
        <v>42171.763414351852</v>
      </c>
    </row>
    <row r="2118" spans="1:19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8311</v>
      </c>
      <c r="O2118" t="s">
        <v>8312</v>
      </c>
      <c r="P2118" s="11">
        <f>ROUND(E2118/D2118*100,0)</f>
        <v>100</v>
      </c>
      <c r="Q2118">
        <f>IFERROR(ROUND(E2118/L2118,2),0)</f>
        <v>262.11</v>
      </c>
      <c r="R2118" s="9">
        <f>(((I2118/60)/60/24)+DATE(1970,1,1))</f>
        <v>42257.165972222225</v>
      </c>
      <c r="S2118" s="9">
        <f>(((J2118/60)/60/24)+DATE(1970,1,1))</f>
        <v>42219.665173611109</v>
      </c>
    </row>
    <row r="2119" spans="1:19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8311</v>
      </c>
      <c r="O2119" t="s">
        <v>8312</v>
      </c>
      <c r="P2119" s="11">
        <f>ROUND(E2119/D2119*100,0)</f>
        <v>100</v>
      </c>
      <c r="Q2119">
        <f>IFERROR(ROUND(E2119/L2119,2),0)</f>
        <v>57.17</v>
      </c>
      <c r="R2119" s="9">
        <f>(((I2119/60)/60/24)+DATE(1970,1,1))</f>
        <v>42196.604166666672</v>
      </c>
      <c r="S2119" s="9">
        <f>(((J2119/60)/60/24)+DATE(1970,1,1))</f>
        <v>42165.462627314817</v>
      </c>
    </row>
    <row r="2120" spans="1:19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8311</v>
      </c>
      <c r="O2120" t="s">
        <v>8312</v>
      </c>
      <c r="P2120" s="11">
        <f>ROUND(E2120/D2120*100,0)</f>
        <v>100</v>
      </c>
      <c r="Q2120">
        <f>IFERROR(ROUND(E2120/L2120,2),0)</f>
        <v>168.25</v>
      </c>
      <c r="R2120" s="9">
        <f>(((I2120/60)/60/24)+DATE(1970,1,1))</f>
        <v>42085.941516203704</v>
      </c>
      <c r="S2120" s="9">
        <f>(((J2120/60)/60/24)+DATE(1970,1,1))</f>
        <v>42050.983182870375</v>
      </c>
    </row>
    <row r="2121" spans="1:19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8311</v>
      </c>
      <c r="O2121" t="s">
        <v>8312</v>
      </c>
      <c r="P2121" s="11">
        <f>ROUND(E2121/D2121*100,0)</f>
        <v>100</v>
      </c>
      <c r="Q2121">
        <f>IFERROR(ROUND(E2121/L2121,2),0)</f>
        <v>34.92</v>
      </c>
      <c r="R2121" s="9">
        <f>(((I2121/60)/60/24)+DATE(1970,1,1))</f>
        <v>42767.979861111111</v>
      </c>
      <c r="S2121" s="9">
        <f>(((J2121/60)/60/24)+DATE(1970,1,1))</f>
        <v>42734.789444444439</v>
      </c>
    </row>
    <row r="2122" spans="1:19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8311</v>
      </c>
      <c r="O2122" t="s">
        <v>8312</v>
      </c>
      <c r="P2122" s="11">
        <f>ROUND(E2122/D2122*100,0)</f>
        <v>100</v>
      </c>
      <c r="Q2122">
        <f>IFERROR(ROUND(E2122/L2122,2),0)</f>
        <v>67.650000000000006</v>
      </c>
      <c r="R2122" s="9">
        <f>(((I2122/60)/60/24)+DATE(1970,1,1))</f>
        <v>42201.725416666668</v>
      </c>
      <c r="S2122" s="9">
        <f>(((J2122/60)/60/24)+DATE(1970,1,1))</f>
        <v>42171.725416666668</v>
      </c>
    </row>
    <row r="2123" spans="1:19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8311</v>
      </c>
      <c r="O2123" t="s">
        <v>8312</v>
      </c>
      <c r="P2123" s="11">
        <f>ROUND(E2123/D2123*100,0)</f>
        <v>100</v>
      </c>
      <c r="Q2123">
        <f>IFERROR(ROUND(E2123/L2123,2),0)</f>
        <v>150.41999999999999</v>
      </c>
      <c r="R2123" s="9">
        <f>(((I2123/60)/60/24)+DATE(1970,1,1))</f>
        <v>42044.1875</v>
      </c>
      <c r="S2123" s="9">
        <f>(((J2123/60)/60/24)+DATE(1970,1,1))</f>
        <v>42017.88045138889</v>
      </c>
    </row>
    <row r="2124" spans="1:19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8311</v>
      </c>
      <c r="O2124" t="s">
        <v>8312</v>
      </c>
      <c r="P2124" s="11">
        <f>ROUND(E2124/D2124*100,0)</f>
        <v>100</v>
      </c>
      <c r="Q2124">
        <f>IFERROR(ROUND(E2124/L2124,2),0)</f>
        <v>73.53</v>
      </c>
      <c r="R2124" s="9">
        <f>(((I2124/60)/60/24)+DATE(1970,1,1))</f>
        <v>42336.750324074077</v>
      </c>
      <c r="S2124" s="9">
        <f>(((J2124/60)/60/24)+DATE(1970,1,1))</f>
        <v>42311.750324074077</v>
      </c>
    </row>
    <row r="2125" spans="1:19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8311</v>
      </c>
      <c r="O2125" t="s">
        <v>8312</v>
      </c>
      <c r="P2125" s="11">
        <f>ROUND(E2125/D2125*100,0)</f>
        <v>100</v>
      </c>
      <c r="Q2125">
        <f>IFERROR(ROUND(E2125/L2125,2),0)</f>
        <v>48.44</v>
      </c>
      <c r="R2125" s="9">
        <f>(((I2125/60)/60/24)+DATE(1970,1,1))</f>
        <v>42541.958333333328</v>
      </c>
      <c r="S2125" s="9">
        <f>(((J2125/60)/60/24)+DATE(1970,1,1))</f>
        <v>42505.774479166663</v>
      </c>
    </row>
    <row r="2126" spans="1:19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8311</v>
      </c>
      <c r="O2126" t="s">
        <v>8312</v>
      </c>
      <c r="P2126" s="11">
        <f>ROUND(E2126/D2126*100,0)</f>
        <v>100</v>
      </c>
      <c r="Q2126">
        <f>IFERROR(ROUND(E2126/L2126,2),0)</f>
        <v>125.09</v>
      </c>
      <c r="R2126" s="9">
        <f>(((I2126/60)/60/24)+DATE(1970,1,1))</f>
        <v>42212.957638888889</v>
      </c>
      <c r="S2126" s="9">
        <f>(((J2126/60)/60/24)+DATE(1970,1,1))</f>
        <v>42193.771481481483</v>
      </c>
    </row>
    <row r="2127" spans="1:19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8311</v>
      </c>
      <c r="O2127" t="s">
        <v>8312</v>
      </c>
      <c r="P2127" s="11">
        <f>ROUND(E2127/D2127*100,0)</f>
        <v>100</v>
      </c>
      <c r="Q2127">
        <f>IFERROR(ROUND(E2127/L2127,2),0)</f>
        <v>209.84</v>
      </c>
      <c r="R2127" s="9">
        <f>(((I2127/60)/60/24)+DATE(1970,1,1))</f>
        <v>42283.928530092591</v>
      </c>
      <c r="S2127" s="9">
        <f>(((J2127/60)/60/24)+DATE(1970,1,1))</f>
        <v>42253.928530092591</v>
      </c>
    </row>
    <row r="2128" spans="1:19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8311</v>
      </c>
      <c r="O2128" t="s">
        <v>8312</v>
      </c>
      <c r="P2128" s="11">
        <f>ROUND(E2128/D2128*100,0)</f>
        <v>100</v>
      </c>
      <c r="Q2128">
        <f>IFERROR(ROUND(E2128/L2128,2),0)</f>
        <v>61</v>
      </c>
      <c r="R2128" s="9">
        <f>(((I2128/60)/60/24)+DATE(1970,1,1))</f>
        <v>42685.916666666672</v>
      </c>
      <c r="S2128" s="9">
        <f>(((J2128/60)/60/24)+DATE(1970,1,1))</f>
        <v>42664.809560185182</v>
      </c>
    </row>
    <row r="2129" spans="1:19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8311</v>
      </c>
      <c r="O2129" t="s">
        <v>8312</v>
      </c>
      <c r="P2129" s="11">
        <f>ROUND(E2129/D2129*100,0)</f>
        <v>100</v>
      </c>
      <c r="Q2129">
        <f>IFERROR(ROUND(E2129/L2129,2),0)</f>
        <v>93.98</v>
      </c>
      <c r="R2129" s="9">
        <f>(((I2129/60)/60/24)+DATE(1970,1,1))</f>
        <v>41859.57916666667</v>
      </c>
      <c r="S2129" s="9">
        <f>(((J2129/60)/60/24)+DATE(1970,1,1))</f>
        <v>41826.871238425927</v>
      </c>
    </row>
    <row r="2130" spans="1:19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8311</v>
      </c>
      <c r="O2130" t="s">
        <v>8312</v>
      </c>
      <c r="P2130" s="11">
        <f>ROUND(E2130/D2130*100,0)</f>
        <v>100</v>
      </c>
      <c r="Q2130">
        <f>IFERROR(ROUND(E2130/L2130,2),0)</f>
        <v>72.290000000000006</v>
      </c>
      <c r="R2130" s="9">
        <f>(((I2130/60)/60/24)+DATE(1970,1,1))</f>
        <v>41839.860300925924</v>
      </c>
      <c r="S2130" s="9">
        <f>(((J2130/60)/60/24)+DATE(1970,1,1))</f>
        <v>41809.860300925924</v>
      </c>
    </row>
    <row r="2131" spans="1:19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8311</v>
      </c>
      <c r="O2131" t="s">
        <v>8312</v>
      </c>
      <c r="P2131" s="11">
        <f>ROUND(E2131/D2131*100,0)</f>
        <v>100</v>
      </c>
      <c r="Q2131">
        <f>IFERROR(ROUND(E2131/L2131,2),0)</f>
        <v>79.62</v>
      </c>
      <c r="R2131" s="9">
        <f>(((I2131/60)/60/24)+DATE(1970,1,1))</f>
        <v>41854.958333333336</v>
      </c>
      <c r="S2131" s="9">
        <f>(((J2131/60)/60/24)+DATE(1970,1,1))</f>
        <v>41827.674143518518</v>
      </c>
    </row>
    <row r="2132" spans="1:19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8311</v>
      </c>
      <c r="O2132" t="s">
        <v>8312</v>
      </c>
      <c r="P2132" s="11">
        <f>ROUND(E2132/D2132*100,0)</f>
        <v>100</v>
      </c>
      <c r="Q2132">
        <f>IFERROR(ROUND(E2132/L2132,2),0)</f>
        <v>27.78</v>
      </c>
      <c r="R2132" s="9">
        <f>(((I2132/60)/60/24)+DATE(1970,1,1))</f>
        <v>42465.35701388889</v>
      </c>
      <c r="S2132" s="9">
        <f>(((J2132/60)/60/24)+DATE(1970,1,1))</f>
        <v>42437.398680555561</v>
      </c>
    </row>
    <row r="2133" spans="1:19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8311</v>
      </c>
      <c r="O2133" t="s">
        <v>8312</v>
      </c>
      <c r="P2133" s="11">
        <f>ROUND(E2133/D2133*100,0)</f>
        <v>100</v>
      </c>
      <c r="Q2133">
        <f>IFERROR(ROUND(E2133/L2133,2),0)</f>
        <v>119.64</v>
      </c>
      <c r="R2133" s="9">
        <f>(((I2133/60)/60/24)+DATE(1970,1,1))</f>
        <v>42533.708333333328</v>
      </c>
      <c r="S2133" s="9">
        <f>(((J2133/60)/60/24)+DATE(1970,1,1))</f>
        <v>42510.798854166671</v>
      </c>
    </row>
    <row r="2134" spans="1:19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8311</v>
      </c>
      <c r="O2134" t="s">
        <v>8312</v>
      </c>
      <c r="P2134" s="11">
        <f>ROUND(E2134/D2134*100,0)</f>
        <v>100</v>
      </c>
      <c r="Q2134">
        <f>IFERROR(ROUND(E2134/L2134,2),0)</f>
        <v>69.819999999999993</v>
      </c>
      <c r="R2134" s="9">
        <f>(((I2134/60)/60/24)+DATE(1970,1,1))</f>
        <v>42490.165972222225</v>
      </c>
      <c r="S2134" s="9">
        <f>(((J2134/60)/60/24)+DATE(1970,1,1))</f>
        <v>42466.558796296296</v>
      </c>
    </row>
    <row r="2135" spans="1:19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8311</v>
      </c>
      <c r="O2135" t="s">
        <v>8312</v>
      </c>
      <c r="P2135" s="11">
        <f>ROUND(E2135/D2135*100,0)</f>
        <v>100</v>
      </c>
      <c r="Q2135">
        <f>IFERROR(ROUND(E2135/L2135,2),0)</f>
        <v>66.83</v>
      </c>
      <c r="R2135" s="9">
        <f>(((I2135/60)/60/24)+DATE(1970,1,1))</f>
        <v>42203.666666666672</v>
      </c>
      <c r="S2135" s="9">
        <f>(((J2135/60)/60/24)+DATE(1970,1,1))</f>
        <v>42179.854629629626</v>
      </c>
    </row>
    <row r="2136" spans="1:19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8311</v>
      </c>
      <c r="O2136" t="s">
        <v>8312</v>
      </c>
      <c r="P2136" s="11">
        <f>ROUND(E2136/D2136*100,0)</f>
        <v>100</v>
      </c>
      <c r="Q2136">
        <f>IFERROR(ROUND(E2136/L2136,2),0)</f>
        <v>176.47</v>
      </c>
      <c r="R2136" s="9">
        <f>(((I2136/60)/60/24)+DATE(1970,1,1))</f>
        <v>41777.610798611109</v>
      </c>
      <c r="S2136" s="9">
        <f>(((J2136/60)/60/24)+DATE(1970,1,1))</f>
        <v>41765.610798611109</v>
      </c>
    </row>
    <row r="2137" spans="1:19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8311</v>
      </c>
      <c r="O2137" t="s">
        <v>8312</v>
      </c>
      <c r="P2137" s="11">
        <f>ROUND(E2137/D2137*100,0)</f>
        <v>100</v>
      </c>
      <c r="Q2137">
        <f>IFERROR(ROUND(E2137/L2137,2),0)</f>
        <v>421.11</v>
      </c>
      <c r="R2137" s="9">
        <f>(((I2137/60)/60/24)+DATE(1970,1,1))</f>
        <v>42119.659652777773</v>
      </c>
      <c r="S2137" s="9">
        <f>(((J2137/60)/60/24)+DATE(1970,1,1))</f>
        <v>42059.701319444444</v>
      </c>
    </row>
    <row r="2138" spans="1:19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8311</v>
      </c>
      <c r="O2138" t="s">
        <v>8312</v>
      </c>
      <c r="P2138" s="11">
        <f>ROUND(E2138/D2138*100,0)</f>
        <v>100</v>
      </c>
      <c r="Q2138">
        <f>IFERROR(ROUND(E2138/L2138,2),0)</f>
        <v>93.76</v>
      </c>
      <c r="R2138" s="9">
        <f>(((I2138/60)/60/24)+DATE(1970,1,1))</f>
        <v>42329.125</v>
      </c>
      <c r="S2138" s="9">
        <f>(((J2138/60)/60/24)+DATE(1970,1,1))</f>
        <v>42292.087592592594</v>
      </c>
    </row>
    <row r="2139" spans="1:19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8311</v>
      </c>
      <c r="O2139" t="s">
        <v>8312</v>
      </c>
      <c r="P2139" s="11">
        <f>ROUND(E2139/D2139*100,0)</f>
        <v>100</v>
      </c>
      <c r="Q2139">
        <f>IFERROR(ROUND(E2139/L2139,2),0)</f>
        <v>133.33000000000001</v>
      </c>
      <c r="R2139" s="9">
        <f>(((I2139/60)/60/24)+DATE(1970,1,1))</f>
        <v>41983.8675</v>
      </c>
      <c r="S2139" s="9">
        <f>(((J2139/60)/60/24)+DATE(1970,1,1))</f>
        <v>41953.8675</v>
      </c>
    </row>
    <row r="2140" spans="1:19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8311</v>
      </c>
      <c r="O2140" t="s">
        <v>8312</v>
      </c>
      <c r="P2140" s="11">
        <f>ROUND(E2140/D2140*100,0)</f>
        <v>100</v>
      </c>
      <c r="Q2140">
        <f>IFERROR(ROUND(E2140/L2140,2),0)</f>
        <v>41.67</v>
      </c>
      <c r="R2140" s="9">
        <f>(((I2140/60)/60/24)+DATE(1970,1,1))</f>
        <v>42496.845543981486</v>
      </c>
      <c r="S2140" s="9">
        <f>(((J2140/60)/60/24)+DATE(1970,1,1))</f>
        <v>42446.845543981486</v>
      </c>
    </row>
    <row r="2141" spans="1:19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8311</v>
      </c>
      <c r="O2141" t="s">
        <v>8312</v>
      </c>
      <c r="P2141" s="11">
        <f>ROUND(E2141/D2141*100,0)</f>
        <v>100</v>
      </c>
      <c r="Q2141">
        <f>IFERROR(ROUND(E2141/L2141,2),0)</f>
        <v>118.13</v>
      </c>
      <c r="R2141" s="9">
        <f>(((I2141/60)/60/24)+DATE(1970,1,1))</f>
        <v>41879.953865740739</v>
      </c>
      <c r="S2141" s="9">
        <f>(((J2141/60)/60/24)+DATE(1970,1,1))</f>
        <v>41834.953865740739</v>
      </c>
    </row>
    <row r="2142" spans="1:19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8311</v>
      </c>
      <c r="O2142" t="s">
        <v>8312</v>
      </c>
      <c r="P2142" s="11">
        <f>ROUND(E2142/D2142*100,0)</f>
        <v>100</v>
      </c>
      <c r="Q2142">
        <f>IFERROR(ROUND(E2142/L2142,2),0)</f>
        <v>117.65</v>
      </c>
      <c r="R2142" s="9">
        <f>(((I2142/60)/60/24)+DATE(1970,1,1))</f>
        <v>42180.462083333332</v>
      </c>
      <c r="S2142" s="9">
        <f>(((J2142/60)/60/24)+DATE(1970,1,1))</f>
        <v>42150.462083333332</v>
      </c>
    </row>
    <row r="2143" spans="1:19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8311</v>
      </c>
      <c r="O2143" t="s">
        <v>8312</v>
      </c>
      <c r="P2143" s="11">
        <f>ROUND(E2143/D2143*100,0)</f>
        <v>100</v>
      </c>
      <c r="Q2143">
        <f>IFERROR(ROUND(E2143/L2143,2),0)</f>
        <v>110.23</v>
      </c>
      <c r="R2143" s="9">
        <f>(((I2143/60)/60/24)+DATE(1970,1,1))</f>
        <v>41836.492777777778</v>
      </c>
      <c r="S2143" s="9">
        <f>(((J2143/60)/60/24)+DATE(1970,1,1))</f>
        <v>41791.492777777778</v>
      </c>
    </row>
    <row r="2144" spans="1:19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8311</v>
      </c>
      <c r="O2144" t="s">
        <v>8312</v>
      </c>
      <c r="P2144" s="11">
        <f>ROUND(E2144/D2144*100,0)</f>
        <v>100</v>
      </c>
      <c r="Q2144">
        <f>IFERROR(ROUND(E2144/L2144,2),0)</f>
        <v>115.38</v>
      </c>
      <c r="R2144" s="9">
        <f>(((I2144/60)/60/24)+DATE(1970,1,1))</f>
        <v>41909.959050925929</v>
      </c>
      <c r="S2144" s="9">
        <f>(((J2144/60)/60/24)+DATE(1970,1,1))</f>
        <v>41879.959050925929</v>
      </c>
    </row>
    <row r="2145" spans="1:19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8311</v>
      </c>
      <c r="O2145" t="s">
        <v>8312</v>
      </c>
      <c r="P2145" s="11">
        <f>ROUND(E2145/D2145*100,0)</f>
        <v>100</v>
      </c>
      <c r="Q2145">
        <f>IFERROR(ROUND(E2145/L2145,2),0)</f>
        <v>22.22</v>
      </c>
      <c r="R2145" s="9">
        <f>(((I2145/60)/60/24)+DATE(1970,1,1))</f>
        <v>42477.979166666672</v>
      </c>
      <c r="S2145" s="9">
        <f>(((J2145/60)/60/24)+DATE(1970,1,1))</f>
        <v>42467.144166666665</v>
      </c>
    </row>
    <row r="2146" spans="1:19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8311</v>
      </c>
      <c r="O2146" t="s">
        <v>8312</v>
      </c>
      <c r="P2146" s="11">
        <f>ROUND(E2146/D2146*100,0)</f>
        <v>100</v>
      </c>
      <c r="Q2146">
        <f>IFERROR(ROUND(E2146/L2146,2),0)</f>
        <v>37.78</v>
      </c>
      <c r="R2146" s="9">
        <f>(((I2146/60)/60/24)+DATE(1970,1,1))</f>
        <v>41938.029861111114</v>
      </c>
      <c r="S2146" s="9">
        <f>(((J2146/60)/60/24)+DATE(1970,1,1))</f>
        <v>41894.91375</v>
      </c>
    </row>
    <row r="2147" spans="1:19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8311</v>
      </c>
      <c r="O2147" t="s">
        <v>8312</v>
      </c>
      <c r="P2147" s="11">
        <f>ROUND(E2147/D2147*100,0)</f>
        <v>100</v>
      </c>
      <c r="Q2147">
        <f>IFERROR(ROUND(E2147/L2147,2),0)</f>
        <v>51.72</v>
      </c>
      <c r="R2147" s="9">
        <f>(((I2147/60)/60/24)+DATE(1970,1,1))</f>
        <v>41822.645277777774</v>
      </c>
      <c r="S2147" s="9">
        <f>(((J2147/60)/60/24)+DATE(1970,1,1))</f>
        <v>41792.645277777774</v>
      </c>
    </row>
    <row r="2148" spans="1:19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8311</v>
      </c>
      <c r="O2148" t="s">
        <v>8312</v>
      </c>
      <c r="P2148" s="11">
        <f>ROUND(E2148/D2148*100,0)</f>
        <v>100</v>
      </c>
      <c r="Q2148">
        <f>IFERROR(ROUND(E2148/L2148,2),0)</f>
        <v>95.24</v>
      </c>
      <c r="R2148" s="9">
        <f>(((I2148/60)/60/24)+DATE(1970,1,1))</f>
        <v>41869.730937500004</v>
      </c>
      <c r="S2148" s="9">
        <f>(((J2148/60)/60/24)+DATE(1970,1,1))</f>
        <v>41839.730937500004</v>
      </c>
    </row>
    <row r="2149" spans="1:19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8311</v>
      </c>
      <c r="O2149" t="s">
        <v>8312</v>
      </c>
      <c r="P2149" s="11">
        <f>ROUND(E2149/D2149*100,0)</f>
        <v>100</v>
      </c>
      <c r="Q2149">
        <f>IFERROR(ROUND(E2149/L2149,2),0)</f>
        <v>134.15</v>
      </c>
      <c r="R2149" s="9">
        <f>(((I2149/60)/60/24)+DATE(1970,1,1))</f>
        <v>41807.125</v>
      </c>
      <c r="S2149" s="9">
        <f>(((J2149/60)/60/24)+DATE(1970,1,1))</f>
        <v>41776.063136574077</v>
      </c>
    </row>
    <row r="2150" spans="1:19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8311</v>
      </c>
      <c r="O2150" t="s">
        <v>8312</v>
      </c>
      <c r="P2150" s="11">
        <f>ROUND(E2150/D2150*100,0)</f>
        <v>100</v>
      </c>
      <c r="Q2150">
        <f>IFERROR(ROUND(E2150/L2150,2),0)</f>
        <v>31.25</v>
      </c>
      <c r="R2150" s="9">
        <f>(((I2150/60)/60/24)+DATE(1970,1,1))</f>
        <v>42154.841111111105</v>
      </c>
      <c r="S2150" s="9">
        <f>(((J2150/60)/60/24)+DATE(1970,1,1))</f>
        <v>42124.841111111105</v>
      </c>
    </row>
    <row r="2151" spans="1:19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8311</v>
      </c>
      <c r="O2151" t="s">
        <v>8312</v>
      </c>
      <c r="P2151" s="11">
        <f>ROUND(E2151/D2151*100,0)</f>
        <v>100</v>
      </c>
      <c r="Q2151">
        <f>IFERROR(ROUND(E2151/L2151,2),0)</f>
        <v>64.52</v>
      </c>
      <c r="R2151" s="9">
        <f>(((I2151/60)/60/24)+DATE(1970,1,1))</f>
        <v>42300.530509259261</v>
      </c>
      <c r="S2151" s="9">
        <f>(((J2151/60)/60/24)+DATE(1970,1,1))</f>
        <v>42272.530509259261</v>
      </c>
    </row>
    <row r="2152" spans="1:19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8311</v>
      </c>
      <c r="O2152" t="s">
        <v>8312</v>
      </c>
      <c r="P2152" s="11">
        <f>ROUND(E2152/D2152*100,0)</f>
        <v>100</v>
      </c>
      <c r="Q2152">
        <f>IFERROR(ROUND(E2152/L2152,2),0)</f>
        <v>148.47999999999999</v>
      </c>
      <c r="R2152" s="9">
        <f>(((I2152/60)/60/24)+DATE(1970,1,1))</f>
        <v>42083.852083333331</v>
      </c>
      <c r="S2152" s="9">
        <f>(((J2152/60)/60/24)+DATE(1970,1,1))</f>
        <v>42062.834444444445</v>
      </c>
    </row>
    <row r="2153" spans="1:19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8311</v>
      </c>
      <c r="O2153" t="s">
        <v>8312</v>
      </c>
      <c r="P2153" s="11">
        <f>ROUND(E2153/D2153*100,0)</f>
        <v>100</v>
      </c>
      <c r="Q2153">
        <f>IFERROR(ROUND(E2153/L2153,2),0)</f>
        <v>51.72</v>
      </c>
      <c r="R2153" s="9">
        <f>(((I2153/60)/60/24)+DATE(1970,1,1))</f>
        <v>41868.21597222222</v>
      </c>
      <c r="S2153" s="9">
        <f>(((J2153/60)/60/24)+DATE(1970,1,1))</f>
        <v>41848.866157407407</v>
      </c>
    </row>
    <row r="2154" spans="1:19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8311</v>
      </c>
      <c r="O2154" t="s">
        <v>8312</v>
      </c>
      <c r="P2154" s="11">
        <f>ROUND(E2154/D2154*100,0)</f>
        <v>100</v>
      </c>
      <c r="Q2154">
        <f>IFERROR(ROUND(E2154/L2154,2),0)</f>
        <v>30.77</v>
      </c>
      <c r="R2154" s="9">
        <f>(((I2154/60)/60/24)+DATE(1970,1,1))</f>
        <v>42700.25</v>
      </c>
      <c r="S2154" s="9">
        <f>(((J2154/60)/60/24)+DATE(1970,1,1))</f>
        <v>42689.214988425927</v>
      </c>
    </row>
    <row r="2155" spans="1:19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8311</v>
      </c>
      <c r="O2155" t="s">
        <v>8312</v>
      </c>
      <c r="P2155" s="11">
        <f>ROUND(E2155/D2155*100,0)</f>
        <v>100</v>
      </c>
      <c r="Q2155">
        <f>IFERROR(ROUND(E2155/L2155,2),0)</f>
        <v>125</v>
      </c>
      <c r="R2155" s="9">
        <f>(((I2155/60)/60/24)+DATE(1970,1,1))</f>
        <v>42327.790405092594</v>
      </c>
      <c r="S2155" s="9">
        <f>(((J2155/60)/60/24)+DATE(1970,1,1))</f>
        <v>42297.748738425929</v>
      </c>
    </row>
    <row r="2156" spans="1:19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8311</v>
      </c>
      <c r="O2156" t="s">
        <v>8312</v>
      </c>
      <c r="P2156" s="11">
        <f>ROUND(E2156/D2156*100,0)</f>
        <v>100</v>
      </c>
      <c r="Q2156">
        <f>IFERROR(ROUND(E2156/L2156,2),0)</f>
        <v>58.82</v>
      </c>
      <c r="R2156" s="9">
        <f>(((I2156/60)/60/24)+DATE(1970,1,1))</f>
        <v>42117.49527777778</v>
      </c>
      <c r="S2156" s="9">
        <f>(((J2156/60)/60/24)+DATE(1970,1,1))</f>
        <v>42057.536944444444</v>
      </c>
    </row>
    <row r="2157" spans="1:19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8311</v>
      </c>
      <c r="O2157" t="s">
        <v>8312</v>
      </c>
      <c r="P2157" s="11">
        <f>ROUND(E2157/D2157*100,0)</f>
        <v>100</v>
      </c>
      <c r="Q2157">
        <f>IFERROR(ROUND(E2157/L2157,2),0)</f>
        <v>227.27</v>
      </c>
      <c r="R2157" s="9">
        <f>(((I2157/60)/60/24)+DATE(1970,1,1))</f>
        <v>41890.125</v>
      </c>
      <c r="S2157" s="9">
        <f>(((J2157/60)/60/24)+DATE(1970,1,1))</f>
        <v>41856.010069444441</v>
      </c>
    </row>
    <row r="2158" spans="1:19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8311</v>
      </c>
      <c r="O2158" t="s">
        <v>8312</v>
      </c>
      <c r="P2158" s="11">
        <f>ROUND(E2158/D2158*100,0)</f>
        <v>100</v>
      </c>
      <c r="Q2158">
        <f>IFERROR(ROUND(E2158/L2158,2),0)</f>
        <v>307.69</v>
      </c>
      <c r="R2158" s="9">
        <f>(((I2158/60)/60/24)+DATE(1970,1,1))</f>
        <v>41824.458333333336</v>
      </c>
      <c r="S2158" s="9">
        <f>(((J2158/60)/60/24)+DATE(1970,1,1))</f>
        <v>41794.817523148151</v>
      </c>
    </row>
    <row r="2159" spans="1:19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8311</v>
      </c>
      <c r="O2159" t="s">
        <v>8312</v>
      </c>
      <c r="P2159" s="11">
        <f>ROUND(E2159/D2159*100,0)</f>
        <v>100</v>
      </c>
      <c r="Q2159">
        <f>IFERROR(ROUND(E2159/L2159,2),0)</f>
        <v>41.03</v>
      </c>
      <c r="R2159" s="9">
        <f>(((I2159/60)/60/24)+DATE(1970,1,1))</f>
        <v>42262.420833333337</v>
      </c>
      <c r="S2159" s="9">
        <f>(((J2159/60)/60/24)+DATE(1970,1,1))</f>
        <v>42234.789884259255</v>
      </c>
    </row>
    <row r="2160" spans="1:19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8311</v>
      </c>
      <c r="O2160" t="s">
        <v>8312</v>
      </c>
      <c r="P2160" s="11">
        <f>ROUND(E2160/D2160*100,0)</f>
        <v>100</v>
      </c>
      <c r="Q2160">
        <f>IFERROR(ROUND(E2160/L2160,2),0)</f>
        <v>125</v>
      </c>
      <c r="R2160" s="9">
        <f>(((I2160/60)/60/24)+DATE(1970,1,1))</f>
        <v>42470.833333333328</v>
      </c>
      <c r="S2160" s="9">
        <f>(((J2160/60)/60/24)+DATE(1970,1,1))</f>
        <v>42442.623344907406</v>
      </c>
    </row>
    <row r="2161" spans="1:19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8311</v>
      </c>
      <c r="O2161" t="s">
        <v>8312</v>
      </c>
      <c r="P2161" s="11">
        <f>ROUND(E2161/D2161*100,0)</f>
        <v>100</v>
      </c>
      <c r="Q2161">
        <f>IFERROR(ROUND(E2161/L2161,2),0)</f>
        <v>104.17</v>
      </c>
      <c r="R2161" s="9">
        <f>(((I2161/60)/60/24)+DATE(1970,1,1))</f>
        <v>42070.831678240742</v>
      </c>
      <c r="S2161" s="9">
        <f>(((J2161/60)/60/24)+DATE(1970,1,1))</f>
        <v>42040.831678240742</v>
      </c>
    </row>
    <row r="2162" spans="1:19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8311</v>
      </c>
      <c r="O2162" t="s">
        <v>8312</v>
      </c>
      <c r="P2162" s="11">
        <f>ROUND(E2162/D2162*100,0)</f>
        <v>100</v>
      </c>
      <c r="Q2162">
        <f>IFERROR(ROUND(E2162/L2162,2),0)</f>
        <v>31.38</v>
      </c>
      <c r="R2162" s="9">
        <f>(((I2162/60)/60/24)+DATE(1970,1,1))</f>
        <v>42105.807395833333</v>
      </c>
      <c r="S2162" s="9">
        <f>(((J2162/60)/60/24)+DATE(1970,1,1))</f>
        <v>42075.807395833333</v>
      </c>
    </row>
    <row r="2163" spans="1:19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8311</v>
      </c>
      <c r="O2163" t="s">
        <v>8312</v>
      </c>
      <c r="P2163" s="11">
        <f>ROUND(E2163/D2163*100,0)</f>
        <v>100</v>
      </c>
      <c r="Q2163">
        <f>IFERROR(ROUND(E2163/L2163,2),0)</f>
        <v>38.65</v>
      </c>
      <c r="R2163" s="9">
        <f>(((I2163/60)/60/24)+DATE(1970,1,1))</f>
        <v>41818.587083333332</v>
      </c>
      <c r="S2163" s="9">
        <f>(((J2163/60)/60/24)+DATE(1970,1,1))</f>
        <v>41788.587083333332</v>
      </c>
    </row>
    <row r="2164" spans="1:19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8311</v>
      </c>
      <c r="O2164" t="s">
        <v>8312</v>
      </c>
      <c r="P2164" s="11">
        <f>ROUND(E2164/D2164*100,0)</f>
        <v>100</v>
      </c>
      <c r="Q2164">
        <f>IFERROR(ROUND(E2164/L2164,2),0)</f>
        <v>171.43</v>
      </c>
      <c r="R2164" s="9">
        <f>(((I2164/60)/60/24)+DATE(1970,1,1))</f>
        <v>42691.483726851846</v>
      </c>
      <c r="S2164" s="9">
        <f>(((J2164/60)/60/24)+DATE(1970,1,1))</f>
        <v>42661.442060185189</v>
      </c>
    </row>
    <row r="2165" spans="1:19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8311</v>
      </c>
      <c r="O2165" t="s">
        <v>8312</v>
      </c>
      <c r="P2165" s="11">
        <f>ROUND(E2165/D2165*100,0)</f>
        <v>100</v>
      </c>
      <c r="Q2165">
        <f>IFERROR(ROUND(E2165/L2165,2),0)</f>
        <v>110.5</v>
      </c>
      <c r="R2165" s="9">
        <f>(((I2165/60)/60/24)+DATE(1970,1,1))</f>
        <v>41868.649583333332</v>
      </c>
      <c r="S2165" s="9">
        <f>(((J2165/60)/60/24)+DATE(1970,1,1))</f>
        <v>41808.649583333332</v>
      </c>
    </row>
    <row r="2166" spans="1:19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8311</v>
      </c>
      <c r="O2166" t="s">
        <v>8312</v>
      </c>
      <c r="P2166" s="11">
        <f>ROUND(E2166/D2166*100,0)</f>
        <v>100</v>
      </c>
      <c r="Q2166">
        <f>IFERROR(ROUND(E2166/L2166,2),0)</f>
        <v>179.28</v>
      </c>
      <c r="R2166" s="9">
        <f>(((I2166/60)/60/24)+DATE(1970,1,1))</f>
        <v>41764.276747685188</v>
      </c>
      <c r="S2166" s="9">
        <f>(((J2166/60)/60/24)+DATE(1970,1,1))</f>
        <v>41730.276747685188</v>
      </c>
    </row>
    <row r="2167" spans="1:19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8311</v>
      </c>
      <c r="O2167" t="s">
        <v>8312</v>
      </c>
      <c r="P2167" s="11">
        <f>ROUND(E2167/D2167*100,0)</f>
        <v>100</v>
      </c>
      <c r="Q2167">
        <f>IFERROR(ROUND(E2167/L2167,2),0)</f>
        <v>122.54</v>
      </c>
      <c r="R2167" s="9">
        <f>(((I2167/60)/60/24)+DATE(1970,1,1))</f>
        <v>42012.688611111109</v>
      </c>
      <c r="S2167" s="9">
        <f>(((J2167/60)/60/24)+DATE(1970,1,1))</f>
        <v>41982.688611111109</v>
      </c>
    </row>
    <row r="2168" spans="1:19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8311</v>
      </c>
      <c r="O2168" t="s">
        <v>8312</v>
      </c>
      <c r="P2168" s="11">
        <f>ROUND(E2168/D2168*100,0)</f>
        <v>100</v>
      </c>
      <c r="Q2168">
        <f>IFERROR(ROUND(E2168/L2168,2),0)</f>
        <v>55.56</v>
      </c>
      <c r="R2168" s="9">
        <f>(((I2168/60)/60/24)+DATE(1970,1,1))</f>
        <v>42176.570393518516</v>
      </c>
      <c r="S2168" s="9">
        <f>(((J2168/60)/60/24)+DATE(1970,1,1))</f>
        <v>42146.570393518516</v>
      </c>
    </row>
    <row r="2169" spans="1:19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8311</v>
      </c>
      <c r="O2169" t="s">
        <v>8312</v>
      </c>
      <c r="P2169" s="11">
        <f>ROUND(E2169/D2169*100,0)</f>
        <v>100</v>
      </c>
      <c r="Q2169">
        <f>IFERROR(ROUND(E2169/L2169,2),0)</f>
        <v>20</v>
      </c>
      <c r="R2169" s="9">
        <f>(((I2169/60)/60/24)+DATE(1970,1,1))</f>
        <v>42709.590902777782</v>
      </c>
      <c r="S2169" s="9">
        <f>(((J2169/60)/60/24)+DATE(1970,1,1))</f>
        <v>42649.54923611111</v>
      </c>
    </row>
    <row r="2170" spans="1:19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8311</v>
      </c>
      <c r="O2170" t="s">
        <v>8312</v>
      </c>
      <c r="P2170" s="11">
        <f>ROUND(E2170/D2170*100,0)</f>
        <v>100</v>
      </c>
      <c r="Q2170">
        <f>IFERROR(ROUND(E2170/L2170,2),0)</f>
        <v>40.549999999999997</v>
      </c>
      <c r="R2170" s="9">
        <f>(((I2170/60)/60/24)+DATE(1970,1,1))</f>
        <v>42490.733530092592</v>
      </c>
      <c r="S2170" s="9">
        <f>(((J2170/60)/60/24)+DATE(1970,1,1))</f>
        <v>42460.733530092592</v>
      </c>
    </row>
    <row r="2171" spans="1:19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8311</v>
      </c>
      <c r="O2171" t="s">
        <v>8312</v>
      </c>
      <c r="P2171" s="11">
        <f>ROUND(E2171/D2171*100,0)</f>
        <v>100</v>
      </c>
      <c r="Q2171">
        <f>IFERROR(ROUND(E2171/L2171,2),0)</f>
        <v>35.71</v>
      </c>
      <c r="R2171" s="9">
        <f>(((I2171/60)/60/24)+DATE(1970,1,1))</f>
        <v>42460.720555555556</v>
      </c>
      <c r="S2171" s="9">
        <f>(((J2171/60)/60/24)+DATE(1970,1,1))</f>
        <v>42430.762222222227</v>
      </c>
    </row>
    <row r="2172" spans="1:19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8311</v>
      </c>
      <c r="O2172" t="s">
        <v>8312</v>
      </c>
      <c r="P2172" s="11">
        <f>ROUND(E2172/D2172*100,0)</f>
        <v>100</v>
      </c>
      <c r="Q2172">
        <f>IFERROR(ROUND(E2172/L2172,2),0)</f>
        <v>33.33</v>
      </c>
      <c r="R2172" s="9">
        <f>(((I2172/60)/60/24)+DATE(1970,1,1))</f>
        <v>41850.471180555556</v>
      </c>
      <c r="S2172" s="9">
        <f>(((J2172/60)/60/24)+DATE(1970,1,1))</f>
        <v>41836.471180555556</v>
      </c>
    </row>
    <row r="2173" spans="1:19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8311</v>
      </c>
      <c r="O2173" t="s">
        <v>8312</v>
      </c>
      <c r="P2173" s="11">
        <f>ROUND(E2173/D2173*100,0)</f>
        <v>100</v>
      </c>
      <c r="Q2173">
        <f>IFERROR(ROUND(E2173/L2173,2),0)</f>
        <v>68.53</v>
      </c>
      <c r="R2173" s="9">
        <f>(((I2173/60)/60/24)+DATE(1970,1,1))</f>
        <v>41932.333726851852</v>
      </c>
      <c r="S2173" s="9">
        <f>(((J2173/60)/60/24)+DATE(1970,1,1))</f>
        <v>41902.333726851852</v>
      </c>
    </row>
    <row r="2174" spans="1:19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8311</v>
      </c>
      <c r="O2174" t="s">
        <v>8312</v>
      </c>
      <c r="P2174" s="11">
        <f>ROUND(E2174/D2174*100,0)</f>
        <v>100</v>
      </c>
      <c r="Q2174">
        <f>IFERROR(ROUND(E2174/L2174,2),0)</f>
        <v>81.67</v>
      </c>
      <c r="R2174" s="9">
        <f>(((I2174/60)/60/24)+DATE(1970,1,1))</f>
        <v>42507.894432870366</v>
      </c>
      <c r="S2174" s="9">
        <f>(((J2174/60)/60/24)+DATE(1970,1,1))</f>
        <v>42447.894432870366</v>
      </c>
    </row>
    <row r="2175" spans="1:19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8311</v>
      </c>
      <c r="O2175" t="s">
        <v>8312</v>
      </c>
      <c r="P2175" s="11">
        <f>ROUND(E2175/D2175*100,0)</f>
        <v>100</v>
      </c>
      <c r="Q2175">
        <f>IFERROR(ROUND(E2175/L2175,2),0)</f>
        <v>29.63</v>
      </c>
      <c r="R2175" s="9">
        <f>(((I2175/60)/60/24)+DATE(1970,1,1))</f>
        <v>42538.583333333328</v>
      </c>
      <c r="S2175" s="9">
        <f>(((J2175/60)/60/24)+DATE(1970,1,1))</f>
        <v>42506.709375000006</v>
      </c>
    </row>
    <row r="2176" spans="1:19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8311</v>
      </c>
      <c r="O2176" t="s">
        <v>8312</v>
      </c>
      <c r="P2176" s="11">
        <f>ROUND(E2176/D2176*100,0)</f>
        <v>100</v>
      </c>
      <c r="Q2176">
        <f>IFERROR(ROUND(E2176/L2176,2),0)</f>
        <v>62.5</v>
      </c>
      <c r="R2176" s="9">
        <f>(((I2176/60)/60/24)+DATE(1970,1,1))</f>
        <v>41818.58997685185</v>
      </c>
      <c r="S2176" s="9">
        <f>(((J2176/60)/60/24)+DATE(1970,1,1))</f>
        <v>41788.58997685185</v>
      </c>
    </row>
    <row r="2177" spans="1:19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8311</v>
      </c>
      <c r="O2177" t="s">
        <v>8312</v>
      </c>
      <c r="P2177" s="11">
        <f>ROUND(E2177/D2177*100,0)</f>
        <v>100</v>
      </c>
      <c r="Q2177">
        <f>IFERROR(ROUND(E2177/L2177,2),0)</f>
        <v>47.67</v>
      </c>
      <c r="R2177" s="9">
        <f>(((I2177/60)/60/24)+DATE(1970,1,1))</f>
        <v>41910.140972222223</v>
      </c>
      <c r="S2177" s="9">
        <f>(((J2177/60)/60/24)+DATE(1970,1,1))</f>
        <v>41877.221886574072</v>
      </c>
    </row>
    <row r="2178" spans="1:19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8311</v>
      </c>
      <c r="O2178" t="s">
        <v>8312</v>
      </c>
      <c r="P2178" s="11">
        <f>ROUND(E2178/D2178*100,0)</f>
        <v>100</v>
      </c>
      <c r="Q2178">
        <f>IFERROR(ROUND(E2178/L2178,2),0)</f>
        <v>68.97</v>
      </c>
      <c r="R2178" s="9">
        <f>(((I2178/60)/60/24)+DATE(1970,1,1))</f>
        <v>42511.165972222225</v>
      </c>
      <c r="S2178" s="9">
        <f>(((J2178/60)/60/24)+DATE(1970,1,1))</f>
        <v>42460.741747685184</v>
      </c>
    </row>
    <row r="2179" spans="1:19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8311</v>
      </c>
      <c r="O2179" t="s">
        <v>8312</v>
      </c>
      <c r="P2179" s="11">
        <f>ROUND(E2179/D2179*100,0)</f>
        <v>100</v>
      </c>
      <c r="Q2179">
        <f>IFERROR(ROUND(E2179/L2179,2),0)</f>
        <v>550.04</v>
      </c>
      <c r="R2179" s="9">
        <f>(((I2179/60)/60/24)+DATE(1970,1,1))</f>
        <v>41917.292187500003</v>
      </c>
      <c r="S2179" s="9">
        <f>(((J2179/60)/60/24)+DATE(1970,1,1))</f>
        <v>41887.292187500003</v>
      </c>
    </row>
    <row r="2180" spans="1:19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8311</v>
      </c>
      <c r="O2180" t="s">
        <v>8312</v>
      </c>
      <c r="P2180" s="11">
        <f>ROUND(E2180/D2180*100,0)</f>
        <v>100</v>
      </c>
      <c r="Q2180">
        <f>IFERROR(ROUND(E2180/L2180,2),0)</f>
        <v>29.41</v>
      </c>
      <c r="R2180" s="9">
        <f>(((I2180/60)/60/24)+DATE(1970,1,1))</f>
        <v>42402.478981481487</v>
      </c>
      <c r="S2180" s="9">
        <f>(((J2180/60)/60/24)+DATE(1970,1,1))</f>
        <v>42381.478981481487</v>
      </c>
    </row>
    <row r="2181" spans="1:19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8311</v>
      </c>
      <c r="O2181" t="s">
        <v>8312</v>
      </c>
      <c r="P2181" s="11">
        <f>ROUND(E2181/D2181*100,0)</f>
        <v>100</v>
      </c>
      <c r="Q2181">
        <f>IFERROR(ROUND(E2181/L2181,2),0)</f>
        <v>11.36</v>
      </c>
      <c r="R2181" s="9">
        <f>(((I2181/60)/60/24)+DATE(1970,1,1))</f>
        <v>41996.881076388891</v>
      </c>
      <c r="S2181" s="9">
        <f>(((J2181/60)/60/24)+DATE(1970,1,1))</f>
        <v>41971.881076388891</v>
      </c>
    </row>
    <row r="2182" spans="1:19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8311</v>
      </c>
      <c r="O2182" t="s">
        <v>8312</v>
      </c>
      <c r="P2182" s="11">
        <f>ROUND(E2182/D2182*100,0)</f>
        <v>100</v>
      </c>
      <c r="Q2182">
        <f>IFERROR(ROUND(E2182/L2182,2),0)</f>
        <v>31.58</v>
      </c>
      <c r="R2182" s="9">
        <f>(((I2182/60)/60/24)+DATE(1970,1,1))</f>
        <v>41844.291666666664</v>
      </c>
      <c r="S2182" s="9">
        <f>(((J2182/60)/60/24)+DATE(1970,1,1))</f>
        <v>41822.90488425926</v>
      </c>
    </row>
    <row r="2183" spans="1:19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8311</v>
      </c>
      <c r="O2183" t="s">
        <v>8312</v>
      </c>
      <c r="P2183" s="11">
        <f>ROUND(E2183/D2183*100,0)</f>
        <v>100</v>
      </c>
      <c r="Q2183">
        <f>IFERROR(ROUND(E2183/L2183,2),0)</f>
        <v>145.16</v>
      </c>
      <c r="R2183" s="9">
        <f>(((I2183/60)/60/24)+DATE(1970,1,1))</f>
        <v>42616.873020833329</v>
      </c>
      <c r="S2183" s="9">
        <f>(((J2183/60)/60/24)+DATE(1970,1,1))</f>
        <v>42556.873020833329</v>
      </c>
    </row>
    <row r="2184" spans="1:19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8311</v>
      </c>
      <c r="O2184" t="s">
        <v>8312</v>
      </c>
      <c r="P2184" s="11">
        <f>ROUND(E2184/D2184*100,0)</f>
        <v>100</v>
      </c>
      <c r="Q2184">
        <f>IFERROR(ROUND(E2184/L2184,2),0)</f>
        <v>200.49</v>
      </c>
      <c r="R2184" s="9">
        <f>(((I2184/60)/60/24)+DATE(1970,1,1))</f>
        <v>41817.218229166669</v>
      </c>
      <c r="S2184" s="9">
        <f>(((J2184/60)/60/24)+DATE(1970,1,1))</f>
        <v>41787.218229166669</v>
      </c>
    </row>
    <row r="2185" spans="1:19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8311</v>
      </c>
      <c r="O2185" t="s">
        <v>8312</v>
      </c>
      <c r="P2185" s="11">
        <f>ROUND(E2185/D2185*100,0)</f>
        <v>100</v>
      </c>
      <c r="Q2185">
        <f>IFERROR(ROUND(E2185/L2185,2),0)</f>
        <v>121.36</v>
      </c>
      <c r="R2185" s="9">
        <f>(((I2185/60)/60/24)+DATE(1970,1,1))</f>
        <v>42015.870486111111</v>
      </c>
      <c r="S2185" s="9">
        <f>(((J2185/60)/60/24)+DATE(1970,1,1))</f>
        <v>41995.870486111111</v>
      </c>
    </row>
    <row r="2186" spans="1:19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8311</v>
      </c>
      <c r="O2186" t="s">
        <v>8312</v>
      </c>
      <c r="P2186" s="11">
        <f>ROUND(E2186/D2186*100,0)</f>
        <v>100</v>
      </c>
      <c r="Q2186">
        <f>IFERROR(ROUND(E2186/L2186,2),0)</f>
        <v>38.590000000000003</v>
      </c>
      <c r="R2186" s="9">
        <f>(((I2186/60)/60/24)+DATE(1970,1,1))</f>
        <v>42159.541585648149</v>
      </c>
      <c r="S2186" s="9">
        <f>(((J2186/60)/60/24)+DATE(1970,1,1))</f>
        <v>42129.541585648149</v>
      </c>
    </row>
    <row r="2187" spans="1:19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8311</v>
      </c>
      <c r="O2187" t="s">
        <v>8339</v>
      </c>
      <c r="P2187" s="11">
        <f>ROUND(E2187/D2187*100,0)</f>
        <v>100</v>
      </c>
      <c r="Q2187">
        <f>IFERROR(ROUND(E2187/L2187,2),0)</f>
        <v>215.25</v>
      </c>
      <c r="R2187" s="9">
        <f>(((I2187/60)/60/24)+DATE(1970,1,1))</f>
        <v>42045.332638888889</v>
      </c>
      <c r="S2187" s="9">
        <f>(((J2187/60)/60/24)+DATE(1970,1,1))</f>
        <v>42016.981574074074</v>
      </c>
    </row>
    <row r="2188" spans="1:19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8311</v>
      </c>
      <c r="O2188" t="s">
        <v>8339</v>
      </c>
      <c r="P2188" s="11">
        <f>ROUND(E2188/D2188*100,0)</f>
        <v>100</v>
      </c>
      <c r="Q2188">
        <f>IFERROR(ROUND(E2188/L2188,2),0)</f>
        <v>166.67</v>
      </c>
      <c r="R2188" s="9">
        <f>(((I2188/60)/60/24)+DATE(1970,1,1))</f>
        <v>42226.958333333328</v>
      </c>
      <c r="S2188" s="9">
        <f>(((J2188/60)/60/24)+DATE(1970,1,1))</f>
        <v>42173.466863425929</v>
      </c>
    </row>
    <row r="2189" spans="1:19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8311</v>
      </c>
      <c r="O2189" t="s">
        <v>8339</v>
      </c>
      <c r="P2189" s="11">
        <f>ROUND(E2189/D2189*100,0)</f>
        <v>100</v>
      </c>
      <c r="Q2189">
        <f>IFERROR(ROUND(E2189/L2189,2),0)</f>
        <v>64.94</v>
      </c>
      <c r="R2189" s="9">
        <f>(((I2189/60)/60/24)+DATE(1970,1,1))</f>
        <v>42095.708634259259</v>
      </c>
      <c r="S2189" s="9">
        <f>(((J2189/60)/60/24)+DATE(1970,1,1))</f>
        <v>42065.750300925924</v>
      </c>
    </row>
    <row r="2190" spans="1:19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8311</v>
      </c>
      <c r="O2190" t="s">
        <v>8339</v>
      </c>
      <c r="P2190" s="11">
        <f>ROUND(E2190/D2190*100,0)</f>
        <v>100</v>
      </c>
      <c r="Q2190">
        <f>IFERROR(ROUND(E2190/L2190,2),0)</f>
        <v>55.56</v>
      </c>
      <c r="R2190" s="9">
        <f>(((I2190/60)/60/24)+DATE(1970,1,1))</f>
        <v>42519.024999999994</v>
      </c>
      <c r="S2190" s="9">
        <f>(((J2190/60)/60/24)+DATE(1970,1,1))</f>
        <v>42499.842962962968</v>
      </c>
    </row>
    <row r="2191" spans="1:19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8311</v>
      </c>
      <c r="O2191" t="s">
        <v>8339</v>
      </c>
      <c r="P2191" s="11">
        <f>ROUND(E2191/D2191*100,0)</f>
        <v>100</v>
      </c>
      <c r="Q2191">
        <f>IFERROR(ROUND(E2191/L2191,2),0)</f>
        <v>73.33</v>
      </c>
      <c r="R2191" s="9">
        <f>(((I2191/60)/60/24)+DATE(1970,1,1))</f>
        <v>42475.598136574074</v>
      </c>
      <c r="S2191" s="9">
        <f>(((J2191/60)/60/24)+DATE(1970,1,1))</f>
        <v>42445.598136574074</v>
      </c>
    </row>
    <row r="2192" spans="1:19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8311</v>
      </c>
      <c r="O2192" t="s">
        <v>8339</v>
      </c>
      <c r="P2192" s="11">
        <f>ROUND(E2192/D2192*100,0)</f>
        <v>100</v>
      </c>
      <c r="Q2192">
        <f>IFERROR(ROUND(E2192/L2192,2),0)</f>
        <v>100</v>
      </c>
      <c r="R2192" s="9">
        <f>(((I2192/60)/60/24)+DATE(1970,1,1))</f>
        <v>42168.930671296301</v>
      </c>
      <c r="S2192" s="9">
        <f>(((J2192/60)/60/24)+DATE(1970,1,1))</f>
        <v>42138.930671296301</v>
      </c>
    </row>
    <row r="2193" spans="1:19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8311</v>
      </c>
      <c r="O2193" t="s">
        <v>8339</v>
      </c>
      <c r="P2193" s="11">
        <f>ROUND(E2193/D2193*100,0)</f>
        <v>100</v>
      </c>
      <c r="Q2193">
        <f>IFERROR(ROUND(E2193/L2193,2),0)</f>
        <v>100</v>
      </c>
      <c r="R2193" s="9">
        <f>(((I2193/60)/60/24)+DATE(1970,1,1))</f>
        <v>42103.792303240742</v>
      </c>
      <c r="S2193" s="9">
        <f>(((J2193/60)/60/24)+DATE(1970,1,1))</f>
        <v>42087.792303240742</v>
      </c>
    </row>
    <row r="2194" spans="1:19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8311</v>
      </c>
      <c r="O2194" t="s">
        <v>8339</v>
      </c>
      <c r="P2194" s="11">
        <f>ROUND(E2194/D2194*100,0)</f>
        <v>100</v>
      </c>
      <c r="Q2194">
        <f>IFERROR(ROUND(E2194/L2194,2),0)</f>
        <v>143.21</v>
      </c>
      <c r="R2194" s="9">
        <f>(((I2194/60)/60/24)+DATE(1970,1,1))</f>
        <v>42103.166666666672</v>
      </c>
      <c r="S2194" s="9">
        <f>(((J2194/60)/60/24)+DATE(1970,1,1))</f>
        <v>42075.942627314813</v>
      </c>
    </row>
    <row r="2195" spans="1:19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8311</v>
      </c>
      <c r="O2195" t="s">
        <v>8339</v>
      </c>
      <c r="P2195" s="11">
        <f>ROUND(E2195/D2195*100,0)</f>
        <v>100</v>
      </c>
      <c r="Q2195">
        <f>IFERROR(ROUND(E2195/L2195,2),0)</f>
        <v>35.1</v>
      </c>
      <c r="R2195" s="9">
        <f>(((I2195/60)/60/24)+DATE(1970,1,1))</f>
        <v>42196.165972222225</v>
      </c>
      <c r="S2195" s="9">
        <f>(((J2195/60)/60/24)+DATE(1970,1,1))</f>
        <v>42167.534791666665</v>
      </c>
    </row>
    <row r="2196" spans="1:19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8311</v>
      </c>
      <c r="O2196" t="s">
        <v>8312</v>
      </c>
      <c r="P2196" s="11">
        <f>ROUND(E2196/D2196*100,0)</f>
        <v>100</v>
      </c>
      <c r="Q2196">
        <f>IFERROR(ROUND(E2196/L2196,2),0)</f>
        <v>41.67</v>
      </c>
      <c r="R2196" s="9">
        <f>(((I2196/60)/60/24)+DATE(1970,1,1))</f>
        <v>42119.412256944444</v>
      </c>
      <c r="S2196" s="9">
        <f>(((J2196/60)/60/24)+DATE(1970,1,1))</f>
        <v>42059.453923611116</v>
      </c>
    </row>
    <row r="2197" spans="1:19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8311</v>
      </c>
      <c r="O2197" t="s">
        <v>8312</v>
      </c>
      <c r="P2197" s="11">
        <f>ROUND(E2197/D2197*100,0)</f>
        <v>100</v>
      </c>
      <c r="Q2197">
        <f>IFERROR(ROUND(E2197/L2197,2),0)</f>
        <v>50</v>
      </c>
      <c r="R2197" s="9">
        <f>(((I2197/60)/60/24)+DATE(1970,1,1))</f>
        <v>42236.958333333328</v>
      </c>
      <c r="S2197" s="9">
        <f>(((J2197/60)/60/24)+DATE(1970,1,1))</f>
        <v>42207.259918981479</v>
      </c>
    </row>
    <row r="2198" spans="1:19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8311</v>
      </c>
      <c r="O2198" t="s">
        <v>8312</v>
      </c>
      <c r="P2198" s="11">
        <f>ROUND(E2198/D2198*100,0)</f>
        <v>100</v>
      </c>
      <c r="Q2198">
        <f>IFERROR(ROUND(E2198/L2198,2),0)</f>
        <v>178.57</v>
      </c>
      <c r="R2198" s="9">
        <f>(((I2198/60)/60/24)+DATE(1970,1,1))</f>
        <v>42004.569293981483</v>
      </c>
      <c r="S2198" s="9">
        <f>(((J2198/60)/60/24)+DATE(1970,1,1))</f>
        <v>41944.527627314819</v>
      </c>
    </row>
    <row r="2199" spans="1:19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8311</v>
      </c>
      <c r="O2199" t="s">
        <v>8312</v>
      </c>
      <c r="P2199" s="11">
        <f>ROUND(E2199/D2199*100,0)</f>
        <v>100</v>
      </c>
      <c r="Q2199">
        <f>IFERROR(ROUND(E2199/L2199,2),0)</f>
        <v>62.63</v>
      </c>
      <c r="R2199" s="9">
        <f>(((I2199/60)/60/24)+DATE(1970,1,1))</f>
        <v>42613.865405092598</v>
      </c>
      <c r="S2199" s="9">
        <f>(((J2199/60)/60/24)+DATE(1970,1,1))</f>
        <v>42593.865405092598</v>
      </c>
    </row>
    <row r="2200" spans="1:19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8342</v>
      </c>
      <c r="O2200" t="s">
        <v>8343</v>
      </c>
      <c r="P2200" s="11">
        <f>ROUND(E2200/D2200*100,0)</f>
        <v>95</v>
      </c>
      <c r="Q2200">
        <f>IFERROR(ROUND(E2200/L2200,2),0)</f>
        <v>47.5</v>
      </c>
      <c r="R2200" s="9">
        <f>(((I2200/60)/60/24)+DATE(1970,1,1))</f>
        <v>42563.807187500002</v>
      </c>
      <c r="S2200" s="9">
        <f>(((J2200/60)/60/24)+DATE(1970,1,1))</f>
        <v>42556.807187500002</v>
      </c>
    </row>
    <row r="2201" spans="1:19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8311</v>
      </c>
      <c r="O2201" t="s">
        <v>8339</v>
      </c>
      <c r="P2201" s="11">
        <f>ROUND(E2201/D2201*100,0)</f>
        <v>90</v>
      </c>
      <c r="Q2201">
        <f>IFERROR(ROUND(E2201/L2201,2),0)</f>
        <v>145.41</v>
      </c>
      <c r="R2201" s="9">
        <f>(((I2201/60)/60/24)+DATE(1970,1,1))</f>
        <v>42114.881539351853</v>
      </c>
      <c r="S2201" s="9">
        <f>(((J2201/60)/60/24)+DATE(1970,1,1))</f>
        <v>42084.881539351853</v>
      </c>
    </row>
    <row r="2202" spans="1:19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8311</v>
      </c>
      <c r="O2202" t="s">
        <v>8312</v>
      </c>
      <c r="P2202" s="11">
        <f>ROUND(E2202/D2202*100,0)</f>
        <v>86</v>
      </c>
      <c r="Q2202">
        <f>IFERROR(ROUND(E2202/L2202,2),0)</f>
        <v>248.5</v>
      </c>
      <c r="R2202" s="9">
        <f>(((I2202/60)/60/24)+DATE(1970,1,1))</f>
        <v>42562.631481481483</v>
      </c>
      <c r="S2202" s="9">
        <f>(((J2202/60)/60/24)+DATE(1970,1,1))</f>
        <v>42534.631481481483</v>
      </c>
    </row>
    <row r="2203" spans="1:19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8313</v>
      </c>
      <c r="O2203" t="s">
        <v>8320</v>
      </c>
      <c r="P2203" s="11">
        <f>ROUND(E2203/D2203*100,0)</f>
        <v>85</v>
      </c>
      <c r="Q2203">
        <f>IFERROR(ROUND(E2203/L2203,2),0)</f>
        <v>379.23</v>
      </c>
      <c r="R2203" s="9">
        <f>(((I2203/60)/60/24)+DATE(1970,1,1))</f>
        <v>41990.863750000004</v>
      </c>
      <c r="S2203" s="9">
        <f>(((J2203/60)/60/24)+DATE(1970,1,1))</f>
        <v>41955.863750000004</v>
      </c>
    </row>
    <row r="2204" spans="1:19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8313</v>
      </c>
      <c r="O2204" t="s">
        <v>8320</v>
      </c>
      <c r="P2204" s="11">
        <f>ROUND(E2204/D2204*100,0)</f>
        <v>83</v>
      </c>
      <c r="Q2204">
        <f>IFERROR(ROUND(E2204/L2204,2),0)</f>
        <v>301.94</v>
      </c>
      <c r="R2204" s="9">
        <f>(((I2204/60)/60/24)+DATE(1970,1,1))</f>
        <v>42541.790972222225</v>
      </c>
      <c r="S2204" s="9">
        <f>(((J2204/60)/60/24)+DATE(1970,1,1))</f>
        <v>42506.416990740734</v>
      </c>
    </row>
    <row r="2205" spans="1:19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8313</v>
      </c>
      <c r="O2205" t="s">
        <v>8320</v>
      </c>
      <c r="P2205" s="11">
        <f>ROUND(E2205/D2205*100,0)</f>
        <v>82</v>
      </c>
      <c r="Q2205">
        <f>IFERROR(ROUND(E2205/L2205,2),0)</f>
        <v>120.39</v>
      </c>
      <c r="R2205" s="9">
        <f>(((I2205/60)/60/24)+DATE(1970,1,1))</f>
        <v>41600.666666666664</v>
      </c>
      <c r="S2205" s="9">
        <f>(((J2205/60)/60/24)+DATE(1970,1,1))</f>
        <v>41563.485509259262</v>
      </c>
    </row>
    <row r="2206" spans="1:19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8313</v>
      </c>
      <c r="O2206" t="s">
        <v>8320</v>
      </c>
      <c r="P2206" s="11">
        <f>ROUND(E2206/D2206*100,0)</f>
        <v>82</v>
      </c>
      <c r="Q2206">
        <f>IFERROR(ROUND(E2206/L2206,2),0)</f>
        <v>216.34</v>
      </c>
      <c r="R2206" s="9">
        <f>(((I2206/60)/60/24)+DATE(1970,1,1))</f>
        <v>42418.708645833336</v>
      </c>
      <c r="S2206" s="9">
        <f>(((J2206/60)/60/24)+DATE(1970,1,1))</f>
        <v>42388.708645833336</v>
      </c>
    </row>
    <row r="2207" spans="1:19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8313</v>
      </c>
      <c r="O2207" t="s">
        <v>8320</v>
      </c>
      <c r="P2207" s="11">
        <f>ROUND(E2207/D2207*100,0)</f>
        <v>79</v>
      </c>
      <c r="Q2207">
        <f>IFERROR(ROUND(E2207/L2207,2),0)</f>
        <v>117.7</v>
      </c>
      <c r="R2207" s="9">
        <f>(((I2207/60)/60/24)+DATE(1970,1,1))</f>
        <v>42736.663506944446</v>
      </c>
      <c r="S2207" s="9">
        <f>(((J2207/60)/60/24)+DATE(1970,1,1))</f>
        <v>42696.663506944446</v>
      </c>
    </row>
    <row r="2208" spans="1:19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8325</v>
      </c>
      <c r="O2208" t="s">
        <v>8344</v>
      </c>
      <c r="P2208" s="11">
        <f>ROUND(E2208/D2208*100,0)</f>
        <v>79</v>
      </c>
      <c r="Q2208">
        <f>IFERROR(ROUND(E2208/L2208,2),0)</f>
        <v>131.66999999999999</v>
      </c>
      <c r="R2208" s="9">
        <f>(((I2208/60)/60/24)+DATE(1970,1,1))</f>
        <v>42729.458333333328</v>
      </c>
      <c r="S2208" s="9">
        <f>(((J2208/60)/60/24)+DATE(1970,1,1))</f>
        <v>42707.895462962959</v>
      </c>
    </row>
    <row r="2209" spans="1:19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8311</v>
      </c>
      <c r="O2209" t="s">
        <v>8312</v>
      </c>
      <c r="P2209" s="11">
        <f>ROUND(E2209/D2209*100,0)</f>
        <v>78</v>
      </c>
      <c r="Q2209">
        <f>IFERROR(ROUND(E2209/L2209,2),0)</f>
        <v>105.54</v>
      </c>
      <c r="R2209" s="9">
        <f>(((I2209/60)/60/24)+DATE(1970,1,1))</f>
        <v>42499.166666666672</v>
      </c>
      <c r="S2209" s="9">
        <f>(((J2209/60)/60/24)+DATE(1970,1,1))</f>
        <v>42469.68414351852</v>
      </c>
    </row>
    <row r="2210" spans="1:19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8321</v>
      </c>
      <c r="O2210" t="s">
        <v>8332</v>
      </c>
      <c r="P2210" s="11">
        <f>ROUND(E2210/D2210*100,0)</f>
        <v>75</v>
      </c>
      <c r="Q2210">
        <f>IFERROR(ROUND(E2210/L2210,2),0)</f>
        <v>35.71</v>
      </c>
      <c r="R2210" s="9">
        <f>(((I2210/60)/60/24)+DATE(1970,1,1))</f>
        <v>42734.941099537042</v>
      </c>
      <c r="S2210" s="9">
        <f>(((J2210/60)/60/24)+DATE(1970,1,1))</f>
        <v>42713.941099537042</v>
      </c>
    </row>
    <row r="2211" spans="1:19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8313</v>
      </c>
      <c r="O2211" t="s">
        <v>8320</v>
      </c>
      <c r="P2211" s="11">
        <f>ROUND(E2211/D2211*100,0)</f>
        <v>75</v>
      </c>
      <c r="Q2211">
        <f>IFERROR(ROUND(E2211/L2211,2),0)</f>
        <v>932.31</v>
      </c>
      <c r="R2211" s="9">
        <f>(((I2211/60)/60/24)+DATE(1970,1,1))</f>
        <v>42307.624803240738</v>
      </c>
      <c r="S2211" s="9">
        <f>(((J2211/60)/60/24)+DATE(1970,1,1))</f>
        <v>42276.624803240738</v>
      </c>
    </row>
    <row r="2212" spans="1:19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8311</v>
      </c>
      <c r="O2212" t="s">
        <v>8312</v>
      </c>
      <c r="P2212" s="11">
        <f>ROUND(E2212/D2212*100,0)</f>
        <v>75</v>
      </c>
      <c r="Q2212">
        <f>IFERROR(ROUND(E2212/L2212,2),0)</f>
        <v>251.33</v>
      </c>
      <c r="R2212" s="9">
        <f>(((I2212/60)/60/24)+DATE(1970,1,1))</f>
        <v>42813.25</v>
      </c>
      <c r="S2212" s="9">
        <f>(((J2212/60)/60/24)+DATE(1970,1,1))</f>
        <v>42796.538275462968</v>
      </c>
    </row>
    <row r="2213" spans="1:19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8313</v>
      </c>
      <c r="O2213" t="s">
        <v>8320</v>
      </c>
      <c r="P2213" s="11">
        <f>ROUND(E2213/D2213*100,0)</f>
        <v>73</v>
      </c>
      <c r="Q2213">
        <f>IFERROR(ROUND(E2213/L2213,2),0)</f>
        <v>405.5</v>
      </c>
      <c r="R2213" s="9">
        <f>(((I2213/60)/60/24)+DATE(1970,1,1))</f>
        <v>42292.104780092588</v>
      </c>
      <c r="S2213" s="9">
        <f>(((J2213/60)/60/24)+DATE(1970,1,1))</f>
        <v>42262.104780092588</v>
      </c>
    </row>
    <row r="2214" spans="1:19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8317</v>
      </c>
      <c r="O2214" t="s">
        <v>8345</v>
      </c>
      <c r="P2214" s="11">
        <f>ROUND(E2214/D2214*100,0)</f>
        <v>72</v>
      </c>
      <c r="Q2214">
        <f>IFERROR(ROUND(E2214/L2214,2),0)</f>
        <v>49.12</v>
      </c>
      <c r="R2214" s="9">
        <f>(((I2214/60)/60/24)+DATE(1970,1,1))</f>
        <v>41963.825243055559</v>
      </c>
      <c r="S2214" s="9">
        <f>(((J2214/60)/60/24)+DATE(1970,1,1))</f>
        <v>41923.783576388887</v>
      </c>
    </row>
    <row r="2215" spans="1:19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8311</v>
      </c>
      <c r="O2215" t="s">
        <v>8312</v>
      </c>
      <c r="P2215" s="11">
        <f>ROUND(E2215/D2215*100,0)</f>
        <v>71</v>
      </c>
      <c r="Q2215">
        <f>IFERROR(ROUND(E2215/L2215,2),0)</f>
        <v>106.97</v>
      </c>
      <c r="R2215" s="9">
        <f>(((I2215/60)/60/24)+DATE(1970,1,1))</f>
        <v>42096.041666666672</v>
      </c>
      <c r="S2215" s="9">
        <f>(((J2215/60)/60/24)+DATE(1970,1,1))</f>
        <v>42053.049375000002</v>
      </c>
    </row>
    <row r="2216" spans="1:19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8323</v>
      </c>
      <c r="O2216" t="s">
        <v>8346</v>
      </c>
      <c r="P2216" s="11">
        <f>ROUND(E2216/D2216*100,0)</f>
        <v>70</v>
      </c>
      <c r="Q2216">
        <f>IFERROR(ROUND(E2216/L2216,2),0)</f>
        <v>39</v>
      </c>
      <c r="R2216" s="9">
        <f>(((I2216/60)/60/24)+DATE(1970,1,1))</f>
        <v>41693.780300925922</v>
      </c>
      <c r="S2216" s="9">
        <f>(((J2216/60)/60/24)+DATE(1970,1,1))</f>
        <v>41663.780300925922</v>
      </c>
    </row>
    <row r="2217" spans="1:19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8313</v>
      </c>
      <c r="O2217" t="s">
        <v>8320</v>
      </c>
      <c r="P2217" s="11">
        <f>ROUND(E2217/D2217*100,0)</f>
        <v>70</v>
      </c>
      <c r="Q2217">
        <f>IFERROR(ROUND(E2217/L2217,2),0)</f>
        <v>382.39</v>
      </c>
      <c r="R2217" s="9">
        <f>(((I2217/60)/60/24)+DATE(1970,1,1))</f>
        <v>42644.624039351853</v>
      </c>
      <c r="S2217" s="9">
        <f>(((J2217/60)/60/24)+DATE(1970,1,1))</f>
        <v>42612.624039351853</v>
      </c>
    </row>
    <row r="2218" spans="1:19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8311</v>
      </c>
      <c r="O2218" t="s">
        <v>8312</v>
      </c>
      <c r="P2218" s="11">
        <f>ROUND(E2218/D2218*100,0)</f>
        <v>70</v>
      </c>
      <c r="Q2218">
        <f>IFERROR(ROUND(E2218/L2218,2),0)</f>
        <v>63.56</v>
      </c>
      <c r="R2218" s="9">
        <f>(((I2218/60)/60/24)+DATE(1970,1,1))</f>
        <v>42036.120833333334</v>
      </c>
      <c r="S2218" s="9">
        <f>(((J2218/60)/60/24)+DATE(1970,1,1))</f>
        <v>41990.584108796291</v>
      </c>
    </row>
    <row r="2219" spans="1:19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8321</v>
      </c>
      <c r="O2219" t="s">
        <v>8347</v>
      </c>
      <c r="P2219" s="11">
        <f>ROUND(E2219/D2219*100,0)</f>
        <v>68</v>
      </c>
      <c r="Q2219">
        <f>IFERROR(ROUND(E2219/L2219,2),0)</f>
        <v>46.59</v>
      </c>
      <c r="R2219" s="9">
        <f>(((I2219/60)/60/24)+DATE(1970,1,1))</f>
        <v>41627.788888888892</v>
      </c>
      <c r="S2219" s="9">
        <f>(((J2219/60)/60/24)+DATE(1970,1,1))</f>
        <v>41597.788888888892</v>
      </c>
    </row>
    <row r="2220" spans="1:19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8321</v>
      </c>
      <c r="O2220" t="s">
        <v>8340</v>
      </c>
      <c r="P2220" s="11">
        <f>ROUND(E2220/D2220*100,0)</f>
        <v>68</v>
      </c>
      <c r="Q2220">
        <f>IFERROR(ROUND(E2220/L2220,2),0)</f>
        <v>122.14</v>
      </c>
      <c r="R2220" s="9">
        <f>(((I2220/60)/60/24)+DATE(1970,1,1))</f>
        <v>42298.625856481478</v>
      </c>
      <c r="S2220" s="9">
        <f>(((J2220/60)/60/24)+DATE(1970,1,1))</f>
        <v>42268.625856481478</v>
      </c>
    </row>
    <row r="2221" spans="1:19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8325</v>
      </c>
      <c r="O2221" t="s">
        <v>8326</v>
      </c>
      <c r="P2221" s="11">
        <f>ROUND(E2221/D2221*100,0)</f>
        <v>68</v>
      </c>
      <c r="Q2221">
        <f>IFERROR(ROUND(E2221/L2221,2),0)</f>
        <v>48.25</v>
      </c>
      <c r="R2221" s="9">
        <f>(((I2221/60)/60/24)+DATE(1970,1,1))</f>
        <v>42719.56931712963</v>
      </c>
      <c r="S2221" s="9">
        <f>(((J2221/60)/60/24)+DATE(1970,1,1))</f>
        <v>42689.56931712963</v>
      </c>
    </row>
    <row r="2222" spans="1:19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8311</v>
      </c>
      <c r="O2222" t="s">
        <v>8331</v>
      </c>
      <c r="P2222" s="11">
        <f>ROUND(E2222/D2222*100,0)</f>
        <v>68</v>
      </c>
      <c r="Q2222">
        <f>IFERROR(ROUND(E2222/L2222,2),0)</f>
        <v>244.8</v>
      </c>
      <c r="R2222" s="9">
        <f>(((I2222/60)/60/24)+DATE(1970,1,1))</f>
        <v>42560.993032407408</v>
      </c>
      <c r="S2222" s="9">
        <f>(((J2222/60)/60/24)+DATE(1970,1,1))</f>
        <v>42530.993032407408</v>
      </c>
    </row>
    <row r="2223" spans="1:19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8311</v>
      </c>
      <c r="O2223" t="s">
        <v>8331</v>
      </c>
      <c r="P2223" s="11">
        <f>ROUND(E2223/D2223*100,0)</f>
        <v>67</v>
      </c>
      <c r="Q2223">
        <f>IFERROR(ROUND(E2223/L2223,2),0)</f>
        <v>99.76</v>
      </c>
      <c r="R2223" s="9">
        <f>(((I2223/60)/60/24)+DATE(1970,1,1))</f>
        <v>42277.75</v>
      </c>
      <c r="S2223" s="9">
        <f>(((J2223/60)/60/24)+DATE(1970,1,1))</f>
        <v>42248.535787037035</v>
      </c>
    </row>
    <row r="2224" spans="1:19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8311</v>
      </c>
      <c r="O2224" t="s">
        <v>8312</v>
      </c>
      <c r="P2224" s="11">
        <f>ROUND(E2224/D2224*100,0)</f>
        <v>67</v>
      </c>
      <c r="Q2224">
        <f>IFERROR(ROUND(E2224/L2224,2),0)</f>
        <v>63.13</v>
      </c>
      <c r="R2224" s="9">
        <f>(((I2224/60)/60/24)+DATE(1970,1,1))</f>
        <v>42181.559027777781</v>
      </c>
      <c r="S2224" s="9">
        <f>(((J2224/60)/60/24)+DATE(1970,1,1))</f>
        <v>42143.917743055557</v>
      </c>
    </row>
    <row r="2225" spans="1:19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8313</v>
      </c>
      <c r="O2225" t="s">
        <v>8320</v>
      </c>
      <c r="P2225" s="11">
        <f>ROUND(E2225/D2225*100,0)</f>
        <v>65</v>
      </c>
      <c r="Q2225">
        <f>IFERROR(ROUND(E2225/L2225,2),0)</f>
        <v>201.6</v>
      </c>
      <c r="R2225" s="9">
        <f>(((I2225/60)/60/24)+DATE(1970,1,1))</f>
        <v>41977.457569444443</v>
      </c>
      <c r="S2225" s="9">
        <f>(((J2225/60)/60/24)+DATE(1970,1,1))</f>
        <v>41947.457569444443</v>
      </c>
    </row>
    <row r="2226" spans="1:19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8321</v>
      </c>
      <c r="O2226" t="s">
        <v>8340</v>
      </c>
      <c r="P2226" s="11">
        <f>ROUND(E2226/D2226*100,0)</f>
        <v>65</v>
      </c>
      <c r="Q2226">
        <f>IFERROR(ROUND(E2226/L2226,2),0)</f>
        <v>118.36</v>
      </c>
      <c r="R2226" s="9">
        <f>(((I2226/60)/60/24)+DATE(1970,1,1))</f>
        <v>42051.139733796299</v>
      </c>
      <c r="S2226" s="9">
        <f>(((J2226/60)/60/24)+DATE(1970,1,1))</f>
        <v>42021.139733796299</v>
      </c>
    </row>
    <row r="2227" spans="1:19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8325</v>
      </c>
      <c r="O2227" t="s">
        <v>8326</v>
      </c>
      <c r="P2227" s="11">
        <f>ROUND(E2227/D2227*100,0)</f>
        <v>65</v>
      </c>
      <c r="Q2227">
        <f>IFERROR(ROUND(E2227/L2227,2),0)</f>
        <v>170.63</v>
      </c>
      <c r="R2227" s="9">
        <f>(((I2227/60)/60/24)+DATE(1970,1,1))</f>
        <v>41936.976388888892</v>
      </c>
      <c r="S2227" s="9">
        <f>(((J2227/60)/60/24)+DATE(1970,1,1))</f>
        <v>41891.976388888892</v>
      </c>
    </row>
    <row r="2228" spans="1:19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8311</v>
      </c>
      <c r="O2228" t="s">
        <v>8339</v>
      </c>
      <c r="P2228" s="11">
        <f>ROUND(E2228/D2228*100,0)</f>
        <v>65</v>
      </c>
      <c r="Q2228">
        <f>IFERROR(ROUND(E2228/L2228,2),0)</f>
        <v>14.44</v>
      </c>
      <c r="R2228" s="9">
        <f>(((I2228/60)/60/24)+DATE(1970,1,1))</f>
        <v>42165.415532407409</v>
      </c>
      <c r="S2228" s="9">
        <f>(((J2228/60)/60/24)+DATE(1970,1,1))</f>
        <v>42144.415532407409</v>
      </c>
    </row>
    <row r="2229" spans="1:19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8315</v>
      </c>
      <c r="O2229" t="s">
        <v>8348</v>
      </c>
      <c r="P2229" s="11">
        <f>ROUND(E2229/D2229*100,0)</f>
        <v>64</v>
      </c>
      <c r="Q2229">
        <f>IFERROR(ROUND(E2229/L2229,2),0)</f>
        <v>40</v>
      </c>
      <c r="R2229" s="9">
        <f>(((I2229/60)/60/24)+DATE(1970,1,1))</f>
        <v>42137.703877314809</v>
      </c>
      <c r="S2229" s="9">
        <f>(((J2229/60)/60/24)+DATE(1970,1,1))</f>
        <v>42107.703877314809</v>
      </c>
    </row>
    <row r="2230" spans="1:19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8317</v>
      </c>
      <c r="O2230" t="s">
        <v>8349</v>
      </c>
      <c r="P2230" s="11">
        <f>ROUND(E2230/D2230*100,0)</f>
        <v>63</v>
      </c>
      <c r="Q2230">
        <f>IFERROR(ROUND(E2230/L2230,2),0)</f>
        <v>48.28</v>
      </c>
      <c r="R2230" s="9">
        <f>(((I2230/60)/60/24)+DATE(1970,1,1))</f>
        <v>41893.377893518518</v>
      </c>
      <c r="S2230" s="9">
        <f>(((J2230/60)/60/24)+DATE(1970,1,1))</f>
        <v>41838.377893518518</v>
      </c>
    </row>
    <row r="2231" spans="1:19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8313</v>
      </c>
      <c r="O2231" t="s">
        <v>8338</v>
      </c>
      <c r="P2231" s="11">
        <f>ROUND(E2231/D2231*100,0)</f>
        <v>63</v>
      </c>
      <c r="Q2231">
        <f>IFERROR(ROUND(E2231/L2231,2),0)</f>
        <v>128.62</v>
      </c>
      <c r="R2231" s="9">
        <f>(((I2231/60)/60/24)+DATE(1970,1,1))</f>
        <v>42556.207638888889</v>
      </c>
      <c r="S2231" s="9">
        <f>(((J2231/60)/60/24)+DATE(1970,1,1))</f>
        <v>42529.632754629631</v>
      </c>
    </row>
    <row r="2232" spans="1:19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8311</v>
      </c>
      <c r="O2232" t="s">
        <v>8312</v>
      </c>
      <c r="P2232" s="11">
        <f>ROUND(E2232/D2232*100,0)</f>
        <v>62</v>
      </c>
      <c r="Q2232">
        <f>IFERROR(ROUND(E2232/L2232,2),0)</f>
        <v>486.43</v>
      </c>
      <c r="R2232" s="9">
        <f>(((I2232/60)/60/24)+DATE(1970,1,1))</f>
        <v>41860.234166666669</v>
      </c>
      <c r="S2232" s="9">
        <f>(((J2232/60)/60/24)+DATE(1970,1,1))</f>
        <v>41830.234166666669</v>
      </c>
    </row>
    <row r="2233" spans="1:19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8325</v>
      </c>
      <c r="O2233" t="s">
        <v>8326</v>
      </c>
      <c r="P2233" s="11">
        <f>ROUND(E2233/D2233*100,0)</f>
        <v>61</v>
      </c>
      <c r="Q2233">
        <f>IFERROR(ROUND(E2233/L2233,2),0)</f>
        <v>109.94</v>
      </c>
      <c r="R2233" s="9">
        <f>(((I2233/60)/60/24)+DATE(1970,1,1))</f>
        <v>42226.290972222225</v>
      </c>
      <c r="S2233" s="9">
        <f>(((J2233/60)/60/24)+DATE(1970,1,1))</f>
        <v>42189.031041666662</v>
      </c>
    </row>
    <row r="2234" spans="1:19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8311</v>
      </c>
      <c r="O2234" t="s">
        <v>8312</v>
      </c>
      <c r="P2234" s="11">
        <f>ROUND(E2234/D2234*100,0)</f>
        <v>61</v>
      </c>
      <c r="Q2234">
        <f>IFERROR(ROUND(E2234/L2234,2),0)</f>
        <v>203.67</v>
      </c>
      <c r="R2234" s="9">
        <f>(((I2234/60)/60/24)+DATE(1970,1,1))</f>
        <v>42445.356365740736</v>
      </c>
      <c r="S2234" s="9">
        <f>(((J2234/60)/60/24)+DATE(1970,1,1))</f>
        <v>42415.398032407407</v>
      </c>
    </row>
    <row r="2235" spans="1:19" ht="6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8311</v>
      </c>
      <c r="O2235" t="s">
        <v>8312</v>
      </c>
      <c r="P2235" s="11">
        <f>ROUND(E2235/D2235*100,0)</f>
        <v>61</v>
      </c>
      <c r="Q2235">
        <f>IFERROR(ROUND(E2235/L2235,2),0)</f>
        <v>179.12</v>
      </c>
      <c r="R2235" s="9">
        <f>(((I2235/60)/60/24)+DATE(1970,1,1))</f>
        <v>42275.117476851854</v>
      </c>
      <c r="S2235" s="9">
        <f>(((J2235/60)/60/24)+DATE(1970,1,1))</f>
        <v>42235.117476851854</v>
      </c>
    </row>
    <row r="2236" spans="1:19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8315</v>
      </c>
      <c r="O2236" t="s">
        <v>8350</v>
      </c>
      <c r="P2236" s="11">
        <f>ROUND(E2236/D2236*100,0)</f>
        <v>60</v>
      </c>
      <c r="Q2236">
        <f>IFERROR(ROUND(E2236/L2236,2),0)</f>
        <v>3000</v>
      </c>
      <c r="R2236" s="9">
        <f>(((I2236/60)/60/24)+DATE(1970,1,1))</f>
        <v>42751.075949074075</v>
      </c>
      <c r="S2236" s="9">
        <f>(((J2236/60)/60/24)+DATE(1970,1,1))</f>
        <v>42721.075949074075</v>
      </c>
    </row>
    <row r="2237" spans="1:19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8311</v>
      </c>
      <c r="O2237" t="s">
        <v>8331</v>
      </c>
      <c r="P2237" s="11">
        <f>ROUND(E2237/D2237*100,0)</f>
        <v>60</v>
      </c>
      <c r="Q2237">
        <f>IFERROR(ROUND(E2237/L2237,2),0)</f>
        <v>65</v>
      </c>
      <c r="R2237" s="9">
        <f>(((I2237/60)/60/24)+DATE(1970,1,1))</f>
        <v>42171.741307870368</v>
      </c>
      <c r="S2237" s="9">
        <f>(((J2237/60)/60/24)+DATE(1970,1,1))</f>
        <v>42141.741307870368</v>
      </c>
    </row>
    <row r="2238" spans="1:19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8311</v>
      </c>
      <c r="O2238" t="s">
        <v>8331</v>
      </c>
      <c r="P2238" s="11">
        <f>ROUND(E2238/D2238*100,0)</f>
        <v>60</v>
      </c>
      <c r="Q2238">
        <f>IFERROR(ROUND(E2238/L2238,2),0)</f>
        <v>61.31</v>
      </c>
      <c r="R2238" s="9">
        <f>(((I2238/60)/60/24)+DATE(1970,1,1))</f>
        <v>42115.249305555553</v>
      </c>
      <c r="S2238" s="9">
        <f>(((J2238/60)/60/24)+DATE(1970,1,1))</f>
        <v>42097.732418981483</v>
      </c>
    </row>
    <row r="2239" spans="1:19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8311</v>
      </c>
      <c r="O2239" t="s">
        <v>8339</v>
      </c>
      <c r="P2239" s="11">
        <f>ROUND(E2239/D2239*100,0)</f>
        <v>60</v>
      </c>
      <c r="Q2239">
        <f>IFERROR(ROUND(E2239/L2239,2),0)</f>
        <v>174</v>
      </c>
      <c r="R2239" s="9">
        <f>(((I2239/60)/60/24)+DATE(1970,1,1))</f>
        <v>41989.938993055555</v>
      </c>
      <c r="S2239" s="9">
        <f>(((J2239/60)/60/24)+DATE(1970,1,1))</f>
        <v>41968.938993055555</v>
      </c>
    </row>
    <row r="2240" spans="1:19" ht="45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8311</v>
      </c>
      <c r="O2240" t="s">
        <v>8312</v>
      </c>
      <c r="P2240" s="11">
        <f>ROUND(E2240/D2240*100,0)</f>
        <v>60</v>
      </c>
      <c r="Q2240">
        <f>IFERROR(ROUND(E2240/L2240,2),0)</f>
        <v>60</v>
      </c>
      <c r="R2240" s="9">
        <f>(((I2240/60)/60/24)+DATE(1970,1,1))</f>
        <v>42339.249305555553</v>
      </c>
      <c r="S2240" s="9">
        <f>(((J2240/60)/60/24)+DATE(1970,1,1))</f>
        <v>42305.670914351853</v>
      </c>
    </row>
    <row r="2241" spans="1:19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8313</v>
      </c>
      <c r="O2241" t="s">
        <v>8320</v>
      </c>
      <c r="P2241" s="11">
        <f>ROUND(E2241/D2241*100,0)</f>
        <v>59</v>
      </c>
      <c r="Q2241">
        <f>IFERROR(ROUND(E2241/L2241,2),0)</f>
        <v>153.43</v>
      </c>
      <c r="R2241" s="9">
        <f>(((I2241/60)/60/24)+DATE(1970,1,1))</f>
        <v>42327.210659722223</v>
      </c>
      <c r="S2241" s="9">
        <f>(((J2241/60)/60/24)+DATE(1970,1,1))</f>
        <v>42282.168993055559</v>
      </c>
    </row>
    <row r="2242" spans="1:19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8325</v>
      </c>
      <c r="O2242" t="s">
        <v>8326</v>
      </c>
      <c r="P2242" s="11">
        <f>ROUND(E2242/D2242*100,0)</f>
        <v>59</v>
      </c>
      <c r="Q2242">
        <f>IFERROR(ROUND(E2242/L2242,2),0)</f>
        <v>72.17</v>
      </c>
      <c r="R2242" s="9">
        <f>(((I2242/60)/60/24)+DATE(1970,1,1))</f>
        <v>41864.980462962965</v>
      </c>
      <c r="S2242" s="9">
        <f>(((J2242/60)/60/24)+DATE(1970,1,1))</f>
        <v>41834.980462962965</v>
      </c>
    </row>
    <row r="2243" spans="1:19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8313</v>
      </c>
      <c r="O2243" t="s">
        <v>8351</v>
      </c>
      <c r="P2243" s="11">
        <f>ROUND(E2243/D2243*100,0)</f>
        <v>59</v>
      </c>
      <c r="Q2243">
        <f>IFERROR(ROUND(E2243/L2243,2),0)</f>
        <v>70.599999999999994</v>
      </c>
      <c r="R2243" s="9">
        <f>(((I2243/60)/60/24)+DATE(1970,1,1))</f>
        <v>42159.226388888885</v>
      </c>
      <c r="S2243" s="9">
        <f>(((J2243/60)/60/24)+DATE(1970,1,1))</f>
        <v>42129.226388888885</v>
      </c>
    </row>
    <row r="2244" spans="1:19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8311</v>
      </c>
      <c r="O2244" t="s">
        <v>8339</v>
      </c>
      <c r="P2244" s="11">
        <f>ROUND(E2244/D2244*100,0)</f>
        <v>59</v>
      </c>
      <c r="Q2244">
        <f>IFERROR(ROUND(E2244/L2244,2),0)</f>
        <v>53.08</v>
      </c>
      <c r="R2244" s="9">
        <f>(((I2244/60)/60/24)+DATE(1970,1,1))</f>
        <v>42047.594236111108</v>
      </c>
      <c r="S2244" s="9">
        <f>(((J2244/60)/60/24)+DATE(1970,1,1))</f>
        <v>42017.594236111108</v>
      </c>
    </row>
    <row r="2245" spans="1:19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8315</v>
      </c>
      <c r="O2245" t="s">
        <v>8350</v>
      </c>
      <c r="P2245" s="11">
        <f>ROUND(E2245/D2245*100,0)</f>
        <v>58</v>
      </c>
      <c r="Q2245">
        <f>IFERROR(ROUND(E2245/L2245,2),0)</f>
        <v>54.29</v>
      </c>
      <c r="R2245" s="9">
        <f>(((I2245/60)/60/24)+DATE(1970,1,1))</f>
        <v>42043.818622685183</v>
      </c>
      <c r="S2245" s="9">
        <f>(((J2245/60)/60/24)+DATE(1970,1,1))</f>
        <v>42023.818622685183</v>
      </c>
    </row>
    <row r="2246" spans="1:19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8313</v>
      </c>
      <c r="O2246" t="s">
        <v>8320</v>
      </c>
      <c r="P2246" s="11">
        <f>ROUND(E2246/D2246*100,0)</f>
        <v>58</v>
      </c>
      <c r="Q2246">
        <f>IFERROR(ROUND(E2246/L2246,2),0)</f>
        <v>343.15</v>
      </c>
      <c r="R2246" s="9">
        <f>(((I2246/60)/60/24)+DATE(1970,1,1))</f>
        <v>42712.207638888889</v>
      </c>
      <c r="S2246" s="9">
        <f>(((J2246/60)/60/24)+DATE(1970,1,1))</f>
        <v>42675.66778935185</v>
      </c>
    </row>
    <row r="2247" spans="1:19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8311</v>
      </c>
      <c r="O2247" t="s">
        <v>8331</v>
      </c>
      <c r="P2247" s="11">
        <f>ROUND(E2247/D2247*100,0)</f>
        <v>58</v>
      </c>
      <c r="Q2247">
        <f>IFERROR(ROUND(E2247/L2247,2),0)</f>
        <v>58</v>
      </c>
      <c r="R2247" s="9">
        <f>(((I2247/60)/60/24)+DATE(1970,1,1))</f>
        <v>42683.973750000005</v>
      </c>
      <c r="S2247" s="9">
        <f>(((J2247/60)/60/24)+DATE(1970,1,1))</f>
        <v>42678.932083333333</v>
      </c>
    </row>
    <row r="2248" spans="1:19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8325</v>
      </c>
      <c r="O2248" t="s">
        <v>8326</v>
      </c>
      <c r="P2248" s="11">
        <f>ROUND(E2248/D2248*100,0)</f>
        <v>57</v>
      </c>
      <c r="Q2248">
        <f>IFERROR(ROUND(E2248/L2248,2),0)</f>
        <v>150.5</v>
      </c>
      <c r="R2248" s="9">
        <f>(((I2248/60)/60/24)+DATE(1970,1,1))</f>
        <v>41926.780023148152</v>
      </c>
      <c r="S2248" s="9">
        <f>(((J2248/60)/60/24)+DATE(1970,1,1))</f>
        <v>41891.780023148152</v>
      </c>
    </row>
    <row r="2249" spans="1:19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8311</v>
      </c>
      <c r="O2249" t="s">
        <v>8331</v>
      </c>
      <c r="P2249" s="11">
        <f>ROUND(E2249/D2249*100,0)</f>
        <v>57</v>
      </c>
      <c r="Q2249">
        <f>IFERROR(ROUND(E2249/L2249,2),0)</f>
        <v>43</v>
      </c>
      <c r="R2249" s="9">
        <f>(((I2249/60)/60/24)+DATE(1970,1,1))</f>
        <v>42095.515335648146</v>
      </c>
      <c r="S2249" s="9">
        <f>(((J2249/60)/60/24)+DATE(1970,1,1))</f>
        <v>42081.515335648146</v>
      </c>
    </row>
    <row r="2250" spans="1:19" ht="45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8311</v>
      </c>
      <c r="O2250" t="s">
        <v>8312</v>
      </c>
      <c r="P2250" s="11">
        <f>ROUND(E2250/D2250*100,0)</f>
        <v>57</v>
      </c>
      <c r="Q2250">
        <f>IFERROR(ROUND(E2250/L2250,2),0)</f>
        <v>59.58</v>
      </c>
      <c r="R2250" s="9">
        <f>(((I2250/60)/60/24)+DATE(1970,1,1))</f>
        <v>42091.921597222223</v>
      </c>
      <c r="S2250" s="9">
        <f>(((J2250/60)/60/24)+DATE(1970,1,1))</f>
        <v>42061.963263888887</v>
      </c>
    </row>
    <row r="2251" spans="1:19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8315</v>
      </c>
      <c r="O2251" t="s">
        <v>8350</v>
      </c>
      <c r="P2251" s="11">
        <f>ROUND(E2251/D2251*100,0)</f>
        <v>56</v>
      </c>
      <c r="Q2251">
        <f>IFERROR(ROUND(E2251/L2251,2),0)</f>
        <v>331.54</v>
      </c>
      <c r="R2251" s="9">
        <f>(((I2251/60)/60/24)+DATE(1970,1,1))</f>
        <v>42116.917094907403</v>
      </c>
      <c r="S2251" s="9">
        <f>(((J2251/60)/60/24)+DATE(1970,1,1))</f>
        <v>42066.958761574075</v>
      </c>
    </row>
    <row r="2252" spans="1:19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8313</v>
      </c>
      <c r="O2252" t="s">
        <v>8320</v>
      </c>
      <c r="P2252" s="11">
        <f>ROUND(E2252/D2252*100,0)</f>
        <v>56</v>
      </c>
      <c r="Q2252">
        <f>IFERROR(ROUND(E2252/L2252,2),0)</f>
        <v>790.84</v>
      </c>
      <c r="R2252" s="9">
        <f>(((I2252/60)/60/24)+DATE(1970,1,1))</f>
        <v>42425.309039351851</v>
      </c>
      <c r="S2252" s="9">
        <f>(((J2252/60)/60/24)+DATE(1970,1,1))</f>
        <v>42395.309039351851</v>
      </c>
    </row>
    <row r="2253" spans="1:19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8311</v>
      </c>
      <c r="O2253" t="s">
        <v>8339</v>
      </c>
      <c r="P2253" s="11">
        <f>ROUND(E2253/D2253*100,0)</f>
        <v>55</v>
      </c>
      <c r="Q2253">
        <f>IFERROR(ROUND(E2253/L2253,2),0)</f>
        <v>109.04</v>
      </c>
      <c r="R2253" s="9">
        <f>(((I2253/60)/60/24)+DATE(1970,1,1))</f>
        <v>42352.249305555553</v>
      </c>
      <c r="S2253" s="9">
        <f>(((J2253/60)/60/24)+DATE(1970,1,1))</f>
        <v>42293.853541666671</v>
      </c>
    </row>
    <row r="2254" spans="1:19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8313</v>
      </c>
      <c r="O2254" t="s">
        <v>8351</v>
      </c>
      <c r="P2254" s="11">
        <f>ROUND(E2254/D2254*100,0)</f>
        <v>53</v>
      </c>
      <c r="Q2254">
        <f>IFERROR(ROUND(E2254/L2254,2),0)</f>
        <v>2928.93</v>
      </c>
      <c r="R2254" s="9">
        <f>(((I2254/60)/60/24)+DATE(1970,1,1))</f>
        <v>42776.270057870366</v>
      </c>
      <c r="S2254" s="9">
        <f>(((J2254/60)/60/24)+DATE(1970,1,1))</f>
        <v>42746.270057870366</v>
      </c>
    </row>
    <row r="2255" spans="1:19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8311</v>
      </c>
      <c r="O2255" t="s">
        <v>8339</v>
      </c>
      <c r="P2255" s="11">
        <f>ROUND(E2255/D2255*100,0)</f>
        <v>53</v>
      </c>
      <c r="Q2255">
        <f>IFERROR(ROUND(E2255/L2255,2),0)</f>
        <v>44.76</v>
      </c>
      <c r="R2255" s="9">
        <f>(((I2255/60)/60/24)+DATE(1970,1,1))</f>
        <v>42402.624166666668</v>
      </c>
      <c r="S2255" s="9">
        <f>(((J2255/60)/60/24)+DATE(1970,1,1))</f>
        <v>42372.624166666668</v>
      </c>
    </row>
    <row r="2256" spans="1:19" ht="60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8311</v>
      </c>
      <c r="O2256" t="s">
        <v>8312</v>
      </c>
      <c r="P2256" s="11">
        <f>ROUND(E2256/D2256*100,0)</f>
        <v>53</v>
      </c>
      <c r="Q2256">
        <f>IFERROR(ROUND(E2256/L2256,2),0)</f>
        <v>88.33</v>
      </c>
      <c r="R2256" s="9">
        <f>(((I2256/60)/60/24)+DATE(1970,1,1))</f>
        <v>42554.832638888889</v>
      </c>
      <c r="S2256" s="9">
        <f>(((J2256/60)/60/24)+DATE(1970,1,1))</f>
        <v>42534.933321759265</v>
      </c>
    </row>
    <row r="2257" spans="1:19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8325</v>
      </c>
      <c r="O2257" t="s">
        <v>8326</v>
      </c>
      <c r="P2257" s="11">
        <f>ROUND(E2257/D2257*100,0)</f>
        <v>52</v>
      </c>
      <c r="Q2257">
        <f>IFERROR(ROUND(E2257/L2257,2),0)</f>
        <v>94.19</v>
      </c>
      <c r="R2257" s="9">
        <f>(((I2257/60)/60/24)+DATE(1970,1,1))</f>
        <v>42765.290972222225</v>
      </c>
      <c r="S2257" s="9">
        <f>(((J2257/60)/60/24)+DATE(1970,1,1))</f>
        <v>42705.662118055552</v>
      </c>
    </row>
    <row r="2258" spans="1:19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8323</v>
      </c>
      <c r="O2258" t="s">
        <v>8352</v>
      </c>
      <c r="P2258" s="11">
        <f>ROUND(E2258/D2258*100,0)</f>
        <v>52</v>
      </c>
      <c r="Q2258">
        <f>IFERROR(ROUND(E2258/L2258,2),0)</f>
        <v>17.329999999999998</v>
      </c>
      <c r="R2258" s="9">
        <f>(((I2258/60)/60/24)+DATE(1970,1,1))</f>
        <v>42102.790821759263</v>
      </c>
      <c r="S2258" s="9">
        <f>(((J2258/60)/60/24)+DATE(1970,1,1))</f>
        <v>42072.790821759263</v>
      </c>
    </row>
    <row r="2259" spans="1:19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8311</v>
      </c>
      <c r="O2259" t="s">
        <v>8312</v>
      </c>
      <c r="P2259" s="11">
        <f>ROUND(E2259/D2259*100,0)</f>
        <v>52</v>
      </c>
      <c r="Q2259">
        <f>IFERROR(ROUND(E2259/L2259,2),0)</f>
        <v>32.25</v>
      </c>
      <c r="R2259" s="9">
        <f>(((I2259/60)/60/24)+DATE(1970,1,1))</f>
        <v>42841.833333333328</v>
      </c>
      <c r="S2259" s="9">
        <f>(((J2259/60)/60/24)+DATE(1970,1,1))</f>
        <v>42800.753333333334</v>
      </c>
    </row>
    <row r="2260" spans="1:19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8311</v>
      </c>
      <c r="O2260" t="s">
        <v>8339</v>
      </c>
      <c r="P2260" s="11">
        <f>ROUND(E2260/D2260*100,0)</f>
        <v>52</v>
      </c>
      <c r="Q2260">
        <f>IFERROR(ROUND(E2260/L2260,2),0)</f>
        <v>49.21</v>
      </c>
      <c r="R2260" s="9">
        <f>(((I2260/60)/60/24)+DATE(1970,1,1))</f>
        <v>41888.875</v>
      </c>
      <c r="S2260" s="9">
        <f>(((J2260/60)/60/24)+DATE(1970,1,1))</f>
        <v>41858.761782407404</v>
      </c>
    </row>
    <row r="2261" spans="1:19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8315</v>
      </c>
      <c r="O2261" t="s">
        <v>8350</v>
      </c>
      <c r="P2261" s="11">
        <f>ROUND(E2261/D2261*100,0)</f>
        <v>51</v>
      </c>
      <c r="Q2261">
        <f>IFERROR(ROUND(E2261/L2261,2),0)</f>
        <v>117.68</v>
      </c>
      <c r="R2261" s="9">
        <f>(((I2261/60)/60/24)+DATE(1970,1,1))</f>
        <v>42586.583368055552</v>
      </c>
      <c r="S2261" s="9">
        <f>(((J2261/60)/60/24)+DATE(1970,1,1))</f>
        <v>42556.583368055552</v>
      </c>
    </row>
    <row r="2262" spans="1:19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8323</v>
      </c>
      <c r="O2262" t="s">
        <v>8346</v>
      </c>
      <c r="P2262" s="11">
        <f>ROUND(E2262/D2262*100,0)</f>
        <v>51</v>
      </c>
      <c r="Q2262">
        <f>IFERROR(ROUND(E2262/L2262,2),0)</f>
        <v>63.12</v>
      </c>
      <c r="R2262" s="9">
        <f>(((I2262/60)/60/24)+DATE(1970,1,1))</f>
        <v>42288.208333333328</v>
      </c>
      <c r="S2262" s="9">
        <f>(((J2262/60)/60/24)+DATE(1970,1,1))</f>
        <v>42250.685706018514</v>
      </c>
    </row>
    <row r="2263" spans="1:19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8321</v>
      </c>
      <c r="O2263" t="s">
        <v>8353</v>
      </c>
      <c r="P2263" s="11">
        <f>ROUND(E2263/D2263*100,0)</f>
        <v>51</v>
      </c>
      <c r="Q2263">
        <f>IFERROR(ROUND(E2263/L2263,2),0)</f>
        <v>74.62</v>
      </c>
      <c r="R2263" s="9">
        <f>(((I2263/60)/60/24)+DATE(1970,1,1))</f>
        <v>41946.249305555553</v>
      </c>
      <c r="S2263" s="9">
        <f>(((J2263/60)/60/24)+DATE(1970,1,1))</f>
        <v>41923.837731481479</v>
      </c>
    </row>
    <row r="2264" spans="1:19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8311</v>
      </c>
      <c r="O2264" t="s">
        <v>8339</v>
      </c>
      <c r="P2264" s="11">
        <f>ROUND(E2264/D2264*100,0)</f>
        <v>51</v>
      </c>
      <c r="Q2264">
        <f>IFERROR(ROUND(E2264/L2264,2),0)</f>
        <v>147.88</v>
      </c>
      <c r="R2264" s="9">
        <f>(((I2264/60)/60/24)+DATE(1970,1,1))</f>
        <v>41905.165972222225</v>
      </c>
      <c r="S2264" s="9">
        <f>(((J2264/60)/60/24)+DATE(1970,1,1))</f>
        <v>41880.753437499996</v>
      </c>
    </row>
    <row r="2265" spans="1:19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8315</v>
      </c>
      <c r="O2265" t="s">
        <v>8348</v>
      </c>
      <c r="P2265" s="11">
        <f>ROUND(E2265/D2265*100,0)</f>
        <v>50</v>
      </c>
      <c r="Q2265">
        <f>IFERROR(ROUND(E2265/L2265,2),0)</f>
        <v>51.22</v>
      </c>
      <c r="R2265" s="9">
        <f>(((I2265/60)/60/24)+DATE(1970,1,1))</f>
        <v>41303.197592592594</v>
      </c>
      <c r="S2265" s="9">
        <f>(((J2265/60)/60/24)+DATE(1970,1,1))</f>
        <v>41243.197592592594</v>
      </c>
    </row>
    <row r="2266" spans="1:19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8313</v>
      </c>
      <c r="O2266" t="s">
        <v>8338</v>
      </c>
      <c r="P2266" s="11">
        <f>ROUND(E2266/D2266*100,0)</f>
        <v>50</v>
      </c>
      <c r="Q2266">
        <f>IFERROR(ROUND(E2266/L2266,2),0)</f>
        <v>117.56</v>
      </c>
      <c r="R2266" s="9">
        <f>(((I2266/60)/60/24)+DATE(1970,1,1))</f>
        <v>42512.624699074076</v>
      </c>
      <c r="S2266" s="9">
        <f>(((J2266/60)/60/24)+DATE(1970,1,1))</f>
        <v>42482.624699074076</v>
      </c>
    </row>
    <row r="2267" spans="1:19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8311</v>
      </c>
      <c r="O2267" t="s">
        <v>8312</v>
      </c>
      <c r="P2267" s="11">
        <f>ROUND(E2267/D2267*100,0)</f>
        <v>50</v>
      </c>
      <c r="Q2267">
        <f>IFERROR(ROUND(E2267/L2267,2),0)</f>
        <v>60</v>
      </c>
      <c r="R2267" s="9">
        <f>(((I2267/60)/60/24)+DATE(1970,1,1))</f>
        <v>42398.981944444444</v>
      </c>
      <c r="S2267" s="9">
        <f>(((J2267/60)/60/24)+DATE(1970,1,1))</f>
        <v>42370.007766203707</v>
      </c>
    </row>
    <row r="2268" spans="1:19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8313</v>
      </c>
      <c r="O2268" t="s">
        <v>8320</v>
      </c>
      <c r="P2268" s="11">
        <f>ROUND(E2268/D2268*100,0)</f>
        <v>49</v>
      </c>
      <c r="Q2268">
        <f>IFERROR(ROUND(E2268/L2268,2),0)</f>
        <v>176.36</v>
      </c>
      <c r="R2268" s="9">
        <f>(((I2268/60)/60/24)+DATE(1970,1,1))</f>
        <v>42797.577303240745</v>
      </c>
      <c r="S2268" s="9">
        <f>(((J2268/60)/60/24)+DATE(1970,1,1))</f>
        <v>42767.577303240745</v>
      </c>
    </row>
    <row r="2269" spans="1:19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8325</v>
      </c>
      <c r="O2269" t="s">
        <v>8354</v>
      </c>
      <c r="P2269" s="11">
        <f>ROUND(E2269/D2269*100,0)</f>
        <v>49</v>
      </c>
      <c r="Q2269">
        <f>IFERROR(ROUND(E2269/L2269,2),0)</f>
        <v>132.19</v>
      </c>
      <c r="R2269" s="9">
        <f>(((I2269/60)/60/24)+DATE(1970,1,1))</f>
        <v>41913.165972222225</v>
      </c>
      <c r="S2269" s="9">
        <f>(((J2269/60)/60/24)+DATE(1970,1,1))</f>
        <v>41892.688750000001</v>
      </c>
    </row>
    <row r="2270" spans="1:19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8325</v>
      </c>
      <c r="O2270" t="s">
        <v>8326</v>
      </c>
      <c r="P2270" s="11">
        <f>ROUND(E2270/D2270*100,0)</f>
        <v>49</v>
      </c>
      <c r="Q2270">
        <f>IFERROR(ROUND(E2270/L2270,2),0)</f>
        <v>42.16</v>
      </c>
      <c r="R2270" s="9">
        <f>(((I2270/60)/60/24)+DATE(1970,1,1))</f>
        <v>42063.314074074078</v>
      </c>
      <c r="S2270" s="9">
        <f>(((J2270/60)/60/24)+DATE(1970,1,1))</f>
        <v>42033.314074074078</v>
      </c>
    </row>
    <row r="2271" spans="1:19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8311</v>
      </c>
      <c r="O2271" t="s">
        <v>8312</v>
      </c>
      <c r="P2271" s="11">
        <f>ROUND(E2271/D2271*100,0)</f>
        <v>49</v>
      </c>
      <c r="Q2271">
        <f>IFERROR(ROUND(E2271/L2271,2),0)</f>
        <v>47.26</v>
      </c>
      <c r="R2271" s="9">
        <f>(((I2271/60)/60/24)+DATE(1970,1,1))</f>
        <v>42688.509745370371</v>
      </c>
      <c r="S2271" s="9">
        <f>(((J2271/60)/60/24)+DATE(1970,1,1))</f>
        <v>42663.468078703707</v>
      </c>
    </row>
    <row r="2272" spans="1:19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8321</v>
      </c>
      <c r="O2272" t="s">
        <v>8340</v>
      </c>
      <c r="P2272" s="11">
        <f>ROUND(E2272/D2272*100,0)</f>
        <v>48</v>
      </c>
      <c r="Q2272">
        <f>IFERROR(ROUND(E2272/L2272,2),0)</f>
        <v>159.33000000000001</v>
      </c>
      <c r="R2272" s="9">
        <f>(((I2272/60)/60/24)+DATE(1970,1,1))</f>
        <v>42820.999305555553</v>
      </c>
      <c r="S2272" s="9">
        <f>(((J2272/60)/60/24)+DATE(1970,1,1))</f>
        <v>42788.151238425926</v>
      </c>
    </row>
    <row r="2273" spans="1:19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8325</v>
      </c>
      <c r="O2273" t="s">
        <v>8326</v>
      </c>
      <c r="P2273" s="11">
        <f>ROUND(E2273/D2273*100,0)</f>
        <v>48</v>
      </c>
      <c r="Q2273">
        <f>IFERROR(ROUND(E2273/L2273,2),0)</f>
        <v>31.21</v>
      </c>
      <c r="R2273" s="9">
        <f>(((I2273/60)/60/24)+DATE(1970,1,1))</f>
        <v>41988.550659722227</v>
      </c>
      <c r="S2273" s="9">
        <f>(((J2273/60)/60/24)+DATE(1970,1,1))</f>
        <v>41958.550659722227</v>
      </c>
    </row>
    <row r="2274" spans="1:19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8325</v>
      </c>
      <c r="O2274" t="s">
        <v>8326</v>
      </c>
      <c r="P2274" s="11">
        <f>ROUND(E2274/D2274*100,0)</f>
        <v>48</v>
      </c>
      <c r="Q2274">
        <f>IFERROR(ROUND(E2274/L2274,2),0)</f>
        <v>94.28</v>
      </c>
      <c r="R2274" s="9">
        <f>(((I2274/60)/60/24)+DATE(1970,1,1))</f>
        <v>42182.915972222225</v>
      </c>
      <c r="S2274" s="9">
        <f>(((J2274/60)/60/24)+DATE(1970,1,1))</f>
        <v>42159.47256944445</v>
      </c>
    </row>
    <row r="2275" spans="1:19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8328</v>
      </c>
      <c r="O2275" t="s">
        <v>8329</v>
      </c>
      <c r="P2275" s="11">
        <f>ROUND(E2275/D2275*100,0)</f>
        <v>48</v>
      </c>
      <c r="Q2275">
        <f>IFERROR(ROUND(E2275/L2275,2),0)</f>
        <v>30</v>
      </c>
      <c r="R2275" s="9">
        <f>(((I2275/60)/60/24)+DATE(1970,1,1))</f>
        <v>42814.755173611105</v>
      </c>
      <c r="S2275" s="9">
        <f>(((J2275/60)/60/24)+DATE(1970,1,1))</f>
        <v>42807.755173611105</v>
      </c>
    </row>
    <row r="2276" spans="1:19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8311</v>
      </c>
      <c r="O2276" t="s">
        <v>8312</v>
      </c>
      <c r="P2276" s="11">
        <f>ROUND(E2276/D2276*100,0)</f>
        <v>48</v>
      </c>
      <c r="Q2276">
        <f>IFERROR(ROUND(E2276/L2276,2),0)</f>
        <v>62</v>
      </c>
      <c r="R2276" s="9">
        <f>(((I2276/60)/60/24)+DATE(1970,1,1))</f>
        <v>41852.291666666664</v>
      </c>
      <c r="S2276" s="9">
        <f>(((J2276/60)/60/24)+DATE(1970,1,1))</f>
        <v>41830.858344907407</v>
      </c>
    </row>
    <row r="2277" spans="1:19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8313</v>
      </c>
      <c r="O2277" t="s">
        <v>8320</v>
      </c>
      <c r="P2277" s="11">
        <f>ROUND(E2277/D2277*100,0)</f>
        <v>47</v>
      </c>
      <c r="Q2277">
        <f>IFERROR(ROUND(E2277/L2277,2),0)</f>
        <v>1272.73</v>
      </c>
      <c r="R2277" s="9">
        <f>(((I2277/60)/60/24)+DATE(1970,1,1))</f>
        <v>42775.30332175926</v>
      </c>
      <c r="S2277" s="9">
        <f>(((J2277/60)/60/24)+DATE(1970,1,1))</f>
        <v>42742.30332175926</v>
      </c>
    </row>
    <row r="2278" spans="1:19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8313</v>
      </c>
      <c r="O2278" t="s">
        <v>8320</v>
      </c>
      <c r="P2278" s="11">
        <f>ROUND(E2278/D2278*100,0)</f>
        <v>47</v>
      </c>
      <c r="Q2278">
        <f>IFERROR(ROUND(E2278/L2278,2),0)</f>
        <v>53.25</v>
      </c>
      <c r="R2278" s="9">
        <f>(((I2278/60)/60/24)+DATE(1970,1,1))</f>
        <v>42039.973946759259</v>
      </c>
      <c r="S2278" s="9">
        <f>(((J2278/60)/60/24)+DATE(1970,1,1))</f>
        <v>42009.973946759259</v>
      </c>
    </row>
    <row r="2279" spans="1:19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8313</v>
      </c>
      <c r="O2279" t="s">
        <v>8351</v>
      </c>
      <c r="P2279" s="11">
        <f>ROUND(E2279/D2279*100,0)</f>
        <v>47</v>
      </c>
      <c r="Q2279">
        <f>IFERROR(ROUND(E2279/L2279,2),0)</f>
        <v>34.1</v>
      </c>
      <c r="R2279" s="9">
        <f>(((I2279/60)/60/24)+DATE(1970,1,1))</f>
        <v>42762.770729166667</v>
      </c>
      <c r="S2279" s="9">
        <f>(((J2279/60)/60/24)+DATE(1970,1,1))</f>
        <v>42702.770729166667</v>
      </c>
    </row>
    <row r="2280" spans="1:19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8313</v>
      </c>
      <c r="O2280" t="s">
        <v>8351</v>
      </c>
      <c r="P2280" s="11">
        <f>ROUND(E2280/D2280*100,0)</f>
        <v>47</v>
      </c>
      <c r="Q2280">
        <f>IFERROR(ROUND(E2280/L2280,2),0)</f>
        <v>29.63</v>
      </c>
      <c r="R2280" s="9">
        <f>(((I2280/60)/60/24)+DATE(1970,1,1))</f>
        <v>42143.875567129624</v>
      </c>
      <c r="S2280" s="9">
        <f>(((J2280/60)/60/24)+DATE(1970,1,1))</f>
        <v>42113.875567129624</v>
      </c>
    </row>
    <row r="2281" spans="1:19" ht="45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8311</v>
      </c>
      <c r="O2281" t="s">
        <v>8312</v>
      </c>
      <c r="P2281" s="11">
        <f>ROUND(E2281/D2281*100,0)</f>
        <v>47</v>
      </c>
      <c r="Q2281">
        <f>IFERROR(ROUND(E2281/L2281,2),0)</f>
        <v>166.06</v>
      </c>
      <c r="R2281" s="9">
        <f>(((I2281/60)/60/24)+DATE(1970,1,1))</f>
        <v>41821.9375</v>
      </c>
      <c r="S2281" s="9">
        <f>(((J2281/60)/60/24)+DATE(1970,1,1))</f>
        <v>41804.937083333331</v>
      </c>
    </row>
    <row r="2282" spans="1:19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8313</v>
      </c>
      <c r="O2282" t="s">
        <v>8320</v>
      </c>
      <c r="P2282" s="11">
        <f>ROUND(E2282/D2282*100,0)</f>
        <v>46</v>
      </c>
      <c r="Q2282">
        <f>IFERROR(ROUND(E2282/L2282,2),0)</f>
        <v>20.34</v>
      </c>
      <c r="R2282" s="9">
        <f>(((I2282/60)/60/24)+DATE(1970,1,1))</f>
        <v>42403.523020833338</v>
      </c>
      <c r="S2282" s="9">
        <f>(((J2282/60)/60/24)+DATE(1970,1,1))</f>
        <v>42388.523020833338</v>
      </c>
    </row>
    <row r="2283" spans="1:19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8313</v>
      </c>
      <c r="O2283" t="s">
        <v>8320</v>
      </c>
      <c r="P2283" s="11">
        <f>ROUND(E2283/D2283*100,0)</f>
        <v>46</v>
      </c>
      <c r="Q2283">
        <f>IFERROR(ROUND(E2283/L2283,2),0)</f>
        <v>136.46</v>
      </c>
      <c r="R2283" s="9">
        <f>(((I2283/60)/60/24)+DATE(1970,1,1))</f>
        <v>42808.585127314815</v>
      </c>
      <c r="S2283" s="9">
        <f>(((J2283/60)/60/24)+DATE(1970,1,1))</f>
        <v>42766.626793981486</v>
      </c>
    </row>
    <row r="2284" spans="1:19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8313</v>
      </c>
      <c r="O2284" t="s">
        <v>8320</v>
      </c>
      <c r="P2284" s="11">
        <f>ROUND(E2284/D2284*100,0)</f>
        <v>46</v>
      </c>
      <c r="Q2284">
        <f>IFERROR(ROUND(E2284/L2284,2),0)</f>
        <v>164</v>
      </c>
      <c r="R2284" s="9">
        <f>(((I2284/60)/60/24)+DATE(1970,1,1))</f>
        <v>42758.207638888889</v>
      </c>
      <c r="S2284" s="9">
        <f>(((J2284/60)/60/24)+DATE(1970,1,1))</f>
        <v>42721.220520833333</v>
      </c>
    </row>
    <row r="2285" spans="1:19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8325</v>
      </c>
      <c r="O2285" t="s">
        <v>8326</v>
      </c>
      <c r="P2285" s="11">
        <f>ROUND(E2285/D2285*100,0)</f>
        <v>46</v>
      </c>
      <c r="Q2285">
        <f>IFERROR(ROUND(E2285/L2285,2),0)</f>
        <v>58.62</v>
      </c>
      <c r="R2285" s="9">
        <f>(((I2285/60)/60/24)+DATE(1970,1,1))</f>
        <v>41854.658379629633</v>
      </c>
      <c r="S2285" s="9">
        <f>(((J2285/60)/60/24)+DATE(1970,1,1))</f>
        <v>41824.658379629633</v>
      </c>
    </row>
    <row r="2286" spans="1:19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8325</v>
      </c>
      <c r="O2286" t="s">
        <v>8326</v>
      </c>
      <c r="P2286" s="11">
        <f>ROUND(E2286/D2286*100,0)</f>
        <v>46</v>
      </c>
      <c r="Q2286">
        <f>IFERROR(ROUND(E2286/L2286,2),0)</f>
        <v>88.31</v>
      </c>
      <c r="R2286" s="9">
        <f>(((I2286/60)/60/24)+DATE(1970,1,1))</f>
        <v>41972.624305555553</v>
      </c>
      <c r="S2286" s="9">
        <f>(((J2286/60)/60/24)+DATE(1970,1,1))</f>
        <v>41930.218657407408</v>
      </c>
    </row>
    <row r="2287" spans="1:19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8311</v>
      </c>
      <c r="O2287" t="s">
        <v>8331</v>
      </c>
      <c r="P2287" s="11">
        <f>ROUND(E2287/D2287*100,0)</f>
        <v>46</v>
      </c>
      <c r="Q2287">
        <f>IFERROR(ROUND(E2287/L2287,2),0)</f>
        <v>34.130000000000003</v>
      </c>
      <c r="R2287" s="9">
        <f>(((I2287/60)/60/24)+DATE(1970,1,1))</f>
        <v>42832.733032407406</v>
      </c>
      <c r="S2287" s="9">
        <f>(((J2287/60)/60/24)+DATE(1970,1,1))</f>
        <v>42801.774699074071</v>
      </c>
    </row>
    <row r="2288" spans="1:19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8311</v>
      </c>
      <c r="O2288" t="s">
        <v>8339</v>
      </c>
      <c r="P2288" s="11">
        <f>ROUND(E2288/D2288*100,0)</f>
        <v>46</v>
      </c>
      <c r="Q2288">
        <f>IFERROR(ROUND(E2288/L2288,2),0)</f>
        <v>70.83</v>
      </c>
      <c r="R2288" s="9">
        <f>(((I2288/60)/60/24)+DATE(1970,1,1))</f>
        <v>42117.236192129625</v>
      </c>
      <c r="S2288" s="9">
        <f>(((J2288/60)/60/24)+DATE(1970,1,1))</f>
        <v>42057.277858796297</v>
      </c>
    </row>
    <row r="2289" spans="1:19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8315</v>
      </c>
      <c r="O2289" t="s">
        <v>8350</v>
      </c>
      <c r="P2289" s="11">
        <f>ROUND(E2289/D2289*100,0)</f>
        <v>45</v>
      </c>
      <c r="Q2289">
        <f>IFERROR(ROUND(E2289/L2289,2),0)</f>
        <v>185.83</v>
      </c>
      <c r="R2289" s="9">
        <f>(((I2289/60)/60/24)+DATE(1970,1,1))</f>
        <v>42266.159918981488</v>
      </c>
      <c r="S2289" s="9">
        <f>(((J2289/60)/60/24)+DATE(1970,1,1))</f>
        <v>42236.159918981488</v>
      </c>
    </row>
    <row r="2290" spans="1:19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8325</v>
      </c>
      <c r="O2290" t="s">
        <v>8354</v>
      </c>
      <c r="P2290" s="11">
        <f>ROUND(E2290/D2290*100,0)</f>
        <v>45</v>
      </c>
      <c r="Q2290">
        <f>IFERROR(ROUND(E2290/L2290,2),0)</f>
        <v>56.42</v>
      </c>
      <c r="R2290" s="9">
        <f>(((I2290/60)/60/24)+DATE(1970,1,1))</f>
        <v>42555.153055555551</v>
      </c>
      <c r="S2290" s="9">
        <f>(((J2290/60)/60/24)+DATE(1970,1,1))</f>
        <v>42525.153055555551</v>
      </c>
    </row>
    <row r="2291" spans="1:19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8313</v>
      </c>
      <c r="O2291" t="s">
        <v>8320</v>
      </c>
      <c r="P2291" s="11">
        <f>ROUND(E2291/D2291*100,0)</f>
        <v>44</v>
      </c>
      <c r="Q2291">
        <f>IFERROR(ROUND(E2291/L2291,2),0)</f>
        <v>174.95</v>
      </c>
      <c r="R2291" s="9">
        <f>(((I2291/60)/60/24)+DATE(1970,1,1))</f>
        <v>42718.6252662037</v>
      </c>
      <c r="S2291" s="9">
        <f>(((J2291/60)/60/24)+DATE(1970,1,1))</f>
        <v>42676.583599537036</v>
      </c>
    </row>
    <row r="2292" spans="1:19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8321</v>
      </c>
      <c r="O2292" t="s">
        <v>8340</v>
      </c>
      <c r="P2292" s="11">
        <f>ROUND(E2292/D2292*100,0)</f>
        <v>44</v>
      </c>
      <c r="Q2292">
        <f>IFERROR(ROUND(E2292/L2292,2),0)</f>
        <v>253.14</v>
      </c>
      <c r="R2292" s="9">
        <f>(((I2292/60)/60/24)+DATE(1970,1,1))</f>
        <v>42834.492986111116</v>
      </c>
      <c r="S2292" s="9">
        <f>(((J2292/60)/60/24)+DATE(1970,1,1))</f>
        <v>42804.534652777773</v>
      </c>
    </row>
    <row r="2293" spans="1:19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8311</v>
      </c>
      <c r="O2293" t="s">
        <v>8312</v>
      </c>
      <c r="P2293" s="11">
        <f>ROUND(E2293/D2293*100,0)</f>
        <v>44</v>
      </c>
      <c r="Q2293">
        <f>IFERROR(ROUND(E2293/L2293,2),0)</f>
        <v>57.17</v>
      </c>
      <c r="R2293" s="9">
        <f>(((I2293/60)/60/24)+DATE(1970,1,1))</f>
        <v>42281.656782407401</v>
      </c>
      <c r="S2293" s="9">
        <f>(((J2293/60)/60/24)+DATE(1970,1,1))</f>
        <v>42221.656782407401</v>
      </c>
    </row>
    <row r="2294" spans="1:19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8313</v>
      </c>
      <c r="O2294" t="s">
        <v>8320</v>
      </c>
      <c r="P2294" s="11">
        <f>ROUND(E2294/D2294*100,0)</f>
        <v>43</v>
      </c>
      <c r="Q2294">
        <f>IFERROR(ROUND(E2294/L2294,2),0)</f>
        <v>89.19</v>
      </c>
      <c r="R2294" s="9">
        <f>(((I2294/60)/60/24)+DATE(1970,1,1))</f>
        <v>42236.833784722221</v>
      </c>
      <c r="S2294" s="9">
        <f>(((J2294/60)/60/24)+DATE(1970,1,1))</f>
        <v>42194.833784722221</v>
      </c>
    </row>
    <row r="2295" spans="1:19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8321</v>
      </c>
      <c r="O2295" t="s">
        <v>8340</v>
      </c>
      <c r="P2295" s="11">
        <f>ROUND(E2295/D2295*100,0)</f>
        <v>43</v>
      </c>
      <c r="Q2295">
        <f>IFERROR(ROUND(E2295/L2295,2),0)</f>
        <v>34.020000000000003</v>
      </c>
      <c r="R2295" s="9">
        <f>(((I2295/60)/60/24)+DATE(1970,1,1))</f>
        <v>42481.166666666672</v>
      </c>
      <c r="S2295" s="9">
        <f>(((J2295/60)/60/24)+DATE(1970,1,1))</f>
        <v>42460.98192129629</v>
      </c>
    </row>
    <row r="2296" spans="1:19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8317</v>
      </c>
      <c r="O2296" t="s">
        <v>8345</v>
      </c>
      <c r="P2296" s="11">
        <f>ROUND(E2296/D2296*100,0)</f>
        <v>43</v>
      </c>
      <c r="Q2296">
        <f>IFERROR(ROUND(E2296/L2296,2),0)</f>
        <v>58.08</v>
      </c>
      <c r="R2296" s="9">
        <f>(((I2296/60)/60/24)+DATE(1970,1,1))</f>
        <v>41763.716435185182</v>
      </c>
      <c r="S2296" s="9">
        <f>(((J2296/60)/60/24)+DATE(1970,1,1))</f>
        <v>41733.716435185182</v>
      </c>
    </row>
    <row r="2297" spans="1:19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8313</v>
      </c>
      <c r="O2297" t="s">
        <v>8351</v>
      </c>
      <c r="P2297" s="11">
        <f>ROUND(E2297/D2297*100,0)</f>
        <v>43</v>
      </c>
      <c r="Q2297">
        <f>IFERROR(ROUND(E2297/L2297,2),0)</f>
        <v>215.96</v>
      </c>
      <c r="R2297" s="9">
        <f>(((I2297/60)/60/24)+DATE(1970,1,1))</f>
        <v>42544.671099537038</v>
      </c>
      <c r="S2297" s="9">
        <f>(((J2297/60)/60/24)+DATE(1970,1,1))</f>
        <v>42514.671099537038</v>
      </c>
    </row>
    <row r="2298" spans="1:19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8313</v>
      </c>
      <c r="O2298" t="s">
        <v>8351</v>
      </c>
      <c r="P2298" s="11">
        <f>ROUND(E2298/D2298*100,0)</f>
        <v>43</v>
      </c>
      <c r="Q2298">
        <f>IFERROR(ROUND(E2298/L2298,2),0)</f>
        <v>40.98</v>
      </c>
      <c r="R2298" s="9">
        <f>(((I2298/60)/60/24)+DATE(1970,1,1))</f>
        <v>42298.958333333328</v>
      </c>
      <c r="S2298" s="9">
        <f>(((J2298/60)/60/24)+DATE(1970,1,1))</f>
        <v>42270.875706018516</v>
      </c>
    </row>
    <row r="2299" spans="1:19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8315</v>
      </c>
      <c r="O2299" t="s">
        <v>8350</v>
      </c>
      <c r="P2299" s="11">
        <f>ROUND(E2299/D2299*100,0)</f>
        <v>42</v>
      </c>
      <c r="Q2299">
        <f>IFERROR(ROUND(E2299/L2299,2),0)</f>
        <v>77.11</v>
      </c>
      <c r="R2299" s="9">
        <f>(((I2299/60)/60/24)+DATE(1970,1,1))</f>
        <v>42287.875</v>
      </c>
      <c r="S2299" s="9">
        <f>(((J2299/60)/60/24)+DATE(1970,1,1))</f>
        <v>42259.542800925927</v>
      </c>
    </row>
    <row r="2300" spans="1:19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8321</v>
      </c>
      <c r="O2300" t="s">
        <v>8347</v>
      </c>
      <c r="P2300" s="11">
        <f>ROUND(E2300/D2300*100,0)</f>
        <v>42</v>
      </c>
      <c r="Q2300">
        <f>IFERROR(ROUND(E2300/L2300,2),0)</f>
        <v>34.18</v>
      </c>
      <c r="R2300" s="9">
        <f>(((I2300/60)/60/24)+DATE(1970,1,1))</f>
        <v>41563.415972222225</v>
      </c>
      <c r="S2300" s="9">
        <f>(((J2300/60)/60/24)+DATE(1970,1,1))</f>
        <v>41541.106921296298</v>
      </c>
    </row>
    <row r="2301" spans="1:19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8313</v>
      </c>
      <c r="O2301" t="s">
        <v>8320</v>
      </c>
      <c r="P2301" s="11">
        <f>ROUND(E2301/D2301*100,0)</f>
        <v>42</v>
      </c>
      <c r="Q2301">
        <f>IFERROR(ROUND(E2301/L2301,2),0)</f>
        <v>364.35</v>
      </c>
      <c r="R2301" s="9">
        <f>(((I2301/60)/60/24)+DATE(1970,1,1))</f>
        <v>42786.791666666672</v>
      </c>
      <c r="S2301" s="9">
        <f>(((J2301/60)/60/24)+DATE(1970,1,1))</f>
        <v>42740.693692129629</v>
      </c>
    </row>
    <row r="2302" spans="1:19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8325</v>
      </c>
      <c r="O2302" t="s">
        <v>8355</v>
      </c>
      <c r="P2302" s="11">
        <f>ROUND(E2302/D2302*100,0)</f>
        <v>42</v>
      </c>
      <c r="Q2302">
        <f>IFERROR(ROUND(E2302/L2302,2),0)</f>
        <v>83.43</v>
      </c>
      <c r="R2302" s="9">
        <f>(((I2302/60)/60/24)+DATE(1970,1,1))</f>
        <v>42064.639768518522</v>
      </c>
      <c r="S2302" s="9">
        <f>(((J2302/60)/60/24)+DATE(1970,1,1))</f>
        <v>42034.639768518522</v>
      </c>
    </row>
    <row r="2303" spans="1:19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8311</v>
      </c>
      <c r="O2303" t="s">
        <v>8312</v>
      </c>
      <c r="P2303" s="11">
        <f>ROUND(E2303/D2303*100,0)</f>
        <v>42</v>
      </c>
      <c r="Q2303">
        <f>IFERROR(ROUND(E2303/L2303,2),0)</f>
        <v>29.79</v>
      </c>
      <c r="R2303" s="9">
        <f>(((I2303/60)/60/24)+DATE(1970,1,1))</f>
        <v>42131.71665509259</v>
      </c>
      <c r="S2303" s="9">
        <f>(((J2303/60)/60/24)+DATE(1970,1,1))</f>
        <v>42111.71665509259</v>
      </c>
    </row>
    <row r="2304" spans="1:19" ht="6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8311</v>
      </c>
      <c r="O2304" t="s">
        <v>8312</v>
      </c>
      <c r="P2304" s="11">
        <f>ROUND(E2304/D2304*100,0)</f>
        <v>42</v>
      </c>
      <c r="Q2304">
        <f>IFERROR(ROUND(E2304/L2304,2),0)</f>
        <v>105.03</v>
      </c>
      <c r="R2304" s="9">
        <f>(((I2304/60)/60/24)+DATE(1970,1,1))</f>
        <v>42648.827013888891</v>
      </c>
      <c r="S2304" s="9">
        <f>(((J2304/60)/60/24)+DATE(1970,1,1))</f>
        <v>42618.827013888891</v>
      </c>
    </row>
    <row r="2305" spans="1:19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8311</v>
      </c>
      <c r="O2305" t="s">
        <v>8331</v>
      </c>
      <c r="P2305" s="11">
        <f>ROUND(E2305/D2305*100,0)</f>
        <v>42</v>
      </c>
      <c r="Q2305">
        <f>IFERROR(ROUND(E2305/L2305,2),0)</f>
        <v>79.87</v>
      </c>
      <c r="R2305" s="9">
        <f>(((I2305/60)/60/24)+DATE(1970,1,1))</f>
        <v>41931.208333333336</v>
      </c>
      <c r="S2305" s="9">
        <f>(((J2305/60)/60/24)+DATE(1970,1,1))</f>
        <v>41876.718935185185</v>
      </c>
    </row>
    <row r="2306" spans="1:19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8323</v>
      </c>
      <c r="O2306" t="s">
        <v>8346</v>
      </c>
      <c r="P2306" s="11">
        <f>ROUND(E2306/D2306*100,0)</f>
        <v>41</v>
      </c>
      <c r="Q2306">
        <f>IFERROR(ROUND(E2306/L2306,2),0)</f>
        <v>31.85</v>
      </c>
      <c r="R2306" s="9">
        <f>(((I2306/60)/60/24)+DATE(1970,1,1))</f>
        <v>41634.996458333335</v>
      </c>
      <c r="S2306" s="9">
        <f>(((J2306/60)/60/24)+DATE(1970,1,1))</f>
        <v>41604.996458333335</v>
      </c>
    </row>
    <row r="2307" spans="1:19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8321</v>
      </c>
      <c r="O2307" t="s">
        <v>8347</v>
      </c>
      <c r="P2307" s="11">
        <f>ROUND(E2307/D2307*100,0)</f>
        <v>41</v>
      </c>
      <c r="Q2307">
        <f>IFERROR(ROUND(E2307/L2307,2),0)</f>
        <v>28.58</v>
      </c>
      <c r="R2307" s="9">
        <f>(((I2307/60)/60/24)+DATE(1970,1,1))</f>
        <v>41309.496840277774</v>
      </c>
      <c r="S2307" s="9">
        <f>(((J2307/60)/60/24)+DATE(1970,1,1))</f>
        <v>41276.496840277774</v>
      </c>
    </row>
    <row r="2308" spans="1:19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8321</v>
      </c>
      <c r="O2308" t="s">
        <v>8332</v>
      </c>
      <c r="P2308" s="11">
        <f>ROUND(E2308/D2308*100,0)</f>
        <v>41</v>
      </c>
      <c r="Q2308">
        <f>IFERROR(ROUND(E2308/L2308,2),0)</f>
        <v>29.29</v>
      </c>
      <c r="R2308" s="9">
        <f>(((I2308/60)/60/24)+DATE(1970,1,1))</f>
        <v>42628.870520833334</v>
      </c>
      <c r="S2308" s="9">
        <f>(((J2308/60)/60/24)+DATE(1970,1,1))</f>
        <v>42603.870520833334</v>
      </c>
    </row>
    <row r="2309" spans="1:19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8321</v>
      </c>
      <c r="O2309" t="s">
        <v>8332</v>
      </c>
      <c r="P2309" s="11">
        <f>ROUND(E2309/D2309*100,0)</f>
        <v>41</v>
      </c>
      <c r="Q2309">
        <f>IFERROR(ROUND(E2309/L2309,2),0)</f>
        <v>143.82</v>
      </c>
      <c r="R2309" s="9">
        <f>(((I2309/60)/60/24)+DATE(1970,1,1))</f>
        <v>40391.166666666664</v>
      </c>
      <c r="S2309" s="9">
        <f>(((J2309/60)/60/24)+DATE(1970,1,1))</f>
        <v>40304.20003472222</v>
      </c>
    </row>
    <row r="2310" spans="1:19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8317</v>
      </c>
      <c r="O2310" t="s">
        <v>8349</v>
      </c>
      <c r="P2310" s="11">
        <f>ROUND(E2310/D2310*100,0)</f>
        <v>41</v>
      </c>
      <c r="Q2310">
        <f>IFERROR(ROUND(E2310/L2310,2),0)</f>
        <v>23.57</v>
      </c>
      <c r="R2310" s="9">
        <f>(((I2310/60)/60/24)+DATE(1970,1,1))</f>
        <v>41003.698784722219</v>
      </c>
      <c r="S2310" s="9">
        <f>(((J2310/60)/60/24)+DATE(1970,1,1))</f>
        <v>40973.740451388891</v>
      </c>
    </row>
    <row r="2311" spans="1:19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8323</v>
      </c>
      <c r="O2311" t="s">
        <v>8356</v>
      </c>
      <c r="P2311" s="11">
        <f>ROUND(E2311/D2311*100,0)</f>
        <v>41</v>
      </c>
      <c r="Q2311">
        <f>IFERROR(ROUND(E2311/L2311,2),0)</f>
        <v>47.77</v>
      </c>
      <c r="R2311" s="9">
        <f>(((I2311/60)/60/24)+DATE(1970,1,1))</f>
        <v>42468.771782407406</v>
      </c>
      <c r="S2311" s="9">
        <f>(((J2311/60)/60/24)+DATE(1970,1,1))</f>
        <v>42438.813449074078</v>
      </c>
    </row>
    <row r="2312" spans="1:19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8325</v>
      </c>
      <c r="O2312" t="s">
        <v>8326</v>
      </c>
      <c r="P2312" s="11">
        <f>ROUND(E2312/D2312*100,0)</f>
        <v>41</v>
      </c>
      <c r="Q2312">
        <f>IFERROR(ROUND(E2312/L2312,2),0)</f>
        <v>120.77</v>
      </c>
      <c r="R2312" s="9">
        <f>(((I2312/60)/60/24)+DATE(1970,1,1))</f>
        <v>42777.680902777778</v>
      </c>
      <c r="S2312" s="9">
        <f>(((J2312/60)/60/24)+DATE(1970,1,1))</f>
        <v>42742.680902777778</v>
      </c>
    </row>
    <row r="2313" spans="1:19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8328</v>
      </c>
      <c r="O2313" t="s">
        <v>8357</v>
      </c>
      <c r="P2313" s="11">
        <f>ROUND(E2313/D2313*100,0)</f>
        <v>41</v>
      </c>
      <c r="Q2313">
        <f>IFERROR(ROUND(E2313/L2313,2),0)</f>
        <v>84.06</v>
      </c>
      <c r="R2313" s="9">
        <f>(((I2313/60)/60/24)+DATE(1970,1,1))</f>
        <v>42023.110995370371</v>
      </c>
      <c r="S2313" s="9">
        <f>(((J2313/60)/60/24)+DATE(1970,1,1))</f>
        <v>41983.110995370371</v>
      </c>
    </row>
    <row r="2314" spans="1:19" ht="6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8311</v>
      </c>
      <c r="O2314" t="s">
        <v>8312</v>
      </c>
      <c r="P2314" s="11">
        <f>ROUND(E2314/D2314*100,0)</f>
        <v>41</v>
      </c>
      <c r="Q2314">
        <f>IFERROR(ROUND(E2314/L2314,2),0)</f>
        <v>81.319999999999993</v>
      </c>
      <c r="R2314" s="9">
        <f>(((I2314/60)/60/24)+DATE(1970,1,1))</f>
        <v>41793.290972222225</v>
      </c>
      <c r="S2314" s="9">
        <f>(((J2314/60)/60/24)+DATE(1970,1,1))</f>
        <v>41766.617291666669</v>
      </c>
    </row>
    <row r="2315" spans="1:19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8315</v>
      </c>
      <c r="O2315" t="s">
        <v>8350</v>
      </c>
      <c r="P2315" s="11">
        <f>ROUND(E2315/D2315*100,0)</f>
        <v>40</v>
      </c>
      <c r="Q2315">
        <f>IFERROR(ROUND(E2315/L2315,2),0)</f>
        <v>25.71</v>
      </c>
      <c r="R2315" s="9">
        <f>(((I2315/60)/60/24)+DATE(1970,1,1))</f>
        <v>42087.00608796296</v>
      </c>
      <c r="S2315" s="9">
        <f>(((J2315/60)/60/24)+DATE(1970,1,1))</f>
        <v>42070.047754629632</v>
      </c>
    </row>
    <row r="2316" spans="1:19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8315</v>
      </c>
      <c r="O2316" t="s">
        <v>8350</v>
      </c>
      <c r="P2316" s="11">
        <f>ROUND(E2316/D2316*100,0)</f>
        <v>40</v>
      </c>
      <c r="Q2316">
        <f>IFERROR(ROUND(E2316/L2316,2),0)</f>
        <v>80.2</v>
      </c>
      <c r="R2316" s="9">
        <f>(((I2316/60)/60/24)+DATE(1970,1,1))</f>
        <v>42176.035405092596</v>
      </c>
      <c r="S2316" s="9">
        <f>(((J2316/60)/60/24)+DATE(1970,1,1))</f>
        <v>42136.035405092596</v>
      </c>
    </row>
    <row r="2317" spans="1:19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8321</v>
      </c>
      <c r="O2317" t="s">
        <v>8332</v>
      </c>
      <c r="P2317" s="11">
        <f>ROUND(E2317/D2317*100,0)</f>
        <v>40</v>
      </c>
      <c r="Q2317">
        <f>IFERROR(ROUND(E2317/L2317,2),0)</f>
        <v>83.38</v>
      </c>
      <c r="R2317" s="9">
        <f>(((I2317/60)/60/24)+DATE(1970,1,1))</f>
        <v>42431.935590277775</v>
      </c>
      <c r="S2317" s="9">
        <f>(((J2317/60)/60/24)+DATE(1970,1,1))</f>
        <v>42371.935590277775</v>
      </c>
    </row>
    <row r="2318" spans="1:19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8321</v>
      </c>
      <c r="O2318" t="s">
        <v>8332</v>
      </c>
      <c r="P2318" s="11">
        <f>ROUND(E2318/D2318*100,0)</f>
        <v>40</v>
      </c>
      <c r="Q2318">
        <f>IFERROR(ROUND(E2318/L2318,2),0)</f>
        <v>44.44</v>
      </c>
      <c r="R2318" s="9">
        <f>(((I2318/60)/60/24)+DATE(1970,1,1))</f>
        <v>42244.166666666672</v>
      </c>
      <c r="S2318" s="9">
        <f>(((J2318/60)/60/24)+DATE(1970,1,1))</f>
        <v>42218.872986111113</v>
      </c>
    </row>
    <row r="2319" spans="1:19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8313</v>
      </c>
      <c r="O2319" t="s">
        <v>8320</v>
      </c>
      <c r="P2319" s="11">
        <f>ROUND(E2319/D2319*100,0)</f>
        <v>40</v>
      </c>
      <c r="Q2319">
        <f>IFERROR(ROUND(E2319/L2319,2),0)</f>
        <v>99.86</v>
      </c>
      <c r="R2319" s="9">
        <f>(((I2319/60)/60/24)+DATE(1970,1,1))</f>
        <v>42692.655231481483</v>
      </c>
      <c r="S2319" s="9">
        <f>(((J2319/60)/60/24)+DATE(1970,1,1))</f>
        <v>42662.613564814819</v>
      </c>
    </row>
    <row r="2320" spans="1:19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8317</v>
      </c>
      <c r="O2320" t="s">
        <v>8345</v>
      </c>
      <c r="P2320" s="11">
        <f>ROUND(E2320/D2320*100,0)</f>
        <v>40</v>
      </c>
      <c r="Q2320">
        <f>IFERROR(ROUND(E2320/L2320,2),0)</f>
        <v>253.21</v>
      </c>
      <c r="R2320" s="9">
        <f>(((I2320/60)/60/24)+DATE(1970,1,1))</f>
        <v>42483.819687499999</v>
      </c>
      <c r="S2320" s="9">
        <f>(((J2320/60)/60/24)+DATE(1970,1,1))</f>
        <v>42453.819687499999</v>
      </c>
    </row>
    <row r="2321" spans="1:19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8313</v>
      </c>
      <c r="O2321" t="s">
        <v>8320</v>
      </c>
      <c r="P2321" s="11">
        <f>ROUND(E2321/D2321*100,0)</f>
        <v>40</v>
      </c>
      <c r="Q2321">
        <f>IFERROR(ROUND(E2321/L2321,2),0)</f>
        <v>152.41</v>
      </c>
      <c r="R2321" s="9">
        <f>(((I2321/60)/60/24)+DATE(1970,1,1))</f>
        <v>42807.152835648143</v>
      </c>
      <c r="S2321" s="9">
        <f>(((J2321/60)/60/24)+DATE(1970,1,1))</f>
        <v>42747.194502314815</v>
      </c>
    </row>
    <row r="2322" spans="1:19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8313</v>
      </c>
      <c r="O2322" t="s">
        <v>8320</v>
      </c>
      <c r="P2322" s="11">
        <f>ROUND(E2322/D2322*100,0)</f>
        <v>40</v>
      </c>
      <c r="Q2322">
        <f>IFERROR(ROUND(E2322/L2322,2),0)</f>
        <v>162.91999999999999</v>
      </c>
      <c r="R2322" s="9">
        <f>(((I2322/60)/60/24)+DATE(1970,1,1))</f>
        <v>42314.041666666672</v>
      </c>
      <c r="S2322" s="9">
        <f>(((J2322/60)/60/24)+DATE(1970,1,1))</f>
        <v>42278.498240740737</v>
      </c>
    </row>
    <row r="2323" spans="1:19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8325</v>
      </c>
      <c r="O2323" t="s">
        <v>8326</v>
      </c>
      <c r="P2323" s="11">
        <f>ROUND(E2323/D2323*100,0)</f>
        <v>40</v>
      </c>
      <c r="Q2323">
        <f>IFERROR(ROUND(E2323/L2323,2),0)</f>
        <v>78.44</v>
      </c>
      <c r="R2323" s="9">
        <f>(((I2323/60)/60/24)+DATE(1970,1,1))</f>
        <v>42553.600810185191</v>
      </c>
      <c r="S2323" s="9">
        <f>(((J2323/60)/60/24)+DATE(1970,1,1))</f>
        <v>42493.600810185191</v>
      </c>
    </row>
    <row r="2324" spans="1:19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8325</v>
      </c>
      <c r="O2324" t="s">
        <v>8326</v>
      </c>
      <c r="P2324" s="11">
        <f>ROUND(E2324/D2324*100,0)</f>
        <v>40</v>
      </c>
      <c r="Q2324">
        <f>IFERROR(ROUND(E2324/L2324,2),0)</f>
        <v>60.24</v>
      </c>
      <c r="R2324" s="9">
        <f>(((I2324/60)/60/24)+DATE(1970,1,1))</f>
        <v>42035.142361111109</v>
      </c>
      <c r="S2324" s="9">
        <f>(((J2324/60)/60/24)+DATE(1970,1,1))</f>
        <v>42003.655555555553</v>
      </c>
    </row>
    <row r="2325" spans="1:19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8315</v>
      </c>
      <c r="O2325" t="s">
        <v>8348</v>
      </c>
      <c r="P2325" s="11">
        <f>ROUND(E2325/D2325*100,0)</f>
        <v>39</v>
      </c>
      <c r="Q2325">
        <f>IFERROR(ROUND(E2325/L2325,2),0)</f>
        <v>393.59</v>
      </c>
      <c r="R2325" s="9">
        <f>(((I2325/60)/60/24)+DATE(1970,1,1))</f>
        <v>42054.888692129629</v>
      </c>
      <c r="S2325" s="9">
        <f>(((J2325/60)/60/24)+DATE(1970,1,1))</f>
        <v>42024.888692129629</v>
      </c>
    </row>
    <row r="2326" spans="1:19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8313</v>
      </c>
      <c r="O2326" t="s">
        <v>8320</v>
      </c>
      <c r="P2326" s="11">
        <f>ROUND(E2326/D2326*100,0)</f>
        <v>39</v>
      </c>
      <c r="Q2326">
        <f>IFERROR(ROUND(E2326/L2326,2),0)</f>
        <v>788.53</v>
      </c>
      <c r="R2326" s="9">
        <f>(((I2326/60)/60/24)+DATE(1970,1,1))</f>
        <v>42018.166666666672</v>
      </c>
      <c r="S2326" s="9">
        <f>(((J2326/60)/60/24)+DATE(1970,1,1))</f>
        <v>41984.692731481482</v>
      </c>
    </row>
    <row r="2327" spans="1:19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8321</v>
      </c>
      <c r="O2327" t="s">
        <v>8332</v>
      </c>
      <c r="P2327" s="11">
        <f>ROUND(E2327/D2327*100,0)</f>
        <v>39</v>
      </c>
      <c r="Q2327">
        <f>IFERROR(ROUND(E2327/L2327,2),0)</f>
        <v>147.81</v>
      </c>
      <c r="R2327" s="9">
        <f>(((I2327/60)/60/24)+DATE(1970,1,1))</f>
        <v>42526.981597222228</v>
      </c>
      <c r="S2327" s="9">
        <f>(((J2327/60)/60/24)+DATE(1970,1,1))</f>
        <v>42496.981597222228</v>
      </c>
    </row>
    <row r="2328" spans="1:19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8313</v>
      </c>
      <c r="O2328" t="s">
        <v>8320</v>
      </c>
      <c r="P2328" s="11">
        <f>ROUND(E2328/D2328*100,0)</f>
        <v>39</v>
      </c>
      <c r="Q2328">
        <f>IFERROR(ROUND(E2328/L2328,2),0)</f>
        <v>113.63</v>
      </c>
      <c r="R2328" s="9">
        <f>(((I2328/60)/60/24)+DATE(1970,1,1))</f>
        <v>42023.174363425926</v>
      </c>
      <c r="S2328" s="9">
        <f>(((J2328/60)/60/24)+DATE(1970,1,1))</f>
        <v>41993.174363425926</v>
      </c>
    </row>
    <row r="2329" spans="1:19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8317</v>
      </c>
      <c r="O2329" t="s">
        <v>8349</v>
      </c>
      <c r="P2329" s="11">
        <f>ROUND(E2329/D2329*100,0)</f>
        <v>39</v>
      </c>
      <c r="Q2329">
        <f>IFERROR(ROUND(E2329/L2329,2),0)</f>
        <v>40.479999999999997</v>
      </c>
      <c r="R2329" s="9">
        <f>(((I2329/60)/60/24)+DATE(1970,1,1))</f>
        <v>41604.271516203706</v>
      </c>
      <c r="S2329" s="9">
        <f>(((J2329/60)/60/24)+DATE(1970,1,1))</f>
        <v>41572.229849537034</v>
      </c>
    </row>
    <row r="2330" spans="1:19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8325</v>
      </c>
      <c r="O2330" t="s">
        <v>8326</v>
      </c>
      <c r="P2330" s="11">
        <f>ROUND(E2330/D2330*100,0)</f>
        <v>39</v>
      </c>
      <c r="Q2330">
        <f>IFERROR(ROUND(E2330/L2330,2),0)</f>
        <v>133.9</v>
      </c>
      <c r="R2330" s="9">
        <f>(((I2330/60)/60/24)+DATE(1970,1,1))</f>
        <v>42657.666666666672</v>
      </c>
      <c r="S2330" s="9">
        <f>(((J2330/60)/60/24)+DATE(1970,1,1))</f>
        <v>42628.288668981477</v>
      </c>
    </row>
    <row r="2331" spans="1:19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8313</v>
      </c>
      <c r="O2331" t="s">
        <v>8351</v>
      </c>
      <c r="P2331" s="11">
        <f>ROUND(E2331/D2331*100,0)</f>
        <v>39</v>
      </c>
      <c r="Q2331">
        <f>IFERROR(ROUND(E2331/L2331,2),0)</f>
        <v>117.49</v>
      </c>
      <c r="R2331" s="9">
        <f>(((I2331/60)/60/24)+DATE(1970,1,1))</f>
        <v>42308.947916666672</v>
      </c>
      <c r="S2331" s="9">
        <f>(((J2331/60)/60/24)+DATE(1970,1,1))</f>
        <v>42264.963159722218</v>
      </c>
    </row>
    <row r="2332" spans="1:19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8328</v>
      </c>
      <c r="O2332" t="s">
        <v>8329</v>
      </c>
      <c r="P2332" s="11">
        <f>ROUND(E2332/D2332*100,0)</f>
        <v>39</v>
      </c>
      <c r="Q2332">
        <f>IFERROR(ROUND(E2332/L2332,2),0)</f>
        <v>64.53</v>
      </c>
      <c r="R2332" s="9">
        <f>(((I2332/60)/60/24)+DATE(1970,1,1))</f>
        <v>42829.21876157407</v>
      </c>
      <c r="S2332" s="9">
        <f>(((J2332/60)/60/24)+DATE(1970,1,1))</f>
        <v>42799.260428240741</v>
      </c>
    </row>
    <row r="2333" spans="1:19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8328</v>
      </c>
      <c r="O2333" t="s">
        <v>8357</v>
      </c>
      <c r="P2333" s="11">
        <f>ROUND(E2333/D2333*100,0)</f>
        <v>39</v>
      </c>
      <c r="Q2333">
        <f>IFERROR(ROUND(E2333/L2333,2),0)</f>
        <v>83.57</v>
      </c>
      <c r="R2333" s="9">
        <f>(((I2333/60)/60/24)+DATE(1970,1,1))</f>
        <v>42270.840289351851</v>
      </c>
      <c r="S2333" s="9">
        <f>(((J2333/60)/60/24)+DATE(1970,1,1))</f>
        <v>42240.840289351851</v>
      </c>
    </row>
    <row r="2334" spans="1:19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8311</v>
      </c>
      <c r="O2334" t="s">
        <v>8331</v>
      </c>
      <c r="P2334" s="11">
        <f>ROUND(E2334/D2334*100,0)</f>
        <v>39</v>
      </c>
      <c r="Q2334">
        <f>IFERROR(ROUND(E2334/L2334,2),0)</f>
        <v>69.53</v>
      </c>
      <c r="R2334" s="9">
        <f>(((I2334/60)/60/24)+DATE(1970,1,1))</f>
        <v>42605.340486111112</v>
      </c>
      <c r="S2334" s="9">
        <f>(((J2334/60)/60/24)+DATE(1970,1,1))</f>
        <v>42555.340486111112</v>
      </c>
    </row>
    <row r="2335" spans="1:19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8321</v>
      </c>
      <c r="O2335" t="s">
        <v>8347</v>
      </c>
      <c r="P2335" s="11">
        <f>ROUND(E2335/D2335*100,0)</f>
        <v>38</v>
      </c>
      <c r="Q2335">
        <f>IFERROR(ROUND(E2335/L2335,2),0)</f>
        <v>69</v>
      </c>
      <c r="R2335" s="9">
        <f>(((I2335/60)/60/24)+DATE(1970,1,1))</f>
        <v>40354.897222222222</v>
      </c>
      <c r="S2335" s="9">
        <f>(((J2335/60)/60/24)+DATE(1970,1,1))</f>
        <v>40312.915578703702</v>
      </c>
    </row>
    <row r="2336" spans="1:19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8313</v>
      </c>
      <c r="O2336" t="s">
        <v>8320</v>
      </c>
      <c r="P2336" s="11">
        <f>ROUND(E2336/D2336*100,0)</f>
        <v>38</v>
      </c>
      <c r="Q2336">
        <f>IFERROR(ROUND(E2336/L2336,2),0)</f>
        <v>158.63999999999999</v>
      </c>
      <c r="R2336" s="9">
        <f>(((I2336/60)/60/24)+DATE(1970,1,1))</f>
        <v>42525.653611111105</v>
      </c>
      <c r="S2336" s="9">
        <f>(((J2336/60)/60/24)+DATE(1970,1,1))</f>
        <v>42480.653611111105</v>
      </c>
    </row>
    <row r="2337" spans="1:19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8311</v>
      </c>
      <c r="O2337" t="s">
        <v>8312</v>
      </c>
      <c r="P2337" s="11">
        <f>ROUND(E2337/D2337*100,0)</f>
        <v>38</v>
      </c>
      <c r="Q2337">
        <f>IFERROR(ROUND(E2337/L2337,2),0)</f>
        <v>119.13</v>
      </c>
      <c r="R2337" s="9">
        <f>(((I2337/60)/60/24)+DATE(1970,1,1))</f>
        <v>42032.817488425921</v>
      </c>
      <c r="S2337" s="9">
        <f>(((J2337/60)/60/24)+DATE(1970,1,1))</f>
        <v>42002.817488425921</v>
      </c>
    </row>
    <row r="2338" spans="1:19" ht="45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8311</v>
      </c>
      <c r="O2338" t="s">
        <v>8312</v>
      </c>
      <c r="P2338" s="11">
        <f>ROUND(E2338/D2338*100,0)</f>
        <v>38</v>
      </c>
      <c r="Q2338">
        <f>IFERROR(ROUND(E2338/L2338,2),0)</f>
        <v>81.569999999999993</v>
      </c>
      <c r="R2338" s="9">
        <f>(((I2338/60)/60/24)+DATE(1970,1,1))</f>
        <v>41880.863252314812</v>
      </c>
      <c r="S2338" s="9">
        <f>(((J2338/60)/60/24)+DATE(1970,1,1))</f>
        <v>41850.863252314812</v>
      </c>
    </row>
    <row r="2339" spans="1:19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8311</v>
      </c>
      <c r="O2339" t="s">
        <v>8312</v>
      </c>
      <c r="P2339" s="11">
        <f>ROUND(E2339/D2339*100,0)</f>
        <v>38</v>
      </c>
      <c r="Q2339">
        <f>IFERROR(ROUND(E2339/L2339,2),0)</f>
        <v>11.62</v>
      </c>
      <c r="R2339" s="9">
        <f>(((I2339/60)/60/24)+DATE(1970,1,1))</f>
        <v>41775.92465277778</v>
      </c>
      <c r="S2339" s="9">
        <f>(((J2339/60)/60/24)+DATE(1970,1,1))</f>
        <v>41765.92465277778</v>
      </c>
    </row>
    <row r="2340" spans="1:19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8311</v>
      </c>
      <c r="O2340" t="s">
        <v>8312</v>
      </c>
      <c r="P2340" s="11">
        <f>ROUND(E2340/D2340*100,0)</f>
        <v>38</v>
      </c>
      <c r="Q2340">
        <f>IFERROR(ROUND(E2340/L2340,2),0)</f>
        <v>32.36</v>
      </c>
      <c r="R2340" s="9">
        <f>(((I2340/60)/60/24)+DATE(1970,1,1))</f>
        <v>42795.791666666672</v>
      </c>
      <c r="S2340" s="9">
        <f>(((J2340/60)/60/24)+DATE(1970,1,1))</f>
        <v>42775.964212962965</v>
      </c>
    </row>
    <row r="2341" spans="1:19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8311</v>
      </c>
      <c r="O2341" t="s">
        <v>8312</v>
      </c>
      <c r="P2341" s="11">
        <f>ROUND(E2341/D2341*100,0)</f>
        <v>38</v>
      </c>
      <c r="Q2341">
        <f>IFERROR(ROUND(E2341/L2341,2),0)</f>
        <v>56.25</v>
      </c>
      <c r="R2341" s="9">
        <f>(((I2341/60)/60/24)+DATE(1970,1,1))</f>
        <v>42104.208333333328</v>
      </c>
      <c r="S2341" s="9">
        <f>(((J2341/60)/60/24)+DATE(1970,1,1))</f>
        <v>42074.219699074078</v>
      </c>
    </row>
    <row r="2342" spans="1:19" ht="6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8311</v>
      </c>
      <c r="O2342" t="s">
        <v>8312</v>
      </c>
      <c r="P2342" s="11">
        <f>ROUND(E2342/D2342*100,0)</f>
        <v>38</v>
      </c>
      <c r="Q2342">
        <f>IFERROR(ROUND(E2342/L2342,2),0)</f>
        <v>86.62</v>
      </c>
      <c r="R2342" s="9">
        <f>(((I2342/60)/60/24)+DATE(1970,1,1))</f>
        <v>41925.878657407404</v>
      </c>
      <c r="S2342" s="9">
        <f>(((J2342/60)/60/24)+DATE(1970,1,1))</f>
        <v>41865.878657407404</v>
      </c>
    </row>
    <row r="2343" spans="1:19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8313</v>
      </c>
      <c r="O2343" t="s">
        <v>8358</v>
      </c>
      <c r="P2343" s="11">
        <f>ROUND(E2343/D2343*100,0)</f>
        <v>37</v>
      </c>
      <c r="Q2343">
        <f>IFERROR(ROUND(E2343/L2343,2),0)</f>
        <v>64.36</v>
      </c>
      <c r="R2343" s="9">
        <f>(((I2343/60)/60/24)+DATE(1970,1,1))</f>
        <v>41931.684861111113</v>
      </c>
      <c r="S2343" s="9">
        <f>(((J2343/60)/60/24)+DATE(1970,1,1))</f>
        <v>41901.684861111113</v>
      </c>
    </row>
    <row r="2344" spans="1:19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8321</v>
      </c>
      <c r="O2344" t="s">
        <v>8332</v>
      </c>
      <c r="P2344" s="11">
        <f>ROUND(E2344/D2344*100,0)</f>
        <v>37</v>
      </c>
      <c r="Q2344">
        <f>IFERROR(ROUND(E2344/L2344,2),0)</f>
        <v>35</v>
      </c>
      <c r="R2344" s="9">
        <f>(((I2344/60)/60/24)+DATE(1970,1,1))</f>
        <v>40691.099097222221</v>
      </c>
      <c r="S2344" s="9">
        <f>(((J2344/60)/60/24)+DATE(1970,1,1))</f>
        <v>40646.099097222221</v>
      </c>
    </row>
    <row r="2345" spans="1:19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8311</v>
      </c>
      <c r="O2345" t="s">
        <v>8312</v>
      </c>
      <c r="P2345" s="11">
        <f>ROUND(E2345/D2345*100,0)</f>
        <v>37</v>
      </c>
      <c r="Q2345">
        <f>IFERROR(ROUND(E2345/L2345,2),0)</f>
        <v>46.93</v>
      </c>
      <c r="R2345" s="9">
        <f>(((I2345/60)/60/24)+DATE(1970,1,1))</f>
        <v>42182.768819444449</v>
      </c>
      <c r="S2345" s="9">
        <f>(((J2345/60)/60/24)+DATE(1970,1,1))</f>
        <v>42142.768819444449</v>
      </c>
    </row>
    <row r="2346" spans="1:19" ht="45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8311</v>
      </c>
      <c r="O2346" t="s">
        <v>8312</v>
      </c>
      <c r="P2346" s="11">
        <f>ROUND(E2346/D2346*100,0)</f>
        <v>37</v>
      </c>
      <c r="Q2346">
        <f>IFERROR(ROUND(E2346/L2346,2),0)</f>
        <v>83.14</v>
      </c>
      <c r="R2346" s="9">
        <f>(((I2346/60)/60/24)+DATE(1970,1,1))</f>
        <v>41969.853900462964</v>
      </c>
      <c r="S2346" s="9">
        <f>(((J2346/60)/60/24)+DATE(1970,1,1))</f>
        <v>41939.8122337963</v>
      </c>
    </row>
    <row r="2347" spans="1:19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8311</v>
      </c>
      <c r="O2347" t="s">
        <v>8312</v>
      </c>
      <c r="P2347" s="11">
        <f>ROUND(E2347/D2347*100,0)</f>
        <v>37</v>
      </c>
      <c r="Q2347">
        <f>IFERROR(ROUND(E2347/L2347,2),0)</f>
        <v>147.4</v>
      </c>
      <c r="R2347" s="9">
        <f>(((I2347/60)/60/24)+DATE(1970,1,1))</f>
        <v>41933.882951388885</v>
      </c>
      <c r="S2347" s="9">
        <f>(((J2347/60)/60/24)+DATE(1970,1,1))</f>
        <v>41903.882951388885</v>
      </c>
    </row>
    <row r="2348" spans="1:19" ht="45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8311</v>
      </c>
      <c r="O2348" t="s">
        <v>8312</v>
      </c>
      <c r="P2348" s="11">
        <f>ROUND(E2348/D2348*100,0)</f>
        <v>37</v>
      </c>
      <c r="Q2348">
        <f>IFERROR(ROUND(E2348/L2348,2),0)</f>
        <v>91.25</v>
      </c>
      <c r="R2348" s="9">
        <f>(((I2348/60)/60/24)+DATE(1970,1,1))</f>
        <v>41934.207638888889</v>
      </c>
      <c r="S2348" s="9">
        <f>(((J2348/60)/60/24)+DATE(1970,1,1))</f>
        <v>41890.086805555555</v>
      </c>
    </row>
    <row r="2349" spans="1:19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8315</v>
      </c>
      <c r="O2349" t="s">
        <v>8350</v>
      </c>
      <c r="P2349" s="11">
        <f>ROUND(E2349/D2349*100,0)</f>
        <v>36</v>
      </c>
      <c r="Q2349">
        <f>IFERROR(ROUND(E2349/L2349,2),0)</f>
        <v>373.5</v>
      </c>
      <c r="R2349" s="9">
        <f>(((I2349/60)/60/24)+DATE(1970,1,1))</f>
        <v>41969.851967592593</v>
      </c>
      <c r="S2349" s="9">
        <f>(((J2349/60)/60/24)+DATE(1970,1,1))</f>
        <v>41939.810300925928</v>
      </c>
    </row>
    <row r="2350" spans="1:19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8323</v>
      </c>
      <c r="O2350" t="s">
        <v>8346</v>
      </c>
      <c r="P2350" s="11">
        <f>ROUND(E2350/D2350*100,0)</f>
        <v>36</v>
      </c>
      <c r="Q2350">
        <f>IFERROR(ROUND(E2350/L2350,2),0)</f>
        <v>57.3</v>
      </c>
      <c r="R2350" s="9">
        <f>(((I2350/60)/60/24)+DATE(1970,1,1))</f>
        <v>41931.542638888888</v>
      </c>
      <c r="S2350" s="9">
        <f>(((J2350/60)/60/24)+DATE(1970,1,1))</f>
        <v>41901.542638888888</v>
      </c>
    </row>
    <row r="2351" spans="1:19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8317</v>
      </c>
      <c r="O2351" t="s">
        <v>8349</v>
      </c>
      <c r="P2351" s="11">
        <f>ROUND(E2351/D2351*100,0)</f>
        <v>36</v>
      </c>
      <c r="Q2351">
        <f>IFERROR(ROUND(E2351/L2351,2),0)</f>
        <v>100.23</v>
      </c>
      <c r="R2351" s="9">
        <f>(((I2351/60)/60/24)+DATE(1970,1,1))</f>
        <v>42023.354166666672</v>
      </c>
      <c r="S2351" s="9">
        <f>(((J2351/60)/60/24)+DATE(1970,1,1))</f>
        <v>41963.759386574078</v>
      </c>
    </row>
    <row r="2352" spans="1:19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8325</v>
      </c>
      <c r="O2352" t="s">
        <v>8326</v>
      </c>
      <c r="P2352" s="11">
        <f>ROUND(E2352/D2352*100,0)</f>
        <v>36</v>
      </c>
      <c r="Q2352">
        <f>IFERROR(ROUND(E2352/L2352,2),0)</f>
        <v>104.89</v>
      </c>
      <c r="R2352" s="9">
        <f>(((I2352/60)/60/24)+DATE(1970,1,1))</f>
        <v>42615.691898148143</v>
      </c>
      <c r="S2352" s="9">
        <f>(((J2352/60)/60/24)+DATE(1970,1,1))</f>
        <v>42585.691898148143</v>
      </c>
    </row>
    <row r="2353" spans="1:19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8325</v>
      </c>
      <c r="O2353" t="s">
        <v>8326</v>
      </c>
      <c r="P2353" s="11">
        <f>ROUND(E2353/D2353*100,0)</f>
        <v>36</v>
      </c>
      <c r="Q2353">
        <f>IFERROR(ROUND(E2353/L2353,2),0)</f>
        <v>67.14</v>
      </c>
      <c r="R2353" s="9">
        <f>(((I2353/60)/60/24)+DATE(1970,1,1))</f>
        <v>42279.75</v>
      </c>
      <c r="S2353" s="9">
        <f>(((J2353/60)/60/24)+DATE(1970,1,1))</f>
        <v>42247.803912037038</v>
      </c>
    </row>
    <row r="2354" spans="1:19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8311</v>
      </c>
      <c r="O2354" t="s">
        <v>8339</v>
      </c>
      <c r="P2354" s="11">
        <f>ROUND(E2354/D2354*100,0)</f>
        <v>36</v>
      </c>
      <c r="Q2354">
        <f>IFERROR(ROUND(E2354/L2354,2),0)</f>
        <v>127.6</v>
      </c>
      <c r="R2354" s="9">
        <f>(((I2354/60)/60/24)+DATE(1970,1,1))</f>
        <v>42480.88282407407</v>
      </c>
      <c r="S2354" s="9">
        <f>(((J2354/60)/60/24)+DATE(1970,1,1))</f>
        <v>42450.88282407407</v>
      </c>
    </row>
    <row r="2355" spans="1:19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8311</v>
      </c>
      <c r="O2355" t="s">
        <v>8312</v>
      </c>
      <c r="P2355" s="11">
        <f>ROUND(E2355/D2355*100,0)</f>
        <v>36</v>
      </c>
      <c r="Q2355">
        <f>IFERROR(ROUND(E2355/L2355,2),0)</f>
        <v>33.67</v>
      </c>
      <c r="R2355" s="9">
        <f>(((I2355/60)/60/24)+DATE(1970,1,1))</f>
        <v>42134.957638888889</v>
      </c>
      <c r="S2355" s="9">
        <f>(((J2355/60)/60/24)+DATE(1970,1,1))</f>
        <v>42114.818935185183</v>
      </c>
    </row>
    <row r="2356" spans="1:19" ht="45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8311</v>
      </c>
      <c r="O2356" t="s">
        <v>8312</v>
      </c>
      <c r="P2356" s="11">
        <f>ROUND(E2356/D2356*100,0)</f>
        <v>36</v>
      </c>
      <c r="Q2356">
        <f>IFERROR(ROUND(E2356/L2356,2),0)</f>
        <v>137.08000000000001</v>
      </c>
      <c r="R2356" s="9">
        <f>(((I2356/60)/60/24)+DATE(1970,1,1))</f>
        <v>42310.701388888891</v>
      </c>
      <c r="S2356" s="9">
        <f>(((J2356/60)/60/24)+DATE(1970,1,1))</f>
        <v>42279.778564814813</v>
      </c>
    </row>
    <row r="2357" spans="1:19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8313</v>
      </c>
      <c r="O2357" t="s">
        <v>8320</v>
      </c>
      <c r="P2357" s="11">
        <f>ROUND(E2357/D2357*100,0)</f>
        <v>35</v>
      </c>
      <c r="Q2357">
        <f>IFERROR(ROUND(E2357/L2357,2),0)</f>
        <v>119.39</v>
      </c>
      <c r="R2357" s="9">
        <f>(((I2357/60)/60/24)+DATE(1970,1,1))</f>
        <v>42124.808182870373</v>
      </c>
      <c r="S2357" s="9">
        <f>(((J2357/60)/60/24)+DATE(1970,1,1))</f>
        <v>42094.808182870373</v>
      </c>
    </row>
    <row r="2358" spans="1:19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8313</v>
      </c>
      <c r="O2358" t="s">
        <v>8320</v>
      </c>
      <c r="P2358" s="11">
        <f>ROUND(E2358/D2358*100,0)</f>
        <v>35</v>
      </c>
      <c r="Q2358">
        <f>IFERROR(ROUND(E2358/L2358,2),0)</f>
        <v>153.88999999999999</v>
      </c>
      <c r="R2358" s="9">
        <f>(((I2358/60)/60/24)+DATE(1970,1,1))</f>
        <v>41886.290972222225</v>
      </c>
      <c r="S2358" s="9">
        <f>(((J2358/60)/60/24)+DATE(1970,1,1))</f>
        <v>41856.865717592591</v>
      </c>
    </row>
    <row r="2359" spans="1:19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8313</v>
      </c>
      <c r="O2359" t="s">
        <v>8320</v>
      </c>
      <c r="P2359" s="11">
        <f>ROUND(E2359/D2359*100,0)</f>
        <v>35</v>
      </c>
      <c r="Q2359">
        <f>IFERROR(ROUND(E2359/L2359,2),0)</f>
        <v>95.91</v>
      </c>
      <c r="R2359" s="9">
        <f>(((I2359/60)/60/24)+DATE(1970,1,1))</f>
        <v>42367.833333333328</v>
      </c>
      <c r="S2359" s="9">
        <f>(((J2359/60)/60/24)+DATE(1970,1,1))</f>
        <v>42339.833981481483</v>
      </c>
    </row>
    <row r="2360" spans="1:19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8325</v>
      </c>
      <c r="O2360" t="s">
        <v>8326</v>
      </c>
      <c r="P2360" s="11">
        <f>ROUND(E2360/D2360*100,0)</f>
        <v>35</v>
      </c>
      <c r="Q2360">
        <f>IFERROR(ROUND(E2360/L2360,2),0)</f>
        <v>104.85</v>
      </c>
      <c r="R2360" s="9">
        <f>(((I2360/60)/60/24)+DATE(1970,1,1))</f>
        <v>42322.719953703709</v>
      </c>
      <c r="S2360" s="9">
        <f>(((J2360/60)/60/24)+DATE(1970,1,1))</f>
        <v>42282.678287037037</v>
      </c>
    </row>
    <row r="2361" spans="1:19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8311</v>
      </c>
      <c r="O2361" t="s">
        <v>8339</v>
      </c>
      <c r="P2361" s="11">
        <f>ROUND(E2361/D2361*100,0)</f>
        <v>35</v>
      </c>
      <c r="Q2361">
        <f>IFERROR(ROUND(E2361/L2361,2),0)</f>
        <v>56.84</v>
      </c>
      <c r="R2361" s="9">
        <f>(((I2361/60)/60/24)+DATE(1970,1,1))</f>
        <v>42693.041666666672</v>
      </c>
      <c r="S2361" s="9">
        <f>(((J2361/60)/60/24)+DATE(1970,1,1))</f>
        <v>42649.623460648145</v>
      </c>
    </row>
    <row r="2362" spans="1:19" ht="6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8311</v>
      </c>
      <c r="O2362" t="s">
        <v>8312</v>
      </c>
      <c r="P2362" s="11">
        <f>ROUND(E2362/D2362*100,0)</f>
        <v>35</v>
      </c>
      <c r="Q2362">
        <f>IFERROR(ROUND(E2362/L2362,2),0)</f>
        <v>84.28</v>
      </c>
      <c r="R2362" s="9">
        <f>(((I2362/60)/60/24)+DATE(1970,1,1))</f>
        <v>41779.290972222225</v>
      </c>
      <c r="S2362" s="9">
        <f>(((J2362/60)/60/24)+DATE(1970,1,1))</f>
        <v>41747.86986111111</v>
      </c>
    </row>
    <row r="2363" spans="1:19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8311</v>
      </c>
      <c r="O2363" t="s">
        <v>8312</v>
      </c>
      <c r="P2363" s="11">
        <f>ROUND(E2363/D2363*100,0)</f>
        <v>35</v>
      </c>
      <c r="Q2363">
        <f>IFERROR(ROUND(E2363/L2363,2),0)</f>
        <v>17.5</v>
      </c>
      <c r="R2363" s="9">
        <f>(((I2363/60)/60/24)+DATE(1970,1,1))</f>
        <v>42049.477083333331</v>
      </c>
      <c r="S2363" s="9">
        <f>(((J2363/60)/60/24)+DATE(1970,1,1))</f>
        <v>42019.683761574073</v>
      </c>
    </row>
    <row r="2364" spans="1:19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8313</v>
      </c>
      <c r="O2364" t="s">
        <v>8358</v>
      </c>
      <c r="P2364" s="11">
        <f>ROUND(E2364/D2364*100,0)</f>
        <v>34</v>
      </c>
      <c r="Q2364">
        <f>IFERROR(ROUND(E2364/L2364,2),0)</f>
        <v>121.43</v>
      </c>
      <c r="R2364" s="9">
        <f>(((I2364/60)/60/24)+DATE(1970,1,1))</f>
        <v>41978.00209490741</v>
      </c>
      <c r="S2364" s="9">
        <f>(((J2364/60)/60/24)+DATE(1970,1,1))</f>
        <v>41948.00209490741</v>
      </c>
    </row>
    <row r="2365" spans="1:19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8313</v>
      </c>
      <c r="O2365" t="s">
        <v>8320</v>
      </c>
      <c r="P2365" s="11">
        <f>ROUND(E2365/D2365*100,0)</f>
        <v>34</v>
      </c>
      <c r="Q2365">
        <f>IFERROR(ROUND(E2365/L2365,2),0)</f>
        <v>99.97</v>
      </c>
      <c r="R2365" s="9">
        <f>(((I2365/60)/60/24)+DATE(1970,1,1))</f>
        <v>42718.500787037032</v>
      </c>
      <c r="S2365" s="9">
        <f>(((J2365/60)/60/24)+DATE(1970,1,1))</f>
        <v>42678.459120370375</v>
      </c>
    </row>
    <row r="2366" spans="1:19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8313</v>
      </c>
      <c r="O2366" t="s">
        <v>8320</v>
      </c>
      <c r="P2366" s="11">
        <f>ROUND(E2366/D2366*100,0)</f>
        <v>34</v>
      </c>
      <c r="Q2366">
        <f>IFERROR(ROUND(E2366/L2366,2),0)</f>
        <v>75.75</v>
      </c>
      <c r="R2366" s="9">
        <f>(((I2366/60)/60/24)+DATE(1970,1,1))</f>
        <v>42421.942094907412</v>
      </c>
      <c r="S2366" s="9">
        <f>(((J2366/60)/60/24)+DATE(1970,1,1))</f>
        <v>42391.942094907412</v>
      </c>
    </row>
    <row r="2367" spans="1:19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8325</v>
      </c>
      <c r="O2367" t="s">
        <v>8354</v>
      </c>
      <c r="P2367" s="11">
        <f>ROUND(E2367/D2367*100,0)</f>
        <v>34</v>
      </c>
      <c r="Q2367">
        <f>IFERROR(ROUND(E2367/L2367,2),0)</f>
        <v>28.33</v>
      </c>
      <c r="R2367" s="9">
        <f>(((I2367/60)/60/24)+DATE(1970,1,1))</f>
        <v>42311.177766203706</v>
      </c>
      <c r="S2367" s="9">
        <f>(((J2367/60)/60/24)+DATE(1970,1,1))</f>
        <v>42281.136099537034</v>
      </c>
    </row>
    <row r="2368" spans="1:19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8321</v>
      </c>
      <c r="O2368" t="s">
        <v>8340</v>
      </c>
      <c r="P2368" s="11">
        <f>ROUND(E2368/D2368*100,0)</f>
        <v>34</v>
      </c>
      <c r="Q2368">
        <f>IFERROR(ROUND(E2368/L2368,2),0)</f>
        <v>137.25</v>
      </c>
      <c r="R2368" s="9">
        <f>(((I2368/60)/60/24)+DATE(1970,1,1))</f>
        <v>41817.919722222221</v>
      </c>
      <c r="S2368" s="9">
        <f>(((J2368/60)/60/24)+DATE(1970,1,1))</f>
        <v>41788.919722222221</v>
      </c>
    </row>
    <row r="2369" spans="1:19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8313</v>
      </c>
      <c r="O2369" t="s">
        <v>8314</v>
      </c>
      <c r="P2369" s="11">
        <f>ROUND(E2369/D2369*100,0)</f>
        <v>34</v>
      </c>
      <c r="Q2369">
        <f>IFERROR(ROUND(E2369/L2369,2),0)</f>
        <v>223.58</v>
      </c>
      <c r="R2369" s="9">
        <f>(((I2369/60)/60/24)+DATE(1970,1,1))</f>
        <v>42725.332638888889</v>
      </c>
      <c r="S2369" s="9">
        <f>(((J2369/60)/60/24)+DATE(1970,1,1))</f>
        <v>42689.582349537035</v>
      </c>
    </row>
    <row r="2370" spans="1:19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8311</v>
      </c>
      <c r="O2370" t="s">
        <v>8331</v>
      </c>
      <c r="P2370" s="11">
        <f>ROUND(E2370/D2370*100,0)</f>
        <v>34</v>
      </c>
      <c r="Q2370">
        <f>IFERROR(ROUND(E2370/L2370,2),0)</f>
        <v>132.35</v>
      </c>
      <c r="R2370" s="9">
        <f>(((I2370/60)/60/24)+DATE(1970,1,1))</f>
        <v>42830.760150462964</v>
      </c>
      <c r="S2370" s="9">
        <f>(((J2370/60)/60/24)+DATE(1970,1,1))</f>
        <v>42800.801817129628</v>
      </c>
    </row>
    <row r="2371" spans="1:19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8311</v>
      </c>
      <c r="O2371" t="s">
        <v>8312</v>
      </c>
      <c r="P2371" s="11">
        <f>ROUND(E2371/D2371*100,0)</f>
        <v>34</v>
      </c>
      <c r="Q2371">
        <f>IFERROR(ROUND(E2371/L2371,2),0)</f>
        <v>63</v>
      </c>
      <c r="R2371" s="9">
        <f>(((I2371/60)/60/24)+DATE(1970,1,1))</f>
        <v>42491.596273148149</v>
      </c>
      <c r="S2371" s="9">
        <f>(((J2371/60)/60/24)+DATE(1970,1,1))</f>
        <v>42461.596273148149</v>
      </c>
    </row>
    <row r="2372" spans="1:19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8311</v>
      </c>
      <c r="O2372" t="s">
        <v>8312</v>
      </c>
      <c r="P2372" s="11">
        <f>ROUND(E2372/D2372*100,0)</f>
        <v>34</v>
      </c>
      <c r="Q2372">
        <f>IFERROR(ROUND(E2372/L2372,2),0)</f>
        <v>35.5</v>
      </c>
      <c r="R2372" s="9">
        <f>(((I2372/60)/60/24)+DATE(1970,1,1))</f>
        <v>42202.439571759256</v>
      </c>
      <c r="S2372" s="9">
        <f>(((J2372/60)/60/24)+DATE(1970,1,1))</f>
        <v>42172.439571759256</v>
      </c>
    </row>
    <row r="2373" spans="1:19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8311</v>
      </c>
      <c r="O2373" t="s">
        <v>8312</v>
      </c>
      <c r="P2373" s="11">
        <f>ROUND(E2373/D2373*100,0)</f>
        <v>34</v>
      </c>
      <c r="Q2373">
        <f>IFERROR(ROUND(E2373/L2373,2),0)</f>
        <v>33.08</v>
      </c>
      <c r="R2373" s="9">
        <f>(((I2373/60)/60/24)+DATE(1970,1,1))</f>
        <v>42063.5</v>
      </c>
      <c r="S2373" s="9">
        <f>(((J2373/60)/60/24)+DATE(1970,1,1))</f>
        <v>42022.661527777775</v>
      </c>
    </row>
    <row r="2374" spans="1:19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8315</v>
      </c>
      <c r="O2374" t="s">
        <v>8350</v>
      </c>
      <c r="P2374" s="11">
        <f>ROUND(E2374/D2374*100,0)</f>
        <v>33</v>
      </c>
      <c r="Q2374">
        <f>IFERROR(ROUND(E2374/L2374,2),0)</f>
        <v>30.85</v>
      </c>
      <c r="R2374" s="9">
        <f>(((I2374/60)/60/24)+DATE(1970,1,1))</f>
        <v>42107.791666666672</v>
      </c>
      <c r="S2374" s="9">
        <f>(((J2374/60)/60/24)+DATE(1970,1,1))</f>
        <v>42067.991238425922</v>
      </c>
    </row>
    <row r="2375" spans="1:19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8315</v>
      </c>
      <c r="O2375" t="s">
        <v>8348</v>
      </c>
      <c r="P2375" s="11">
        <f>ROUND(E2375/D2375*100,0)</f>
        <v>33</v>
      </c>
      <c r="Q2375">
        <f>IFERROR(ROUND(E2375/L2375,2),0)</f>
        <v>88.8</v>
      </c>
      <c r="R2375" s="9">
        <f>(((I2375/60)/60/24)+DATE(1970,1,1))</f>
        <v>41964.449479166666</v>
      </c>
      <c r="S2375" s="9">
        <f>(((J2375/60)/60/24)+DATE(1970,1,1))</f>
        <v>41904.407812500001</v>
      </c>
    </row>
    <row r="2376" spans="1:19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8321</v>
      </c>
      <c r="O2376" t="s">
        <v>8340</v>
      </c>
      <c r="P2376" s="11">
        <f>ROUND(E2376/D2376*100,0)</f>
        <v>33</v>
      </c>
      <c r="Q2376">
        <f>IFERROR(ROUND(E2376/L2376,2),0)</f>
        <v>264.26</v>
      </c>
      <c r="R2376" s="9">
        <f>(((I2376/60)/60/24)+DATE(1970,1,1))</f>
        <v>42828.041666666672</v>
      </c>
      <c r="S2376" s="9">
        <f>(((J2376/60)/60/24)+DATE(1970,1,1))</f>
        <v>42795.701481481476</v>
      </c>
    </row>
    <row r="2377" spans="1:19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8313</v>
      </c>
      <c r="O2377" t="s">
        <v>8338</v>
      </c>
      <c r="P2377" s="11">
        <f>ROUND(E2377/D2377*100,0)</f>
        <v>33</v>
      </c>
      <c r="Q2377">
        <f>IFERROR(ROUND(E2377/L2377,2),0)</f>
        <v>70.62</v>
      </c>
      <c r="R2377" s="9">
        <f>(((I2377/60)/60/24)+DATE(1970,1,1))</f>
        <v>42366.25</v>
      </c>
      <c r="S2377" s="9">
        <f>(((J2377/60)/60/24)+DATE(1970,1,1))</f>
        <v>42344.884143518517</v>
      </c>
    </row>
    <row r="2378" spans="1:19" ht="3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8311</v>
      </c>
      <c r="O2378" t="s">
        <v>8312</v>
      </c>
      <c r="P2378" s="11">
        <f>ROUND(E2378/D2378*100,0)</f>
        <v>33</v>
      </c>
      <c r="Q2378">
        <f>IFERROR(ROUND(E2378/L2378,2),0)</f>
        <v>26</v>
      </c>
      <c r="R2378" s="9">
        <f>(((I2378/60)/60/24)+DATE(1970,1,1))</f>
        <v>42077.034733796296</v>
      </c>
      <c r="S2378" s="9">
        <f>(((J2378/60)/60/24)+DATE(1970,1,1))</f>
        <v>42047.07640046296</v>
      </c>
    </row>
    <row r="2379" spans="1:19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8311</v>
      </c>
      <c r="O2379" t="s">
        <v>8312</v>
      </c>
      <c r="P2379" s="11">
        <f>ROUND(E2379/D2379*100,0)</f>
        <v>33</v>
      </c>
      <c r="Q2379">
        <f>IFERROR(ROUND(E2379/L2379,2),0)</f>
        <v>37.14</v>
      </c>
      <c r="R2379" s="9">
        <f>(((I2379/60)/60/24)+DATE(1970,1,1))</f>
        <v>42086.207638888889</v>
      </c>
      <c r="S2379" s="9">
        <f>(((J2379/60)/60/24)+DATE(1970,1,1))</f>
        <v>42056.1324537037</v>
      </c>
    </row>
    <row r="2380" spans="1:19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8311</v>
      </c>
      <c r="O2380" t="s">
        <v>8312</v>
      </c>
      <c r="P2380" s="11">
        <f>ROUND(E2380/D2380*100,0)</f>
        <v>33</v>
      </c>
      <c r="Q2380">
        <f>IFERROR(ROUND(E2380/L2380,2),0)</f>
        <v>50.88</v>
      </c>
      <c r="R2380" s="9">
        <f>(((I2380/60)/60/24)+DATE(1970,1,1))</f>
        <v>42233.666666666672</v>
      </c>
      <c r="S2380" s="9">
        <f>(((J2380/60)/60/24)+DATE(1970,1,1))</f>
        <v>42193.482291666667</v>
      </c>
    </row>
    <row r="2381" spans="1:19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8313</v>
      </c>
      <c r="O2381" t="s">
        <v>8320</v>
      </c>
      <c r="P2381" s="11">
        <f>ROUND(E2381/D2381*100,0)</f>
        <v>32</v>
      </c>
      <c r="Q2381">
        <f>IFERROR(ROUND(E2381/L2381,2),0)</f>
        <v>800.7</v>
      </c>
      <c r="R2381" s="9">
        <f>(((I2381/60)/60/24)+DATE(1970,1,1))</f>
        <v>42704.843969907408</v>
      </c>
      <c r="S2381" s="9">
        <f>(((J2381/60)/60/24)+DATE(1970,1,1))</f>
        <v>42669.802303240736</v>
      </c>
    </row>
    <row r="2382" spans="1:19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8323</v>
      </c>
      <c r="O2382" t="s">
        <v>8359</v>
      </c>
      <c r="P2382" s="11">
        <f>ROUND(E2382/D2382*100,0)</f>
        <v>32</v>
      </c>
      <c r="Q2382">
        <f>IFERROR(ROUND(E2382/L2382,2),0)</f>
        <v>115.55</v>
      </c>
      <c r="R2382" s="9">
        <f>(((I2382/60)/60/24)+DATE(1970,1,1))</f>
        <v>42334.252500000002</v>
      </c>
      <c r="S2382" s="9">
        <f>(((J2382/60)/60/24)+DATE(1970,1,1))</f>
        <v>42304.210833333331</v>
      </c>
    </row>
    <row r="2383" spans="1:19" ht="45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8311</v>
      </c>
      <c r="O2383" t="s">
        <v>8312</v>
      </c>
      <c r="P2383" s="11">
        <f>ROUND(E2383/D2383*100,0)</f>
        <v>32</v>
      </c>
      <c r="Q2383">
        <f>IFERROR(ROUND(E2383/L2383,2),0)</f>
        <v>60.67</v>
      </c>
      <c r="R2383" s="9">
        <f>(((I2383/60)/60/24)+DATE(1970,1,1))</f>
        <v>42163.016585648147</v>
      </c>
      <c r="S2383" s="9">
        <f>(((J2383/60)/60/24)+DATE(1970,1,1))</f>
        <v>42103.016585648147</v>
      </c>
    </row>
    <row r="2384" spans="1:19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8311</v>
      </c>
      <c r="O2384" t="s">
        <v>8312</v>
      </c>
      <c r="P2384" s="11">
        <f>ROUND(E2384/D2384*100,0)</f>
        <v>32</v>
      </c>
      <c r="Q2384">
        <f>IFERROR(ROUND(E2384/L2384,2),0)</f>
        <v>26.67</v>
      </c>
      <c r="R2384" s="9">
        <f>(((I2384/60)/60/24)+DATE(1970,1,1))</f>
        <v>42271.590833333335</v>
      </c>
      <c r="S2384" s="9">
        <f>(((J2384/60)/60/24)+DATE(1970,1,1))</f>
        <v>42257.590833333335</v>
      </c>
    </row>
    <row r="2385" spans="1:19" ht="6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8311</v>
      </c>
      <c r="O2385" t="s">
        <v>8312</v>
      </c>
      <c r="P2385" s="11">
        <f>ROUND(E2385/D2385*100,0)</f>
        <v>32</v>
      </c>
      <c r="Q2385">
        <f>IFERROR(ROUND(E2385/L2385,2),0)</f>
        <v>40.06</v>
      </c>
      <c r="R2385" s="9">
        <f>(((I2385/60)/60/24)+DATE(1970,1,1))</f>
        <v>41853.583333333336</v>
      </c>
      <c r="S2385" s="9">
        <f>(((J2385/60)/60/24)+DATE(1970,1,1))</f>
        <v>41816.950370370374</v>
      </c>
    </row>
    <row r="2386" spans="1:19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8311</v>
      </c>
      <c r="O2386" t="s">
        <v>8312</v>
      </c>
      <c r="P2386" s="11">
        <f>ROUND(E2386/D2386*100,0)</f>
        <v>32</v>
      </c>
      <c r="Q2386">
        <f>IFERROR(ROUND(E2386/L2386,2),0)</f>
        <v>29.09</v>
      </c>
      <c r="R2386" s="9">
        <f>(((I2386/60)/60/24)+DATE(1970,1,1))</f>
        <v>42523.546851851846</v>
      </c>
      <c r="S2386" s="9">
        <f>(((J2386/60)/60/24)+DATE(1970,1,1))</f>
        <v>42493.546851851846</v>
      </c>
    </row>
    <row r="2387" spans="1:19" ht="6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8311</v>
      </c>
      <c r="O2387" t="s">
        <v>8312</v>
      </c>
      <c r="P2387" s="11">
        <f>ROUND(E2387/D2387*100,0)</f>
        <v>32</v>
      </c>
      <c r="Q2387">
        <f>IFERROR(ROUND(E2387/L2387,2),0)</f>
        <v>33.74</v>
      </c>
      <c r="R2387" s="9">
        <f>(((I2387/60)/60/24)+DATE(1970,1,1))</f>
        <v>42420.878472222219</v>
      </c>
      <c r="S2387" s="9">
        <f>(((J2387/60)/60/24)+DATE(1970,1,1))</f>
        <v>42399.707407407404</v>
      </c>
    </row>
    <row r="2388" spans="1:19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8313</v>
      </c>
      <c r="O2388" t="s">
        <v>8320</v>
      </c>
      <c r="P2388" s="11">
        <f>ROUND(E2388/D2388*100,0)</f>
        <v>31</v>
      </c>
      <c r="Q2388">
        <f>IFERROR(ROUND(E2388/L2388,2),0)</f>
        <v>124.92</v>
      </c>
      <c r="R2388" s="9">
        <f>(((I2388/60)/60/24)+DATE(1970,1,1))</f>
        <v>42698.768368055549</v>
      </c>
      <c r="S2388" s="9">
        <f>(((J2388/60)/60/24)+DATE(1970,1,1))</f>
        <v>42668.726701388892</v>
      </c>
    </row>
    <row r="2389" spans="1:19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8321</v>
      </c>
      <c r="O2389" t="s">
        <v>8347</v>
      </c>
      <c r="P2389" s="11">
        <f>ROUND(E2389/D2389*100,0)</f>
        <v>31</v>
      </c>
      <c r="Q2389">
        <f>IFERROR(ROUND(E2389/L2389,2),0)</f>
        <v>21.47</v>
      </c>
      <c r="R2389" s="9">
        <f>(((I2389/60)/60/24)+DATE(1970,1,1))</f>
        <v>41058.829918981479</v>
      </c>
      <c r="S2389" s="9">
        <f>(((J2389/60)/60/24)+DATE(1970,1,1))</f>
        <v>41037.829918981479</v>
      </c>
    </row>
    <row r="2390" spans="1:19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8321</v>
      </c>
      <c r="O2390" t="s">
        <v>8347</v>
      </c>
      <c r="P2390" s="11">
        <f>ROUND(E2390/D2390*100,0)</f>
        <v>31</v>
      </c>
      <c r="Q2390">
        <f>IFERROR(ROUND(E2390/L2390,2),0)</f>
        <v>231.75</v>
      </c>
      <c r="R2390" s="9">
        <f>(((I2390/60)/60/24)+DATE(1970,1,1))</f>
        <v>40889.212685185186</v>
      </c>
      <c r="S2390" s="9">
        <f>(((J2390/60)/60/24)+DATE(1970,1,1))</f>
        <v>40847.171018518515</v>
      </c>
    </row>
    <row r="2391" spans="1:19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8313</v>
      </c>
      <c r="O2391" t="s">
        <v>8320</v>
      </c>
      <c r="P2391" s="11">
        <f>ROUND(E2391/D2391*100,0)</f>
        <v>31</v>
      </c>
      <c r="Q2391">
        <f>IFERROR(ROUND(E2391/L2391,2),0)</f>
        <v>191.25</v>
      </c>
      <c r="R2391" s="9">
        <f>(((I2391/60)/60/24)+DATE(1970,1,1))</f>
        <v>42005.002488425926</v>
      </c>
      <c r="S2391" s="9">
        <f>(((J2391/60)/60/24)+DATE(1970,1,1))</f>
        <v>41955.002488425926</v>
      </c>
    </row>
    <row r="2392" spans="1:19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8313</v>
      </c>
      <c r="O2392" t="s">
        <v>8320</v>
      </c>
      <c r="P2392" s="11">
        <f>ROUND(E2392/D2392*100,0)</f>
        <v>31</v>
      </c>
      <c r="Q2392">
        <f>IFERROR(ROUND(E2392/L2392,2),0)</f>
        <v>102.02</v>
      </c>
      <c r="R2392" s="9">
        <f>(((I2392/60)/60/24)+DATE(1970,1,1))</f>
        <v>42432.709652777776</v>
      </c>
      <c r="S2392" s="9">
        <f>(((J2392/60)/60/24)+DATE(1970,1,1))</f>
        <v>42402.709652777776</v>
      </c>
    </row>
    <row r="2393" spans="1:19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8323</v>
      </c>
      <c r="O2393" t="s">
        <v>8346</v>
      </c>
      <c r="P2393" s="11">
        <f>ROUND(E2393/D2393*100,0)</f>
        <v>31</v>
      </c>
      <c r="Q2393">
        <f>IFERROR(ROUND(E2393/L2393,2),0)</f>
        <v>47.11</v>
      </c>
      <c r="R2393" s="9">
        <f>(((I2393/60)/60/24)+DATE(1970,1,1))</f>
        <v>41549.561041666668</v>
      </c>
      <c r="S2393" s="9">
        <f>(((J2393/60)/60/24)+DATE(1970,1,1))</f>
        <v>41520.561041666668</v>
      </c>
    </row>
    <row r="2394" spans="1:19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8321</v>
      </c>
      <c r="O2394" t="s">
        <v>8340</v>
      </c>
      <c r="P2394" s="11">
        <f>ROUND(E2394/D2394*100,0)</f>
        <v>31</v>
      </c>
      <c r="Q2394">
        <f>IFERROR(ROUND(E2394/L2394,2),0)</f>
        <v>80.13</v>
      </c>
      <c r="R2394" s="9">
        <f>(((I2394/60)/60/24)+DATE(1970,1,1))</f>
        <v>42835.84375</v>
      </c>
      <c r="S2394" s="9">
        <f>(((J2394/60)/60/24)+DATE(1970,1,1))</f>
        <v>42802.046817129631</v>
      </c>
    </row>
    <row r="2395" spans="1:19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8325</v>
      </c>
      <c r="O2395" t="s">
        <v>8326</v>
      </c>
      <c r="P2395" s="11">
        <f>ROUND(E2395/D2395*100,0)</f>
        <v>31</v>
      </c>
      <c r="Q2395">
        <f>IFERROR(ROUND(E2395/L2395,2),0)</f>
        <v>71.87</v>
      </c>
      <c r="R2395" s="9">
        <f>(((I2395/60)/60/24)+DATE(1970,1,1))</f>
        <v>42049.071550925932</v>
      </c>
      <c r="S2395" s="9">
        <f>(((J2395/60)/60/24)+DATE(1970,1,1))</f>
        <v>42018.071550925932</v>
      </c>
    </row>
    <row r="2396" spans="1:19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8311</v>
      </c>
      <c r="O2396" t="s">
        <v>8339</v>
      </c>
      <c r="P2396" s="11">
        <f>ROUND(E2396/D2396*100,0)</f>
        <v>31</v>
      </c>
      <c r="Q2396">
        <f>IFERROR(ROUND(E2396/L2396,2),0)</f>
        <v>66.14</v>
      </c>
      <c r="R2396" s="9">
        <f>(((I2396/60)/60/24)+DATE(1970,1,1))</f>
        <v>42005.700636574074</v>
      </c>
      <c r="S2396" s="9">
        <f>(((J2396/60)/60/24)+DATE(1970,1,1))</f>
        <v>41975.700636574074</v>
      </c>
    </row>
    <row r="2397" spans="1:19" ht="45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8311</v>
      </c>
      <c r="O2397" t="s">
        <v>8312</v>
      </c>
      <c r="P2397" s="11">
        <f>ROUND(E2397/D2397*100,0)</f>
        <v>31</v>
      </c>
      <c r="Q2397">
        <f>IFERROR(ROUND(E2397/L2397,2),0)</f>
        <v>1250</v>
      </c>
      <c r="R2397" s="9">
        <f>(((I2397/60)/60/24)+DATE(1970,1,1))</f>
        <v>42203.125</v>
      </c>
      <c r="S2397" s="9">
        <f>(((J2397/60)/60/24)+DATE(1970,1,1))</f>
        <v>42144.231527777782</v>
      </c>
    </row>
    <row r="2398" spans="1:19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8315</v>
      </c>
      <c r="O2398" t="s">
        <v>8350</v>
      </c>
      <c r="P2398" s="11">
        <f>ROUND(E2398/D2398*100,0)</f>
        <v>30</v>
      </c>
      <c r="Q2398">
        <f>IFERROR(ROUND(E2398/L2398,2),0)</f>
        <v>93.25</v>
      </c>
      <c r="R2398" s="9">
        <f>(((I2398/60)/60/24)+DATE(1970,1,1))</f>
        <v>42033.847962962958</v>
      </c>
      <c r="S2398" s="9">
        <f>(((J2398/60)/60/24)+DATE(1970,1,1))</f>
        <v>41973.847962962958</v>
      </c>
    </row>
    <row r="2399" spans="1:19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8321</v>
      </c>
      <c r="O2399" t="s">
        <v>8347</v>
      </c>
      <c r="P2399" s="11">
        <f>ROUND(E2399/D2399*100,0)</f>
        <v>30</v>
      </c>
      <c r="Q2399">
        <f>IFERROR(ROUND(E2399/L2399,2),0)</f>
        <v>50.67</v>
      </c>
      <c r="R2399" s="9">
        <f>(((I2399/60)/60/24)+DATE(1970,1,1))</f>
        <v>41763.25</v>
      </c>
      <c r="S2399" s="9">
        <f>(((J2399/60)/60/24)+DATE(1970,1,1))</f>
        <v>41733.737083333333</v>
      </c>
    </row>
    <row r="2400" spans="1:19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8313</v>
      </c>
      <c r="O2400" t="s">
        <v>8320</v>
      </c>
      <c r="P2400" s="11">
        <f>ROUND(E2400/D2400*100,0)</f>
        <v>30</v>
      </c>
      <c r="Q2400">
        <f>IFERROR(ROUND(E2400/L2400,2),0)</f>
        <v>171.79</v>
      </c>
      <c r="R2400" s="9">
        <f>(((I2400/60)/60/24)+DATE(1970,1,1))</f>
        <v>42605.870833333334</v>
      </c>
      <c r="S2400" s="9">
        <f>(((J2400/60)/60/24)+DATE(1970,1,1))</f>
        <v>42574.667650462965</v>
      </c>
    </row>
    <row r="2401" spans="1:19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8313</v>
      </c>
      <c r="O2401" t="s">
        <v>8320</v>
      </c>
      <c r="P2401" s="11">
        <f>ROUND(E2401/D2401*100,0)</f>
        <v>30</v>
      </c>
      <c r="Q2401">
        <f>IFERROR(ROUND(E2401/L2401,2),0)</f>
        <v>134.55000000000001</v>
      </c>
      <c r="R2401" s="9">
        <f>(((I2401/60)/60/24)+DATE(1970,1,1))</f>
        <v>42355.249305555553</v>
      </c>
      <c r="S2401" s="9">
        <f>(((J2401/60)/60/24)+DATE(1970,1,1))</f>
        <v>42325.684189814812</v>
      </c>
    </row>
    <row r="2402" spans="1:19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8317</v>
      </c>
      <c r="O2402" t="s">
        <v>8349</v>
      </c>
      <c r="P2402" s="11">
        <f>ROUND(E2402/D2402*100,0)</f>
        <v>30</v>
      </c>
      <c r="Q2402">
        <f>IFERROR(ROUND(E2402/L2402,2),0)</f>
        <v>51.29</v>
      </c>
      <c r="R2402" s="9">
        <f>(((I2402/60)/60/24)+DATE(1970,1,1))</f>
        <v>41605.279097222221</v>
      </c>
      <c r="S2402" s="9">
        <f>(((J2402/60)/60/24)+DATE(1970,1,1))</f>
        <v>41575.237430555557</v>
      </c>
    </row>
    <row r="2403" spans="1:19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8311</v>
      </c>
      <c r="O2403" t="s">
        <v>8331</v>
      </c>
      <c r="P2403" s="11">
        <f>ROUND(E2403/D2403*100,0)</f>
        <v>30</v>
      </c>
      <c r="Q2403">
        <f>IFERROR(ROUND(E2403/L2403,2),0)</f>
        <v>237</v>
      </c>
      <c r="R2403" s="9">
        <f>(((I2403/60)/60/24)+DATE(1970,1,1))</f>
        <v>42038.083333333328</v>
      </c>
      <c r="S2403" s="9">
        <f>(((J2403/60)/60/24)+DATE(1970,1,1))</f>
        <v>42006.908692129626</v>
      </c>
    </row>
    <row r="2404" spans="1:19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8311</v>
      </c>
      <c r="O2404" t="s">
        <v>8339</v>
      </c>
      <c r="P2404" s="11">
        <f>ROUND(E2404/D2404*100,0)</f>
        <v>30</v>
      </c>
      <c r="Q2404">
        <f>IFERROR(ROUND(E2404/L2404,2),0)</f>
        <v>50.56</v>
      </c>
      <c r="R2404" s="9">
        <f>(((I2404/60)/60/24)+DATE(1970,1,1))</f>
        <v>42097.909016203703</v>
      </c>
      <c r="S2404" s="9">
        <f>(((J2404/60)/60/24)+DATE(1970,1,1))</f>
        <v>42090.909016203703</v>
      </c>
    </row>
    <row r="2405" spans="1:19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8313</v>
      </c>
      <c r="O2405" t="s">
        <v>8320</v>
      </c>
      <c r="P2405" s="11">
        <f>ROUND(E2405/D2405*100,0)</f>
        <v>29</v>
      </c>
      <c r="Q2405">
        <f>IFERROR(ROUND(E2405/L2405,2),0)</f>
        <v>85</v>
      </c>
      <c r="R2405" s="9">
        <f>(((I2405/60)/60/24)+DATE(1970,1,1))</f>
        <v>42540.340277777781</v>
      </c>
      <c r="S2405" s="9">
        <f>(((J2405/60)/60/24)+DATE(1970,1,1))</f>
        <v>42506.709722222222</v>
      </c>
    </row>
    <row r="2406" spans="1:19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8317</v>
      </c>
      <c r="O2406" t="s">
        <v>8349</v>
      </c>
      <c r="P2406" s="11">
        <f>ROUND(E2406/D2406*100,0)</f>
        <v>29</v>
      </c>
      <c r="Q2406">
        <f>IFERROR(ROUND(E2406/L2406,2),0)</f>
        <v>43.98</v>
      </c>
      <c r="R2406" s="9">
        <f>(((I2406/60)/60/24)+DATE(1970,1,1))</f>
        <v>42383.16679398148</v>
      </c>
      <c r="S2406" s="9">
        <f>(((J2406/60)/60/24)+DATE(1970,1,1))</f>
        <v>42353.16679398148</v>
      </c>
    </row>
    <row r="2407" spans="1:19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8321</v>
      </c>
      <c r="O2407" t="s">
        <v>8353</v>
      </c>
      <c r="P2407" s="11">
        <f>ROUND(E2407/D2407*100,0)</f>
        <v>29</v>
      </c>
      <c r="Q2407">
        <f>IFERROR(ROUND(E2407/L2407,2),0)</f>
        <v>61.04</v>
      </c>
      <c r="R2407" s="9">
        <f>(((I2407/60)/60/24)+DATE(1970,1,1))</f>
        <v>40814.729259259257</v>
      </c>
      <c r="S2407" s="9">
        <f>(((J2407/60)/60/24)+DATE(1970,1,1))</f>
        <v>40754.729259259257</v>
      </c>
    </row>
    <row r="2408" spans="1:19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8325</v>
      </c>
      <c r="O2408" t="s">
        <v>8354</v>
      </c>
      <c r="P2408" s="11">
        <f>ROUND(E2408/D2408*100,0)</f>
        <v>29</v>
      </c>
      <c r="Q2408">
        <f>IFERROR(ROUND(E2408/L2408,2),0)</f>
        <v>26.27</v>
      </c>
      <c r="R2408" s="9">
        <f>(((I2408/60)/60/24)+DATE(1970,1,1))</f>
        <v>41899.212951388887</v>
      </c>
      <c r="S2408" s="9">
        <f>(((J2408/60)/60/24)+DATE(1970,1,1))</f>
        <v>41839.212951388887</v>
      </c>
    </row>
    <row r="2409" spans="1:19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8325</v>
      </c>
      <c r="O2409" t="s">
        <v>8344</v>
      </c>
      <c r="P2409" s="11">
        <f>ROUND(E2409/D2409*100,0)</f>
        <v>29</v>
      </c>
      <c r="Q2409">
        <f>IFERROR(ROUND(E2409/L2409,2),0)</f>
        <v>44.48</v>
      </c>
      <c r="R2409" s="9">
        <f>(((I2409/60)/60/24)+DATE(1970,1,1))</f>
        <v>42463.68450231482</v>
      </c>
      <c r="S2409" s="9">
        <f>(((J2409/60)/60/24)+DATE(1970,1,1))</f>
        <v>42433.726168981477</v>
      </c>
    </row>
    <row r="2410" spans="1:19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8317</v>
      </c>
      <c r="O2410" t="s">
        <v>8349</v>
      </c>
      <c r="P2410" s="11">
        <f>ROUND(E2410/D2410*100,0)</f>
        <v>29</v>
      </c>
      <c r="Q2410">
        <f>IFERROR(ROUND(E2410/L2410,2),0)</f>
        <v>34.22</v>
      </c>
      <c r="R2410" s="9">
        <f>(((I2410/60)/60/24)+DATE(1970,1,1))</f>
        <v>42075.463692129633</v>
      </c>
      <c r="S2410" s="9">
        <f>(((J2410/60)/60/24)+DATE(1970,1,1))</f>
        <v>42045.50535879629</v>
      </c>
    </row>
    <row r="2411" spans="1:19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8313</v>
      </c>
      <c r="O2411" t="s">
        <v>8358</v>
      </c>
      <c r="P2411" s="11">
        <f>ROUND(E2411/D2411*100,0)</f>
        <v>29</v>
      </c>
      <c r="Q2411">
        <f>IFERROR(ROUND(E2411/L2411,2),0)</f>
        <v>60</v>
      </c>
      <c r="R2411" s="9">
        <f>(((I2411/60)/60/24)+DATE(1970,1,1))</f>
        <v>41984.688310185185</v>
      </c>
      <c r="S2411" s="9">
        <f>(((J2411/60)/60/24)+DATE(1970,1,1))</f>
        <v>41954.688310185185</v>
      </c>
    </row>
    <row r="2412" spans="1:19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8323</v>
      </c>
      <c r="O2412" t="s">
        <v>8352</v>
      </c>
      <c r="P2412" s="11">
        <f>ROUND(E2412/D2412*100,0)</f>
        <v>29</v>
      </c>
      <c r="Q2412">
        <f>IFERROR(ROUND(E2412/L2412,2),0)</f>
        <v>40.61</v>
      </c>
      <c r="R2412" s="9">
        <f>(((I2412/60)/60/24)+DATE(1970,1,1))</f>
        <v>41044.719756944447</v>
      </c>
      <c r="S2412" s="9">
        <f>(((J2412/60)/60/24)+DATE(1970,1,1))</f>
        <v>41030.719756944447</v>
      </c>
    </row>
    <row r="2413" spans="1:19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8311</v>
      </c>
      <c r="O2413" t="s">
        <v>8312</v>
      </c>
      <c r="P2413" s="11">
        <f>ROUND(E2413/D2413*100,0)</f>
        <v>29</v>
      </c>
      <c r="Q2413">
        <f>IFERROR(ROUND(E2413/L2413,2),0)</f>
        <v>44.31</v>
      </c>
      <c r="R2413" s="9">
        <f>(((I2413/60)/60/24)+DATE(1970,1,1))</f>
        <v>41820.727777777778</v>
      </c>
      <c r="S2413" s="9">
        <f>(((J2413/60)/60/24)+DATE(1970,1,1))</f>
        <v>41779.045937499999</v>
      </c>
    </row>
    <row r="2414" spans="1:19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8311</v>
      </c>
      <c r="O2414" t="s">
        <v>8312</v>
      </c>
      <c r="P2414" s="11">
        <f>ROUND(E2414/D2414*100,0)</f>
        <v>29</v>
      </c>
      <c r="Q2414">
        <f>IFERROR(ROUND(E2414/L2414,2),0)</f>
        <v>14.33</v>
      </c>
      <c r="R2414" s="9">
        <f>(((I2414/60)/60/24)+DATE(1970,1,1))</f>
        <v>42572.626747685179</v>
      </c>
      <c r="S2414" s="9">
        <f>(((J2414/60)/60/24)+DATE(1970,1,1))</f>
        <v>42512.626747685179</v>
      </c>
    </row>
    <row r="2415" spans="1:19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8315</v>
      </c>
      <c r="O2415" t="s">
        <v>8341</v>
      </c>
      <c r="P2415" s="11">
        <f>ROUND(E2415/D2415*100,0)</f>
        <v>28</v>
      </c>
      <c r="Q2415">
        <f>IFERROR(ROUND(E2415/L2415,2),0)</f>
        <v>55.95</v>
      </c>
      <c r="R2415" s="9">
        <f>(((I2415/60)/60/24)+DATE(1970,1,1))</f>
        <v>42107.72074074074</v>
      </c>
      <c r="S2415" s="9">
        <f>(((J2415/60)/60/24)+DATE(1970,1,1))</f>
        <v>42047.762407407412</v>
      </c>
    </row>
    <row r="2416" spans="1:19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8313</v>
      </c>
      <c r="O2416" t="s">
        <v>8320</v>
      </c>
      <c r="P2416" s="11">
        <f>ROUND(E2416/D2416*100,0)</f>
        <v>28</v>
      </c>
      <c r="Q2416">
        <f>IFERROR(ROUND(E2416/L2416,2),0)</f>
        <v>55.3</v>
      </c>
      <c r="R2416" s="9">
        <f>(((I2416/60)/60/24)+DATE(1970,1,1))</f>
        <v>42016.866574074069</v>
      </c>
      <c r="S2416" s="9">
        <f>(((J2416/60)/60/24)+DATE(1970,1,1))</f>
        <v>41971.866574074069</v>
      </c>
    </row>
    <row r="2417" spans="1:19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8313</v>
      </c>
      <c r="O2417" t="s">
        <v>8320</v>
      </c>
      <c r="P2417" s="11">
        <f>ROUND(E2417/D2417*100,0)</f>
        <v>28</v>
      </c>
      <c r="Q2417">
        <f>IFERROR(ROUND(E2417/L2417,2),0)</f>
        <v>58.42</v>
      </c>
      <c r="R2417" s="9">
        <f>(((I2417/60)/60/24)+DATE(1970,1,1))</f>
        <v>42386.750706018516</v>
      </c>
      <c r="S2417" s="9">
        <f>(((J2417/60)/60/24)+DATE(1970,1,1))</f>
        <v>42356.750706018516</v>
      </c>
    </row>
    <row r="2418" spans="1:19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8313</v>
      </c>
      <c r="O2418" t="s">
        <v>8320</v>
      </c>
      <c r="P2418" s="11">
        <f>ROUND(E2418/D2418*100,0)</f>
        <v>28</v>
      </c>
      <c r="Q2418">
        <f>IFERROR(ROUND(E2418/L2418,2),0)</f>
        <v>19.239999999999998</v>
      </c>
      <c r="R2418" s="9">
        <f>(((I2418/60)/60/24)+DATE(1970,1,1))</f>
        <v>42411.712418981479</v>
      </c>
      <c r="S2418" s="9">
        <f>(((J2418/60)/60/24)+DATE(1970,1,1))</f>
        <v>42373.712418981479</v>
      </c>
    </row>
    <row r="2419" spans="1:19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8317</v>
      </c>
      <c r="O2419" t="s">
        <v>8349</v>
      </c>
      <c r="P2419" s="11">
        <f>ROUND(E2419/D2419*100,0)</f>
        <v>28</v>
      </c>
      <c r="Q2419">
        <f>IFERROR(ROUND(E2419/L2419,2),0)</f>
        <v>26.6</v>
      </c>
      <c r="R2419" s="9">
        <f>(((I2419/60)/60/24)+DATE(1970,1,1))</f>
        <v>41978.771168981482</v>
      </c>
      <c r="S2419" s="9">
        <f>(((J2419/60)/60/24)+DATE(1970,1,1))</f>
        <v>41948.771168981482</v>
      </c>
    </row>
    <row r="2420" spans="1:19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8317</v>
      </c>
      <c r="O2420" t="s">
        <v>8349</v>
      </c>
      <c r="P2420" s="11">
        <f>ROUND(E2420/D2420*100,0)</f>
        <v>28</v>
      </c>
      <c r="Q2420">
        <f>IFERROR(ROUND(E2420/L2420,2),0)</f>
        <v>370.95</v>
      </c>
      <c r="R2420" s="9">
        <f>(((I2420/60)/60/24)+DATE(1970,1,1))</f>
        <v>42727.332638888889</v>
      </c>
      <c r="S2420" s="9">
        <f>(((J2420/60)/60/24)+DATE(1970,1,1))</f>
        <v>42694.98128472222</v>
      </c>
    </row>
    <row r="2421" spans="1:19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8313</v>
      </c>
      <c r="O2421" t="s">
        <v>8338</v>
      </c>
      <c r="P2421" s="11">
        <f>ROUND(E2421/D2421*100,0)</f>
        <v>28</v>
      </c>
      <c r="Q2421">
        <f>IFERROR(ROUND(E2421/L2421,2),0)</f>
        <v>167.15</v>
      </c>
      <c r="R2421" s="9">
        <f>(((I2421/60)/60/24)+DATE(1970,1,1))</f>
        <v>41941.947916666664</v>
      </c>
      <c r="S2421" s="9">
        <f>(((J2421/60)/60/24)+DATE(1970,1,1))</f>
        <v>41912.541655092595</v>
      </c>
    </row>
    <row r="2422" spans="1:19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8328</v>
      </c>
      <c r="O2422" t="s">
        <v>8357</v>
      </c>
      <c r="P2422" s="11">
        <f>ROUND(E2422/D2422*100,0)</f>
        <v>28</v>
      </c>
      <c r="Q2422">
        <f>IFERROR(ROUND(E2422/L2422,2),0)</f>
        <v>84.9</v>
      </c>
      <c r="R2422" s="9">
        <f>(((I2422/60)/60/24)+DATE(1970,1,1))</f>
        <v>41965.249305555553</v>
      </c>
      <c r="S2422" s="9">
        <f>(((J2422/60)/60/24)+DATE(1970,1,1))</f>
        <v>41932.871990740743</v>
      </c>
    </row>
    <row r="2423" spans="1:19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8323</v>
      </c>
      <c r="O2423" t="s">
        <v>8352</v>
      </c>
      <c r="P2423" s="11">
        <f>ROUND(E2423/D2423*100,0)</f>
        <v>28</v>
      </c>
      <c r="Q2423">
        <f>IFERROR(ROUND(E2423/L2423,2),0)</f>
        <v>35</v>
      </c>
      <c r="R2423" s="9">
        <f>(((I2423/60)/60/24)+DATE(1970,1,1))</f>
        <v>41076.131944444445</v>
      </c>
      <c r="S2423" s="9">
        <f>(((J2423/60)/60/24)+DATE(1970,1,1))</f>
        <v>41044.64811342593</v>
      </c>
    </row>
    <row r="2424" spans="1:19" ht="6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8311</v>
      </c>
      <c r="O2424" t="s">
        <v>8312</v>
      </c>
      <c r="P2424" s="11">
        <f>ROUND(E2424/D2424*100,0)</f>
        <v>28</v>
      </c>
      <c r="Q2424">
        <f>IFERROR(ROUND(E2424/L2424,2),0)</f>
        <v>61</v>
      </c>
      <c r="R2424" s="9">
        <f>(((I2424/60)/60/24)+DATE(1970,1,1))</f>
        <v>42149.901574074072</v>
      </c>
      <c r="S2424" s="9">
        <f>(((J2424/60)/60/24)+DATE(1970,1,1))</f>
        <v>42089.901574074072</v>
      </c>
    </row>
    <row r="2425" spans="1:19" ht="45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8311</v>
      </c>
      <c r="O2425" t="s">
        <v>8312</v>
      </c>
      <c r="P2425" s="11">
        <f>ROUND(E2425/D2425*100,0)</f>
        <v>28</v>
      </c>
      <c r="Q2425">
        <f>IFERROR(ROUND(E2425/L2425,2),0)</f>
        <v>51</v>
      </c>
      <c r="R2425" s="9">
        <f>(((I2425/60)/60/24)+DATE(1970,1,1))</f>
        <v>41795.938657407409</v>
      </c>
      <c r="S2425" s="9">
        <f>(((J2425/60)/60/24)+DATE(1970,1,1))</f>
        <v>41765.938657407409</v>
      </c>
    </row>
    <row r="2426" spans="1:19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8315</v>
      </c>
      <c r="O2426" t="s">
        <v>8348</v>
      </c>
      <c r="P2426" s="11">
        <f>ROUND(E2426/D2426*100,0)</f>
        <v>27</v>
      </c>
      <c r="Q2426">
        <f>IFERROR(ROUND(E2426/L2426,2),0)</f>
        <v>17.25</v>
      </c>
      <c r="R2426" s="9">
        <f>(((I2426/60)/60/24)+DATE(1970,1,1))</f>
        <v>41817.120069444441</v>
      </c>
      <c r="S2426" s="9">
        <f>(((J2426/60)/60/24)+DATE(1970,1,1))</f>
        <v>41801.120069444441</v>
      </c>
    </row>
    <row r="2427" spans="1:19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8313</v>
      </c>
      <c r="O2427" t="s">
        <v>8358</v>
      </c>
      <c r="P2427" s="11">
        <f>ROUND(E2427/D2427*100,0)</f>
        <v>27</v>
      </c>
      <c r="Q2427">
        <f>IFERROR(ROUND(E2427/L2427,2),0)</f>
        <v>402.71</v>
      </c>
      <c r="R2427" s="9">
        <f>(((I2427/60)/60/24)+DATE(1970,1,1))</f>
        <v>42323.634131944447</v>
      </c>
      <c r="S2427" s="9">
        <f>(((J2427/60)/60/24)+DATE(1970,1,1))</f>
        <v>42283.592465277776</v>
      </c>
    </row>
    <row r="2428" spans="1:19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8313</v>
      </c>
      <c r="O2428" t="s">
        <v>8320</v>
      </c>
      <c r="P2428" s="11">
        <f>ROUND(E2428/D2428*100,0)</f>
        <v>27</v>
      </c>
      <c r="Q2428">
        <f>IFERROR(ROUND(E2428/L2428,2),0)</f>
        <v>291.33</v>
      </c>
      <c r="R2428" s="9">
        <f>(((I2428/60)/60/24)+DATE(1970,1,1))</f>
        <v>41843.662962962961</v>
      </c>
      <c r="S2428" s="9">
        <f>(((J2428/60)/60/24)+DATE(1970,1,1))</f>
        <v>41813.662962962961</v>
      </c>
    </row>
    <row r="2429" spans="1:19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8323</v>
      </c>
      <c r="O2429" t="s">
        <v>8359</v>
      </c>
      <c r="P2429" s="11">
        <f>ROUND(E2429/D2429*100,0)</f>
        <v>27</v>
      </c>
      <c r="Q2429">
        <f>IFERROR(ROUND(E2429/L2429,2),0)</f>
        <v>36.68</v>
      </c>
      <c r="R2429" s="9">
        <f>(((I2429/60)/60/24)+DATE(1970,1,1))</f>
        <v>41833.207638888889</v>
      </c>
      <c r="S2429" s="9">
        <f>(((J2429/60)/60/24)+DATE(1970,1,1))</f>
        <v>41796.531701388885</v>
      </c>
    </row>
    <row r="2430" spans="1:19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8323</v>
      </c>
      <c r="O2430" t="s">
        <v>8352</v>
      </c>
      <c r="P2430" s="11">
        <f>ROUND(E2430/D2430*100,0)</f>
        <v>27</v>
      </c>
      <c r="Q2430">
        <f>IFERROR(ROUND(E2430/L2430,2),0)</f>
        <v>42.16</v>
      </c>
      <c r="R2430" s="9">
        <f>(((I2430/60)/60/24)+DATE(1970,1,1))</f>
        <v>41880.781377314815</v>
      </c>
      <c r="S2430" s="9">
        <f>(((J2430/60)/60/24)+DATE(1970,1,1))</f>
        <v>41850.781377314815</v>
      </c>
    </row>
    <row r="2431" spans="1:19" ht="45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8311</v>
      </c>
      <c r="O2431" t="s">
        <v>8312</v>
      </c>
      <c r="P2431" s="11">
        <f>ROUND(E2431/D2431*100,0)</f>
        <v>27</v>
      </c>
      <c r="Q2431">
        <f>IFERROR(ROUND(E2431/L2431,2),0)</f>
        <v>68.099999999999994</v>
      </c>
      <c r="R2431" s="9">
        <f>(((I2431/60)/60/24)+DATE(1970,1,1))</f>
        <v>42306.629710648151</v>
      </c>
      <c r="S2431" s="9">
        <f>(((J2431/60)/60/24)+DATE(1970,1,1))</f>
        <v>42278.629710648151</v>
      </c>
    </row>
    <row r="2432" spans="1:19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8311</v>
      </c>
      <c r="O2432" t="s">
        <v>8312</v>
      </c>
      <c r="P2432" s="11">
        <f>ROUND(E2432/D2432*100,0)</f>
        <v>27</v>
      </c>
      <c r="Q2432">
        <f>IFERROR(ROUND(E2432/L2432,2),0)</f>
        <v>51.62</v>
      </c>
      <c r="R2432" s="9">
        <f>(((I2432/60)/60/24)+DATE(1970,1,1))</f>
        <v>42088.750810185185</v>
      </c>
      <c r="S2432" s="9">
        <f>(((J2432/60)/60/24)+DATE(1970,1,1))</f>
        <v>42058.792476851857</v>
      </c>
    </row>
    <row r="2433" spans="1:19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8311</v>
      </c>
      <c r="O2433" t="s">
        <v>8331</v>
      </c>
      <c r="P2433" s="11">
        <f>ROUND(E2433/D2433*100,0)</f>
        <v>27</v>
      </c>
      <c r="Q2433">
        <f>IFERROR(ROUND(E2433/L2433,2),0)</f>
        <v>70.11</v>
      </c>
      <c r="R2433" s="9">
        <f>(((I2433/60)/60/24)+DATE(1970,1,1))</f>
        <v>41916.595138888886</v>
      </c>
      <c r="S2433" s="9">
        <f>(((J2433/60)/60/24)+DATE(1970,1,1))</f>
        <v>41885.595138888886</v>
      </c>
    </row>
    <row r="2434" spans="1:19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8311</v>
      </c>
      <c r="O2434" t="s">
        <v>8312</v>
      </c>
      <c r="P2434" s="11">
        <f>ROUND(E2434/D2434*100,0)</f>
        <v>27</v>
      </c>
      <c r="Q2434">
        <f>IFERROR(ROUND(E2434/L2434,2),0)</f>
        <v>46.43</v>
      </c>
      <c r="R2434" s="9">
        <f>(((I2434/60)/60/24)+DATE(1970,1,1))</f>
        <v>41881.229166666664</v>
      </c>
      <c r="S2434" s="9">
        <f>(((J2434/60)/60/24)+DATE(1970,1,1))</f>
        <v>41841.651597222226</v>
      </c>
    </row>
    <row r="2435" spans="1:19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8311</v>
      </c>
      <c r="O2435" t="s">
        <v>8312</v>
      </c>
      <c r="P2435" s="11">
        <f>ROUND(E2435/D2435*100,0)</f>
        <v>27</v>
      </c>
      <c r="Q2435">
        <f>IFERROR(ROUND(E2435/L2435,2),0)</f>
        <v>38.71</v>
      </c>
      <c r="R2435" s="9">
        <f>(((I2435/60)/60/24)+DATE(1970,1,1))</f>
        <v>42792.545810185184</v>
      </c>
      <c r="S2435" s="9">
        <f>(((J2435/60)/60/24)+DATE(1970,1,1))</f>
        <v>42762.545810185184</v>
      </c>
    </row>
    <row r="2436" spans="1:19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8311</v>
      </c>
      <c r="O2436" t="s">
        <v>8312</v>
      </c>
      <c r="P2436" s="11">
        <f>ROUND(E2436/D2436*100,0)</f>
        <v>27</v>
      </c>
      <c r="Q2436">
        <f>IFERROR(ROUND(E2436/L2436,2),0)</f>
        <v>35</v>
      </c>
      <c r="R2436" s="9">
        <f>(((I2436/60)/60/24)+DATE(1970,1,1))</f>
        <v>42313.594618055555</v>
      </c>
      <c r="S2436" s="9">
        <f>(((J2436/60)/60/24)+DATE(1970,1,1))</f>
        <v>42283.552951388891</v>
      </c>
    </row>
    <row r="2437" spans="1:19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8311</v>
      </c>
      <c r="O2437" t="s">
        <v>8312</v>
      </c>
      <c r="P2437" s="11">
        <f>ROUND(E2437/D2437*100,0)</f>
        <v>27</v>
      </c>
      <c r="Q2437">
        <f>IFERROR(ROUND(E2437/L2437,2),0)</f>
        <v>22.83</v>
      </c>
      <c r="R2437" s="9">
        <f>(((I2437/60)/60/24)+DATE(1970,1,1))</f>
        <v>42505.848067129627</v>
      </c>
      <c r="S2437" s="9">
        <f>(((J2437/60)/60/24)+DATE(1970,1,1))</f>
        <v>42475.848067129627</v>
      </c>
    </row>
    <row r="2438" spans="1:19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8315</v>
      </c>
      <c r="O2438" t="s">
        <v>8350</v>
      </c>
      <c r="P2438" s="11">
        <f>ROUND(E2438/D2438*100,0)</f>
        <v>26</v>
      </c>
      <c r="Q2438">
        <f>IFERROR(ROUND(E2438/L2438,2),0)</f>
        <v>87.31</v>
      </c>
      <c r="R2438" s="9">
        <f>(((I2438/60)/60/24)+DATE(1970,1,1))</f>
        <v>41897.083368055559</v>
      </c>
      <c r="S2438" s="9">
        <f>(((J2438/60)/60/24)+DATE(1970,1,1))</f>
        <v>41867.083368055559</v>
      </c>
    </row>
    <row r="2439" spans="1:19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8313</v>
      </c>
      <c r="O2439" t="s">
        <v>8320</v>
      </c>
      <c r="P2439" s="11">
        <f>ROUND(E2439/D2439*100,0)</f>
        <v>26</v>
      </c>
      <c r="Q2439">
        <f>IFERROR(ROUND(E2439/L2439,2),0)</f>
        <v>133.25</v>
      </c>
      <c r="R2439" s="9">
        <f>(((I2439/60)/60/24)+DATE(1970,1,1))</f>
        <v>42549.403877314813</v>
      </c>
      <c r="S2439" s="9">
        <f>(((J2439/60)/60/24)+DATE(1970,1,1))</f>
        <v>42504.403877314813</v>
      </c>
    </row>
    <row r="2440" spans="1:19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8313</v>
      </c>
      <c r="O2440" t="s">
        <v>8320</v>
      </c>
      <c r="P2440" s="11">
        <f>ROUND(E2440/D2440*100,0)</f>
        <v>26</v>
      </c>
      <c r="Q2440">
        <f>IFERROR(ROUND(E2440/L2440,2),0)</f>
        <v>150.65</v>
      </c>
      <c r="R2440" s="9">
        <f>(((I2440/60)/60/24)+DATE(1970,1,1))</f>
        <v>41899.501516203702</v>
      </c>
      <c r="S2440" s="9">
        <f>(((J2440/60)/60/24)+DATE(1970,1,1))</f>
        <v>41864.501516203702</v>
      </c>
    </row>
    <row r="2441" spans="1:19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8317</v>
      </c>
      <c r="O2441" t="s">
        <v>8349</v>
      </c>
      <c r="P2441" s="11">
        <f>ROUND(E2441/D2441*100,0)</f>
        <v>26</v>
      </c>
      <c r="Q2441">
        <f>IFERROR(ROUND(E2441/L2441,2),0)</f>
        <v>13</v>
      </c>
      <c r="R2441" s="9">
        <f>(((I2441/60)/60/24)+DATE(1970,1,1))</f>
        <v>41629.855682870373</v>
      </c>
      <c r="S2441" s="9">
        <f>(((J2441/60)/60/24)+DATE(1970,1,1))</f>
        <v>41599.855682870373</v>
      </c>
    </row>
    <row r="2442" spans="1:19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8313</v>
      </c>
      <c r="O2442" t="s">
        <v>8320</v>
      </c>
      <c r="P2442" s="11">
        <f>ROUND(E2442/D2442*100,0)</f>
        <v>26</v>
      </c>
      <c r="Q2442">
        <f>IFERROR(ROUND(E2442/L2442,2),0)</f>
        <v>90.62</v>
      </c>
      <c r="R2442" s="9">
        <f>(((I2442/60)/60/24)+DATE(1970,1,1))</f>
        <v>42572.729166666672</v>
      </c>
      <c r="S2442" s="9">
        <f>(((J2442/60)/60/24)+DATE(1970,1,1))</f>
        <v>42543.665601851855</v>
      </c>
    </row>
    <row r="2443" spans="1:19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8321</v>
      </c>
      <c r="O2443" t="s">
        <v>8340</v>
      </c>
      <c r="P2443" s="11">
        <f>ROUND(E2443/D2443*100,0)</f>
        <v>26</v>
      </c>
      <c r="Q2443">
        <f>IFERROR(ROUND(E2443/L2443,2),0)</f>
        <v>65.97</v>
      </c>
      <c r="R2443" s="9">
        <f>(((I2443/60)/60/24)+DATE(1970,1,1))</f>
        <v>42826.166666666672</v>
      </c>
      <c r="S2443" s="9">
        <f>(((J2443/60)/60/24)+DATE(1970,1,1))</f>
        <v>42796.071643518517</v>
      </c>
    </row>
    <row r="2444" spans="1:19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8325</v>
      </c>
      <c r="O2444" t="s">
        <v>8326</v>
      </c>
      <c r="P2444" s="11">
        <f>ROUND(E2444/D2444*100,0)</f>
        <v>26</v>
      </c>
      <c r="Q2444">
        <f>IFERROR(ROUND(E2444/L2444,2),0)</f>
        <v>59.04</v>
      </c>
      <c r="R2444" s="9">
        <f>(((I2444/60)/60/24)+DATE(1970,1,1))</f>
        <v>42628.617418981477</v>
      </c>
      <c r="S2444" s="9">
        <f>(((J2444/60)/60/24)+DATE(1970,1,1))</f>
        <v>42597.617418981477</v>
      </c>
    </row>
    <row r="2445" spans="1:19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8325</v>
      </c>
      <c r="O2445" t="s">
        <v>8355</v>
      </c>
      <c r="P2445" s="11">
        <f>ROUND(E2445/D2445*100,0)</f>
        <v>26</v>
      </c>
      <c r="Q2445">
        <f>IFERROR(ROUND(E2445/L2445,2),0)</f>
        <v>218.33</v>
      </c>
      <c r="R2445" s="9">
        <f>(((I2445/60)/60/24)+DATE(1970,1,1))</f>
        <v>41852.118495370371</v>
      </c>
      <c r="S2445" s="9">
        <f>(((J2445/60)/60/24)+DATE(1970,1,1))</f>
        <v>41807.118495370371</v>
      </c>
    </row>
    <row r="2446" spans="1:19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8328</v>
      </c>
      <c r="O2446" t="s">
        <v>8357</v>
      </c>
      <c r="P2446" s="11">
        <f>ROUND(E2446/D2446*100,0)</f>
        <v>26</v>
      </c>
      <c r="Q2446">
        <f>IFERROR(ROUND(E2446/L2446,2),0)</f>
        <v>116.56</v>
      </c>
      <c r="R2446" s="9">
        <f>(((I2446/60)/60/24)+DATE(1970,1,1))</f>
        <v>42218.916666666672</v>
      </c>
      <c r="S2446" s="9">
        <f>(((J2446/60)/60/24)+DATE(1970,1,1))</f>
        <v>42187.940081018518</v>
      </c>
    </row>
    <row r="2447" spans="1:19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8323</v>
      </c>
      <c r="O2447" t="s">
        <v>8352</v>
      </c>
      <c r="P2447" s="11">
        <f>ROUND(E2447/D2447*100,0)</f>
        <v>26</v>
      </c>
      <c r="Q2447">
        <f>IFERROR(ROUND(E2447/L2447,2),0)</f>
        <v>93.67</v>
      </c>
      <c r="R2447" s="9">
        <f>(((I2447/60)/60/24)+DATE(1970,1,1))</f>
        <v>41876.978078703702</v>
      </c>
      <c r="S2447" s="9">
        <f>(((J2447/60)/60/24)+DATE(1970,1,1))</f>
        <v>41846.978078703702</v>
      </c>
    </row>
    <row r="2448" spans="1:19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8311</v>
      </c>
      <c r="O2448" t="s">
        <v>8312</v>
      </c>
      <c r="P2448" s="11">
        <f>ROUND(E2448/D2448*100,0)</f>
        <v>26</v>
      </c>
      <c r="Q2448">
        <f>IFERROR(ROUND(E2448/L2448,2),0)</f>
        <v>65.34</v>
      </c>
      <c r="R2448" s="9">
        <f>(((I2448/60)/60/24)+DATE(1970,1,1))</f>
        <v>42645.375</v>
      </c>
      <c r="S2448" s="9">
        <f>(((J2448/60)/60/24)+DATE(1970,1,1))</f>
        <v>42614.268796296295</v>
      </c>
    </row>
    <row r="2449" spans="1:19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8315</v>
      </c>
      <c r="O2449" t="s">
        <v>8350</v>
      </c>
      <c r="P2449" s="11">
        <f>ROUND(E2449/D2449*100,0)</f>
        <v>25</v>
      </c>
      <c r="Q2449">
        <f>IFERROR(ROUND(E2449/L2449,2),0)</f>
        <v>91.82</v>
      </c>
      <c r="R2449" s="9">
        <f>(((I2449/60)/60/24)+DATE(1970,1,1))</f>
        <v>42278.208333333328</v>
      </c>
      <c r="S2449" s="9">
        <f>(((J2449/60)/60/24)+DATE(1970,1,1))</f>
        <v>42249.064722222218</v>
      </c>
    </row>
    <row r="2450" spans="1:19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8315</v>
      </c>
      <c r="O2450" t="s">
        <v>8350</v>
      </c>
      <c r="P2450" s="11">
        <f>ROUND(E2450/D2450*100,0)</f>
        <v>25</v>
      </c>
      <c r="Q2450">
        <f>IFERROR(ROUND(E2450/L2450,2),0)</f>
        <v>50</v>
      </c>
      <c r="R2450" s="9">
        <f>(((I2450/60)/60/24)+DATE(1970,1,1))</f>
        <v>42316.5</v>
      </c>
      <c r="S2450" s="9">
        <f>(((J2450/60)/60/24)+DATE(1970,1,1))</f>
        <v>42297.110300925924</v>
      </c>
    </row>
    <row r="2451" spans="1:19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8315</v>
      </c>
      <c r="O2451" t="s">
        <v>8348</v>
      </c>
      <c r="P2451" s="11">
        <f>ROUND(E2451/D2451*100,0)</f>
        <v>25</v>
      </c>
      <c r="Q2451">
        <f>IFERROR(ROUND(E2451/L2451,2),0)</f>
        <v>725.03</v>
      </c>
      <c r="R2451" s="9">
        <f>(((I2451/60)/60/24)+DATE(1970,1,1))</f>
        <v>42367.490752314814</v>
      </c>
      <c r="S2451" s="9">
        <f>(((J2451/60)/60/24)+DATE(1970,1,1))</f>
        <v>42327.490752314814</v>
      </c>
    </row>
    <row r="2452" spans="1:19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8313</v>
      </c>
      <c r="O2452" t="s">
        <v>8320</v>
      </c>
      <c r="P2452" s="11">
        <f>ROUND(E2452/D2452*100,0)</f>
        <v>25</v>
      </c>
      <c r="Q2452">
        <f>IFERROR(ROUND(E2452/L2452,2),0)</f>
        <v>89.6</v>
      </c>
      <c r="R2452" s="9">
        <f>(((I2452/60)/60/24)+DATE(1970,1,1))</f>
        <v>42686.208333333328</v>
      </c>
      <c r="S2452" s="9">
        <f>(((J2452/60)/60/24)+DATE(1970,1,1))</f>
        <v>42652.964907407411</v>
      </c>
    </row>
    <row r="2453" spans="1:19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8323</v>
      </c>
      <c r="O2453" t="s">
        <v>8346</v>
      </c>
      <c r="P2453" s="11">
        <f>ROUND(E2453/D2453*100,0)</f>
        <v>25</v>
      </c>
      <c r="Q2453">
        <f>IFERROR(ROUND(E2453/L2453,2),0)</f>
        <v>46.73</v>
      </c>
      <c r="R2453" s="9">
        <f>(((I2453/60)/60/24)+DATE(1970,1,1))</f>
        <v>41395.904594907406</v>
      </c>
      <c r="S2453" s="9">
        <f>(((J2453/60)/60/24)+DATE(1970,1,1))</f>
        <v>41365.904594907406</v>
      </c>
    </row>
    <row r="2454" spans="1:19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8321</v>
      </c>
      <c r="O2454" t="s">
        <v>8340</v>
      </c>
      <c r="P2454" s="11">
        <f>ROUND(E2454/D2454*100,0)</f>
        <v>25</v>
      </c>
      <c r="Q2454">
        <f>IFERROR(ROUND(E2454/L2454,2),0)</f>
        <v>57.73</v>
      </c>
      <c r="R2454" s="9">
        <f>(((I2454/60)/60/24)+DATE(1970,1,1))</f>
        <v>42831.389374999999</v>
      </c>
      <c r="S2454" s="9">
        <f>(((J2454/60)/60/24)+DATE(1970,1,1))</f>
        <v>42801.43104166667</v>
      </c>
    </row>
    <row r="2455" spans="1:19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8328</v>
      </c>
      <c r="O2455" t="s">
        <v>8357</v>
      </c>
      <c r="P2455" s="11">
        <f>ROUND(E2455/D2455*100,0)</f>
        <v>25</v>
      </c>
      <c r="Q2455">
        <f>IFERROR(ROUND(E2455/L2455,2),0)</f>
        <v>168.39</v>
      </c>
      <c r="R2455" s="9">
        <f>(((I2455/60)/60/24)+DATE(1970,1,1))</f>
        <v>42105.25</v>
      </c>
      <c r="S2455" s="9">
        <f>(((J2455/60)/60/24)+DATE(1970,1,1))</f>
        <v>42082.575555555552</v>
      </c>
    </row>
    <row r="2456" spans="1:19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8311</v>
      </c>
      <c r="O2456" t="s">
        <v>8331</v>
      </c>
      <c r="P2456" s="11">
        <f>ROUND(E2456/D2456*100,0)</f>
        <v>25</v>
      </c>
      <c r="Q2456">
        <f>IFERROR(ROUND(E2456/L2456,2),0)</f>
        <v>58.18</v>
      </c>
      <c r="R2456" s="9">
        <f>(((I2456/60)/60/24)+DATE(1970,1,1))</f>
        <v>41879.125115740739</v>
      </c>
      <c r="S2456" s="9">
        <f>(((J2456/60)/60/24)+DATE(1970,1,1))</f>
        <v>41844.125115740739</v>
      </c>
    </row>
    <row r="2457" spans="1:19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8311</v>
      </c>
      <c r="O2457" t="s">
        <v>8339</v>
      </c>
      <c r="P2457" s="11">
        <f>ROUND(E2457/D2457*100,0)</f>
        <v>25</v>
      </c>
      <c r="Q2457">
        <f>IFERROR(ROUND(E2457/L2457,2),0)</f>
        <v>41.67</v>
      </c>
      <c r="R2457" s="9">
        <f>(((I2457/60)/60/24)+DATE(1970,1,1))</f>
        <v>42272.988680555558</v>
      </c>
      <c r="S2457" s="9">
        <f>(((J2457/60)/60/24)+DATE(1970,1,1))</f>
        <v>42242.988680555558</v>
      </c>
    </row>
    <row r="2458" spans="1:19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8321</v>
      </c>
      <c r="O2458" t="s">
        <v>8347</v>
      </c>
      <c r="P2458" s="11">
        <f>ROUND(E2458/D2458*100,0)</f>
        <v>24</v>
      </c>
      <c r="Q2458">
        <f>IFERROR(ROUND(E2458/L2458,2),0)</f>
        <v>109.18</v>
      </c>
      <c r="R2458" s="9">
        <f>(((I2458/60)/60/24)+DATE(1970,1,1))</f>
        <v>40148.207638888889</v>
      </c>
      <c r="S2458" s="9">
        <f>(((J2458/60)/60/24)+DATE(1970,1,1))</f>
        <v>40088.105393518519</v>
      </c>
    </row>
    <row r="2459" spans="1:19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8321</v>
      </c>
      <c r="O2459" t="s">
        <v>8347</v>
      </c>
      <c r="P2459" s="11">
        <f>ROUND(E2459/D2459*100,0)</f>
        <v>24</v>
      </c>
      <c r="Q2459">
        <f>IFERROR(ROUND(E2459/L2459,2),0)</f>
        <v>34.76</v>
      </c>
      <c r="R2459" s="9">
        <f>(((I2459/60)/60/24)+DATE(1970,1,1))</f>
        <v>41398.583726851852</v>
      </c>
      <c r="S2459" s="9">
        <f>(((J2459/60)/60/24)+DATE(1970,1,1))</f>
        <v>41368.583726851852</v>
      </c>
    </row>
    <row r="2460" spans="1:19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8325</v>
      </c>
      <c r="O2460" t="s">
        <v>8326</v>
      </c>
      <c r="P2460" s="11">
        <f>ROUND(E2460/D2460*100,0)</f>
        <v>24</v>
      </c>
      <c r="Q2460">
        <f>IFERROR(ROUND(E2460/L2460,2),0)</f>
        <v>51.23</v>
      </c>
      <c r="R2460" s="9">
        <f>(((I2460/60)/60/24)+DATE(1970,1,1))</f>
        <v>42145.949976851851</v>
      </c>
      <c r="S2460" s="9">
        <f>(((J2460/60)/60/24)+DATE(1970,1,1))</f>
        <v>42115.949976851851</v>
      </c>
    </row>
    <row r="2461" spans="1:19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8328</v>
      </c>
      <c r="O2461" t="s">
        <v>8357</v>
      </c>
      <c r="P2461" s="11">
        <f>ROUND(E2461/D2461*100,0)</f>
        <v>24</v>
      </c>
      <c r="Q2461">
        <f>IFERROR(ROUND(E2461/L2461,2),0)</f>
        <v>305.77999999999997</v>
      </c>
      <c r="R2461" s="9">
        <f>(((I2461/60)/60/24)+DATE(1970,1,1))</f>
        <v>41858.664456018516</v>
      </c>
      <c r="S2461" s="9">
        <f>(((J2461/60)/60/24)+DATE(1970,1,1))</f>
        <v>41828.664456018516</v>
      </c>
    </row>
    <row r="2462" spans="1:19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8311</v>
      </c>
      <c r="O2462" t="s">
        <v>8331</v>
      </c>
      <c r="P2462" s="11">
        <f>ROUND(E2462/D2462*100,0)</f>
        <v>24</v>
      </c>
      <c r="Q2462">
        <f>IFERROR(ROUND(E2462/L2462,2),0)</f>
        <v>23.63</v>
      </c>
      <c r="R2462" s="9">
        <f>(((I2462/60)/60/24)+DATE(1970,1,1))</f>
        <v>42774.416030092587</v>
      </c>
      <c r="S2462" s="9">
        <f>(((J2462/60)/60/24)+DATE(1970,1,1))</f>
        <v>42744.416030092587</v>
      </c>
    </row>
    <row r="2463" spans="1:19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8311</v>
      </c>
      <c r="O2463" t="s">
        <v>8312</v>
      </c>
      <c r="P2463" s="11">
        <f>ROUND(E2463/D2463*100,0)</f>
        <v>24</v>
      </c>
      <c r="Q2463">
        <f>IFERROR(ROUND(E2463/L2463,2),0)</f>
        <v>53.13</v>
      </c>
      <c r="R2463" s="9">
        <f>(((I2463/60)/60/24)+DATE(1970,1,1))</f>
        <v>42336.890520833331</v>
      </c>
      <c r="S2463" s="9">
        <f>(((J2463/60)/60/24)+DATE(1970,1,1))</f>
        <v>42306.848854166667</v>
      </c>
    </row>
    <row r="2464" spans="1:19" ht="6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8311</v>
      </c>
      <c r="O2464" t="s">
        <v>8312</v>
      </c>
      <c r="P2464" s="11">
        <f>ROUND(E2464/D2464*100,0)</f>
        <v>24</v>
      </c>
      <c r="Q2464">
        <f>IFERROR(ROUND(E2464/L2464,2),0)</f>
        <v>24.33</v>
      </c>
      <c r="R2464" s="9">
        <f>(((I2464/60)/60/24)+DATE(1970,1,1))</f>
        <v>41910.788842592592</v>
      </c>
      <c r="S2464" s="9">
        <f>(((J2464/60)/60/24)+DATE(1970,1,1))</f>
        <v>41880.788842592592</v>
      </c>
    </row>
    <row r="2465" spans="1:19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8311</v>
      </c>
      <c r="O2465" t="s">
        <v>8312</v>
      </c>
      <c r="P2465" s="11">
        <f>ROUND(E2465/D2465*100,0)</f>
        <v>24</v>
      </c>
      <c r="Q2465">
        <f>IFERROR(ROUND(E2465/L2465,2),0)</f>
        <v>41</v>
      </c>
      <c r="R2465" s="9">
        <f>(((I2465/60)/60/24)+DATE(1970,1,1))</f>
        <v>42800.290590277778</v>
      </c>
      <c r="S2465" s="9">
        <f>(((J2465/60)/60/24)+DATE(1970,1,1))</f>
        <v>42770.290590277778</v>
      </c>
    </row>
    <row r="2466" spans="1:19" ht="45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8311</v>
      </c>
      <c r="O2466" t="s">
        <v>8312</v>
      </c>
      <c r="P2466" s="11">
        <f>ROUND(E2466/D2466*100,0)</f>
        <v>24</v>
      </c>
      <c r="Q2466">
        <f>IFERROR(ROUND(E2466/L2466,2),0)</f>
        <v>45.84</v>
      </c>
      <c r="R2466" s="9">
        <f>(((I2466/60)/60/24)+DATE(1970,1,1))</f>
        <v>41938.770439814813</v>
      </c>
      <c r="S2466" s="9">
        <f>(((J2466/60)/60/24)+DATE(1970,1,1))</f>
        <v>41921.770439814813</v>
      </c>
    </row>
    <row r="2467" spans="1:19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8315</v>
      </c>
      <c r="O2467" t="s">
        <v>8341</v>
      </c>
      <c r="P2467" s="11">
        <f>ROUND(E2467/D2467*100,0)</f>
        <v>23</v>
      </c>
      <c r="Q2467">
        <f>IFERROR(ROUND(E2467/L2467,2),0)</f>
        <v>449.43</v>
      </c>
      <c r="R2467" s="9">
        <f>(((I2467/60)/60/24)+DATE(1970,1,1))</f>
        <v>42150.161828703705</v>
      </c>
      <c r="S2467" s="9">
        <f>(((J2467/60)/60/24)+DATE(1970,1,1))</f>
        <v>42090.161828703705</v>
      </c>
    </row>
    <row r="2468" spans="1:19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8315</v>
      </c>
      <c r="O2468" t="s">
        <v>8348</v>
      </c>
      <c r="P2468" s="11">
        <f>ROUND(E2468/D2468*100,0)</f>
        <v>23</v>
      </c>
      <c r="Q2468">
        <f>IFERROR(ROUND(E2468/L2468,2),0)</f>
        <v>39.229999999999997</v>
      </c>
      <c r="R2468" s="9">
        <f>(((I2468/60)/60/24)+DATE(1970,1,1))</f>
        <v>41248.391446759262</v>
      </c>
      <c r="S2468" s="9">
        <f>(((J2468/60)/60/24)+DATE(1970,1,1))</f>
        <v>41218.391446759262</v>
      </c>
    </row>
    <row r="2469" spans="1:19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8313</v>
      </c>
      <c r="O2469" t="s">
        <v>8358</v>
      </c>
      <c r="P2469" s="11">
        <f>ROUND(E2469/D2469*100,0)</f>
        <v>23</v>
      </c>
      <c r="Q2469">
        <f>IFERROR(ROUND(E2469/L2469,2),0)</f>
        <v>16.43</v>
      </c>
      <c r="R2469" s="9">
        <f>(((I2469/60)/60/24)+DATE(1970,1,1))</f>
        <v>42100.635937500003</v>
      </c>
      <c r="S2469" s="9">
        <f>(((J2469/60)/60/24)+DATE(1970,1,1))</f>
        <v>42070.677604166667</v>
      </c>
    </row>
    <row r="2470" spans="1:19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8313</v>
      </c>
      <c r="O2470" t="s">
        <v>8320</v>
      </c>
      <c r="P2470" s="11">
        <f>ROUND(E2470/D2470*100,0)</f>
        <v>23</v>
      </c>
      <c r="Q2470">
        <f>IFERROR(ROUND(E2470/L2470,2),0)</f>
        <v>161.12</v>
      </c>
      <c r="R2470" s="9">
        <f>(((I2470/60)/60/24)+DATE(1970,1,1))</f>
        <v>42329.716840277775</v>
      </c>
      <c r="S2470" s="9">
        <f>(((J2470/60)/60/24)+DATE(1970,1,1))</f>
        <v>42289.675173611111</v>
      </c>
    </row>
    <row r="2471" spans="1:19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8323</v>
      </c>
      <c r="O2471" t="s">
        <v>8356</v>
      </c>
      <c r="P2471" s="11">
        <f>ROUND(E2471/D2471*100,0)</f>
        <v>23</v>
      </c>
      <c r="Q2471">
        <f>IFERROR(ROUND(E2471/L2471,2),0)</f>
        <v>65.459999999999994</v>
      </c>
      <c r="R2471" s="9">
        <f>(((I2471/60)/60/24)+DATE(1970,1,1))</f>
        <v>41829.524259259262</v>
      </c>
      <c r="S2471" s="9">
        <f>(((J2471/60)/60/24)+DATE(1970,1,1))</f>
        <v>41799.524259259262</v>
      </c>
    </row>
    <row r="2472" spans="1:19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8328</v>
      </c>
      <c r="O2472" t="s">
        <v>8357</v>
      </c>
      <c r="P2472" s="11">
        <f>ROUND(E2472/D2472*100,0)</f>
        <v>23</v>
      </c>
      <c r="Q2472">
        <f>IFERROR(ROUND(E2472/L2472,2),0)</f>
        <v>56.3</v>
      </c>
      <c r="R2472" s="9">
        <f>(((I2472/60)/60/24)+DATE(1970,1,1))</f>
        <v>42616.585358796292</v>
      </c>
      <c r="S2472" s="9">
        <f>(((J2472/60)/60/24)+DATE(1970,1,1))</f>
        <v>42595.585358796292</v>
      </c>
    </row>
    <row r="2473" spans="1:19" ht="6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8311</v>
      </c>
      <c r="O2473" t="s">
        <v>8312</v>
      </c>
      <c r="P2473" s="11">
        <f>ROUND(E2473/D2473*100,0)</f>
        <v>23</v>
      </c>
      <c r="Q2473">
        <f>IFERROR(ROUND(E2473/L2473,2),0)</f>
        <v>96.55</v>
      </c>
      <c r="R2473" s="9">
        <f>(((I2473/60)/60/24)+DATE(1970,1,1))</f>
        <v>42236.711805555555</v>
      </c>
      <c r="S2473" s="9">
        <f>(((J2473/60)/60/24)+DATE(1970,1,1))</f>
        <v>42192.905694444446</v>
      </c>
    </row>
    <row r="2474" spans="1:19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8311</v>
      </c>
      <c r="O2474" t="s">
        <v>8331</v>
      </c>
      <c r="P2474" s="11">
        <f>ROUND(E2474/D2474*100,0)</f>
        <v>23</v>
      </c>
      <c r="Q2474">
        <f>IFERROR(ROUND(E2474/L2474,2),0)</f>
        <v>130.09</v>
      </c>
      <c r="R2474" s="9">
        <f>(((I2474/60)/60/24)+DATE(1970,1,1))</f>
        <v>42560.082638888889</v>
      </c>
      <c r="S2474" s="9">
        <f>(((J2474/60)/60/24)+DATE(1970,1,1))</f>
        <v>42528.542627314819</v>
      </c>
    </row>
    <row r="2475" spans="1:19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8311</v>
      </c>
      <c r="O2475" t="s">
        <v>8331</v>
      </c>
      <c r="P2475" s="11">
        <f>ROUND(E2475/D2475*100,0)</f>
        <v>23</v>
      </c>
      <c r="Q2475">
        <f>IFERROR(ROUND(E2475/L2475,2),0)</f>
        <v>53.53</v>
      </c>
      <c r="R2475" s="9">
        <f>(((I2475/60)/60/24)+DATE(1970,1,1))</f>
        <v>41791.165972222225</v>
      </c>
      <c r="S2475" s="9">
        <f>(((J2475/60)/60/24)+DATE(1970,1,1))</f>
        <v>41760.909039351849</v>
      </c>
    </row>
    <row r="2476" spans="1:19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8311</v>
      </c>
      <c r="O2476" t="s">
        <v>8312</v>
      </c>
      <c r="P2476" s="11">
        <f>ROUND(E2476/D2476*100,0)</f>
        <v>23</v>
      </c>
      <c r="Q2476">
        <f>IFERROR(ROUND(E2476/L2476,2),0)</f>
        <v>18.75</v>
      </c>
      <c r="R2476" s="9">
        <f>(((I2476/60)/60/24)+DATE(1970,1,1))</f>
        <v>42821.678460648152</v>
      </c>
      <c r="S2476" s="9">
        <f>(((J2476/60)/60/24)+DATE(1970,1,1))</f>
        <v>42800.720127314817</v>
      </c>
    </row>
    <row r="2477" spans="1:19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8315</v>
      </c>
      <c r="O2477" t="s">
        <v>8350</v>
      </c>
      <c r="P2477" s="11">
        <f>ROUND(E2477/D2477*100,0)</f>
        <v>22</v>
      </c>
      <c r="Q2477">
        <f>IFERROR(ROUND(E2477/L2477,2),0)</f>
        <v>56</v>
      </c>
      <c r="R2477" s="9">
        <f>(((I2477/60)/60/24)+DATE(1970,1,1))</f>
        <v>41930.505312499998</v>
      </c>
      <c r="S2477" s="9">
        <f>(((J2477/60)/60/24)+DATE(1970,1,1))</f>
        <v>41900.505312499998</v>
      </c>
    </row>
    <row r="2478" spans="1:19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8315</v>
      </c>
      <c r="O2478" t="s">
        <v>8348</v>
      </c>
      <c r="P2478" s="11">
        <f>ROUND(E2478/D2478*100,0)</f>
        <v>22</v>
      </c>
      <c r="Q2478">
        <f>IFERROR(ROUND(E2478/L2478,2),0)</f>
        <v>110.64</v>
      </c>
      <c r="R2478" s="9">
        <f>(((I2478/60)/60/24)+DATE(1970,1,1))</f>
        <v>41180.679791666669</v>
      </c>
      <c r="S2478" s="9">
        <f>(((J2478/60)/60/24)+DATE(1970,1,1))</f>
        <v>41135.679791666669</v>
      </c>
    </row>
    <row r="2479" spans="1:19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8315</v>
      </c>
      <c r="O2479" t="s">
        <v>8348</v>
      </c>
      <c r="P2479" s="11">
        <f>ROUND(E2479/D2479*100,0)</f>
        <v>22</v>
      </c>
      <c r="Q2479">
        <f>IFERROR(ROUND(E2479/L2479,2),0)</f>
        <v>66.52</v>
      </c>
      <c r="R2479" s="9">
        <f>(((I2479/60)/60/24)+DATE(1970,1,1))</f>
        <v>41411.50577546296</v>
      </c>
      <c r="S2479" s="9">
        <f>(((J2479/60)/60/24)+DATE(1970,1,1))</f>
        <v>41381.50577546296</v>
      </c>
    </row>
    <row r="2480" spans="1:19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8313</v>
      </c>
      <c r="O2480" t="s">
        <v>8320</v>
      </c>
      <c r="P2480" s="11">
        <f>ROUND(E2480/D2480*100,0)</f>
        <v>22</v>
      </c>
      <c r="Q2480">
        <f>IFERROR(ROUND(E2480/L2480,2),0)</f>
        <v>1536.25</v>
      </c>
      <c r="R2480" s="9">
        <f>(((I2480/60)/60/24)+DATE(1970,1,1))</f>
        <v>42557.625671296293</v>
      </c>
      <c r="S2480" s="9">
        <f>(((J2480/60)/60/24)+DATE(1970,1,1))</f>
        <v>42527.625671296293</v>
      </c>
    </row>
    <row r="2481" spans="1:19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8313</v>
      </c>
      <c r="O2481" t="s">
        <v>8320</v>
      </c>
      <c r="P2481" s="11">
        <f>ROUND(E2481/D2481*100,0)</f>
        <v>22</v>
      </c>
      <c r="Q2481">
        <f>IFERROR(ROUND(E2481/L2481,2),0)</f>
        <v>50.3</v>
      </c>
      <c r="R2481" s="9">
        <f>(((I2481/60)/60/24)+DATE(1970,1,1))</f>
        <v>42005.207638888889</v>
      </c>
      <c r="S2481" s="9">
        <f>(((J2481/60)/60/24)+DATE(1970,1,1))</f>
        <v>41974.219490740739</v>
      </c>
    </row>
    <row r="2482" spans="1:19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8313</v>
      </c>
      <c r="O2482" t="s">
        <v>8320</v>
      </c>
      <c r="P2482" s="11">
        <f>ROUND(E2482/D2482*100,0)</f>
        <v>22</v>
      </c>
      <c r="Q2482">
        <f>IFERROR(ROUND(E2482/L2482,2),0)</f>
        <v>23.95</v>
      </c>
      <c r="R2482" s="9">
        <f>(((I2482/60)/60/24)+DATE(1970,1,1))</f>
        <v>41895.581018518518</v>
      </c>
      <c r="S2482" s="9">
        <f>(((J2482/60)/60/24)+DATE(1970,1,1))</f>
        <v>41835.581018518518</v>
      </c>
    </row>
    <row r="2483" spans="1:19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8321</v>
      </c>
      <c r="O2483" t="s">
        <v>8347</v>
      </c>
      <c r="P2483" s="11">
        <f>ROUND(E2483/D2483*100,0)</f>
        <v>22</v>
      </c>
      <c r="Q2483">
        <f>IFERROR(ROUND(E2483/L2483,2),0)</f>
        <v>24.6</v>
      </c>
      <c r="R2483" s="9">
        <f>(((I2483/60)/60/24)+DATE(1970,1,1))</f>
        <v>42797.545358796298</v>
      </c>
      <c r="S2483" s="9">
        <f>(((J2483/60)/60/24)+DATE(1970,1,1))</f>
        <v>42737.545358796298</v>
      </c>
    </row>
    <row r="2484" spans="1:19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8313</v>
      </c>
      <c r="O2484" t="s">
        <v>8320</v>
      </c>
      <c r="P2484" s="11">
        <f>ROUND(E2484/D2484*100,0)</f>
        <v>22</v>
      </c>
      <c r="Q2484">
        <f>IFERROR(ROUND(E2484/L2484,2),0)</f>
        <v>157.46</v>
      </c>
      <c r="R2484" s="9">
        <f>(((I2484/60)/60/24)+DATE(1970,1,1))</f>
        <v>42553.166666666672</v>
      </c>
      <c r="S2484" s="9">
        <f>(((J2484/60)/60/24)+DATE(1970,1,1))</f>
        <v>42522.276724537034</v>
      </c>
    </row>
    <row r="2485" spans="1:19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8321</v>
      </c>
      <c r="O2485" t="s">
        <v>8340</v>
      </c>
      <c r="P2485" s="11">
        <f>ROUND(E2485/D2485*100,0)</f>
        <v>22</v>
      </c>
      <c r="Q2485">
        <f>IFERROR(ROUND(E2485/L2485,2),0)</f>
        <v>76</v>
      </c>
      <c r="R2485" s="9">
        <f>(((I2485/60)/60/24)+DATE(1970,1,1))</f>
        <v>42832.781689814816</v>
      </c>
      <c r="S2485" s="9">
        <f>(((J2485/60)/60/24)+DATE(1970,1,1))</f>
        <v>42808.781689814816</v>
      </c>
    </row>
    <row r="2486" spans="1:19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8325</v>
      </c>
      <c r="O2486" t="s">
        <v>8326</v>
      </c>
      <c r="P2486" s="11">
        <f>ROUND(E2486/D2486*100,0)</f>
        <v>22</v>
      </c>
      <c r="Q2486">
        <f>IFERROR(ROUND(E2486/L2486,2),0)</f>
        <v>48.72</v>
      </c>
      <c r="R2486" s="9">
        <f>(((I2486/60)/60/24)+DATE(1970,1,1))</f>
        <v>42575.439421296294</v>
      </c>
      <c r="S2486" s="9">
        <f>(((J2486/60)/60/24)+DATE(1970,1,1))</f>
        <v>42515.439421296294</v>
      </c>
    </row>
    <row r="2487" spans="1:19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8323</v>
      </c>
      <c r="O2487" t="s">
        <v>8352</v>
      </c>
      <c r="P2487" s="11">
        <f>ROUND(E2487/D2487*100,0)</f>
        <v>22</v>
      </c>
      <c r="Q2487">
        <f>IFERROR(ROUND(E2487/L2487,2),0)</f>
        <v>35.729999999999997</v>
      </c>
      <c r="R2487" s="9">
        <f>(((I2487/60)/60/24)+DATE(1970,1,1))</f>
        <v>41104.988055555557</v>
      </c>
      <c r="S2487" s="9">
        <f>(((J2487/60)/60/24)+DATE(1970,1,1))</f>
        <v>41044.988055555557</v>
      </c>
    </row>
    <row r="2488" spans="1:19" ht="45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8311</v>
      </c>
      <c r="O2488" t="s">
        <v>8312</v>
      </c>
      <c r="P2488" s="11">
        <f>ROUND(E2488/D2488*100,0)</f>
        <v>22</v>
      </c>
      <c r="Q2488">
        <f>IFERROR(ROUND(E2488/L2488,2),0)</f>
        <v>48.56</v>
      </c>
      <c r="R2488" s="9">
        <f>(((I2488/60)/60/24)+DATE(1970,1,1))</f>
        <v>42263.234340277777</v>
      </c>
      <c r="S2488" s="9">
        <f>(((J2488/60)/60/24)+DATE(1970,1,1))</f>
        <v>42245.234340277777</v>
      </c>
    </row>
    <row r="2489" spans="1:19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8311</v>
      </c>
      <c r="O2489" t="s">
        <v>8312</v>
      </c>
      <c r="P2489" s="11">
        <f>ROUND(E2489/D2489*100,0)</f>
        <v>22</v>
      </c>
      <c r="Q2489">
        <f>IFERROR(ROUND(E2489/L2489,2),0)</f>
        <v>47.7</v>
      </c>
      <c r="R2489" s="9">
        <f>(((I2489/60)/60/24)+DATE(1970,1,1))</f>
        <v>41770.493657407409</v>
      </c>
      <c r="S2489" s="9">
        <f>(((J2489/60)/60/24)+DATE(1970,1,1))</f>
        <v>41740.493657407409</v>
      </c>
    </row>
    <row r="2490" spans="1:19" ht="60" hidden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8311</v>
      </c>
      <c r="O2490" t="s">
        <v>8312</v>
      </c>
      <c r="P2490" s="11">
        <f>ROUND(E2490/D2490*100,0)</f>
        <v>22</v>
      </c>
      <c r="Q2490">
        <f>IFERROR(ROUND(E2490/L2490,2),0)</f>
        <v>128.27000000000001</v>
      </c>
      <c r="R2490" s="9">
        <f>(((I2490/60)/60/24)+DATE(1970,1,1))</f>
        <v>41821.25</v>
      </c>
      <c r="S2490" s="9">
        <f>(((J2490/60)/60/24)+DATE(1970,1,1))</f>
        <v>41779.657870370371</v>
      </c>
    </row>
    <row r="2491" spans="1:19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8311</v>
      </c>
      <c r="O2491" t="s">
        <v>8312</v>
      </c>
      <c r="P2491" s="11">
        <f>ROUND(E2491/D2491*100,0)</f>
        <v>22</v>
      </c>
      <c r="Q2491">
        <f>IFERROR(ROUND(E2491/L2491,2),0)</f>
        <v>55</v>
      </c>
      <c r="R2491" s="9">
        <f>(((I2491/60)/60/24)+DATE(1970,1,1))</f>
        <v>41958.833333333328</v>
      </c>
      <c r="S2491" s="9">
        <f>(((J2491/60)/60/24)+DATE(1970,1,1))</f>
        <v>41928.690138888887</v>
      </c>
    </row>
    <row r="2492" spans="1:19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8311</v>
      </c>
      <c r="O2492" t="s">
        <v>8312</v>
      </c>
      <c r="P2492" s="11">
        <f>ROUND(E2492/D2492*100,0)</f>
        <v>22</v>
      </c>
      <c r="Q2492">
        <f>IFERROR(ROUND(E2492/L2492,2),0)</f>
        <v>129.16999999999999</v>
      </c>
      <c r="R2492" s="9">
        <f>(((I2492/60)/60/24)+DATE(1970,1,1))</f>
        <v>42333.958333333328</v>
      </c>
      <c r="S2492" s="9">
        <f>(((J2492/60)/60/24)+DATE(1970,1,1))</f>
        <v>42310.968518518523</v>
      </c>
    </row>
    <row r="2493" spans="1:19" ht="6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8311</v>
      </c>
      <c r="O2493" t="s">
        <v>8312</v>
      </c>
      <c r="P2493" s="11">
        <f>ROUND(E2493/D2493*100,0)</f>
        <v>22</v>
      </c>
      <c r="Q2493">
        <f>IFERROR(ROUND(E2493/L2493,2),0)</f>
        <v>126.5</v>
      </c>
      <c r="R2493" s="9">
        <f>(((I2493/60)/60/24)+DATE(1970,1,1))</f>
        <v>42383.761759259258</v>
      </c>
      <c r="S2493" s="9">
        <f>(((J2493/60)/60/24)+DATE(1970,1,1))</f>
        <v>42353.761759259258</v>
      </c>
    </row>
    <row r="2494" spans="1:19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8315</v>
      </c>
      <c r="O2494" t="s">
        <v>8350</v>
      </c>
      <c r="P2494" s="11">
        <f>ROUND(E2494/D2494*100,0)</f>
        <v>21</v>
      </c>
      <c r="Q2494">
        <f>IFERROR(ROUND(E2494/L2494,2),0)</f>
        <v>180.5</v>
      </c>
      <c r="R2494" s="9">
        <f>(((I2494/60)/60/24)+DATE(1970,1,1))</f>
        <v>42177.741840277777</v>
      </c>
      <c r="S2494" s="9">
        <f>(((J2494/60)/60/24)+DATE(1970,1,1))</f>
        <v>42147.741840277777</v>
      </c>
    </row>
    <row r="2495" spans="1:19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8313</v>
      </c>
      <c r="O2495" t="s">
        <v>8358</v>
      </c>
      <c r="P2495" s="11">
        <f>ROUND(E2495/D2495*100,0)</f>
        <v>21</v>
      </c>
      <c r="Q2495">
        <f>IFERROR(ROUND(E2495/L2495,2),0)</f>
        <v>105.93</v>
      </c>
      <c r="R2495" s="9">
        <f>(((I2495/60)/60/24)+DATE(1970,1,1))</f>
        <v>42278.207638888889</v>
      </c>
      <c r="S2495" s="9">
        <f>(((J2495/60)/60/24)+DATE(1970,1,1))</f>
        <v>42247.496759259258</v>
      </c>
    </row>
    <row r="2496" spans="1:19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8321</v>
      </c>
      <c r="O2496" t="s">
        <v>8347</v>
      </c>
      <c r="P2496" s="11">
        <f>ROUND(E2496/D2496*100,0)</f>
        <v>21</v>
      </c>
      <c r="Q2496">
        <f>IFERROR(ROUND(E2496/L2496,2),0)</f>
        <v>189.33</v>
      </c>
      <c r="R2496" s="9">
        <f>(((I2496/60)/60/24)+DATE(1970,1,1))</f>
        <v>41913.530011574076</v>
      </c>
      <c r="S2496" s="9">
        <f>(((J2496/60)/60/24)+DATE(1970,1,1))</f>
        <v>41878.530011574076</v>
      </c>
    </row>
    <row r="2497" spans="1:19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8328</v>
      </c>
      <c r="O2497" t="s">
        <v>8357</v>
      </c>
      <c r="P2497" s="11">
        <f>ROUND(E2497/D2497*100,0)</f>
        <v>21</v>
      </c>
      <c r="Q2497">
        <f>IFERROR(ROUND(E2497/L2497,2),0)</f>
        <v>82.82</v>
      </c>
      <c r="R2497" s="9">
        <f>(((I2497/60)/60/24)+DATE(1970,1,1))</f>
        <v>41826.214467592588</v>
      </c>
      <c r="S2497" s="9">
        <f>(((J2497/60)/60/24)+DATE(1970,1,1))</f>
        <v>41792.214467592588</v>
      </c>
    </row>
    <row r="2498" spans="1:19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8323</v>
      </c>
      <c r="O2498" t="s">
        <v>8356</v>
      </c>
      <c r="P2498" s="11">
        <f>ROUND(E2498/D2498*100,0)</f>
        <v>21</v>
      </c>
      <c r="Q2498">
        <f>IFERROR(ROUND(E2498/L2498,2),0)</f>
        <v>108.05</v>
      </c>
      <c r="R2498" s="9">
        <f>(((I2498/60)/60/24)+DATE(1970,1,1))</f>
        <v>42578.916666666672</v>
      </c>
      <c r="S2498" s="9">
        <f>(((J2498/60)/60/24)+DATE(1970,1,1))</f>
        <v>42549.916712962964</v>
      </c>
    </row>
    <row r="2499" spans="1:19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8325</v>
      </c>
      <c r="O2499" t="s">
        <v>8344</v>
      </c>
      <c r="P2499" s="11">
        <f>ROUND(E2499/D2499*100,0)</f>
        <v>21</v>
      </c>
      <c r="Q2499">
        <f>IFERROR(ROUND(E2499/L2499,2),0)</f>
        <v>20.5</v>
      </c>
      <c r="R2499" s="9">
        <f>(((I2499/60)/60/24)+DATE(1970,1,1))</f>
        <v>42505.681249999994</v>
      </c>
      <c r="S2499" s="9">
        <f>(((J2499/60)/60/24)+DATE(1970,1,1))</f>
        <v>42445.712754629625</v>
      </c>
    </row>
    <row r="2500" spans="1:19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8321</v>
      </c>
      <c r="O2500" t="s">
        <v>8340</v>
      </c>
      <c r="P2500" s="11">
        <f>ROUND(E2500/D2500*100,0)</f>
        <v>21</v>
      </c>
      <c r="Q2500">
        <f>IFERROR(ROUND(E2500/L2500,2),0)</f>
        <v>56.67</v>
      </c>
      <c r="R2500" s="9">
        <f>(((I2500/60)/60/24)+DATE(1970,1,1))</f>
        <v>42205.948981481488</v>
      </c>
      <c r="S2500" s="9">
        <f>(((J2500/60)/60/24)+DATE(1970,1,1))</f>
        <v>42175.948981481488</v>
      </c>
    </row>
    <row r="2501" spans="1:19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8325</v>
      </c>
      <c r="O2501" t="s">
        <v>8326</v>
      </c>
      <c r="P2501" s="11">
        <f>ROUND(E2501/D2501*100,0)</f>
        <v>21</v>
      </c>
      <c r="Q2501">
        <f>IFERROR(ROUND(E2501/L2501,2),0)</f>
        <v>35.799999999999997</v>
      </c>
      <c r="R2501" s="9">
        <f>(((I2501/60)/60/24)+DATE(1970,1,1))</f>
        <v>41935.979629629634</v>
      </c>
      <c r="S2501" s="9">
        <f>(((J2501/60)/60/24)+DATE(1970,1,1))</f>
        <v>41905.979629629634</v>
      </c>
    </row>
    <row r="2502" spans="1:19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8325</v>
      </c>
      <c r="O2502" t="s">
        <v>8355</v>
      </c>
      <c r="P2502" s="11">
        <f>ROUND(E2502/D2502*100,0)</f>
        <v>21</v>
      </c>
      <c r="Q2502">
        <f>IFERROR(ROUND(E2502/L2502,2),0)</f>
        <v>453.14</v>
      </c>
      <c r="R2502" s="9">
        <f>(((I2502/60)/60/24)+DATE(1970,1,1))</f>
        <v>41973.831956018519</v>
      </c>
      <c r="S2502" s="9">
        <f>(((J2502/60)/60/24)+DATE(1970,1,1))</f>
        <v>41913.790289351848</v>
      </c>
    </row>
    <row r="2503" spans="1:19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8328</v>
      </c>
      <c r="O2503" t="s">
        <v>8329</v>
      </c>
      <c r="P2503" s="11">
        <f>ROUND(E2503/D2503*100,0)</f>
        <v>21</v>
      </c>
      <c r="Q2503">
        <f>IFERROR(ROUND(E2503/L2503,2),0)</f>
        <v>25.49</v>
      </c>
      <c r="R2503" s="9">
        <f>(((I2503/60)/60/24)+DATE(1970,1,1))</f>
        <v>42820.843576388885</v>
      </c>
      <c r="S2503" s="9">
        <f>(((J2503/60)/60/24)+DATE(1970,1,1))</f>
        <v>42790.885243055556</v>
      </c>
    </row>
    <row r="2504" spans="1:19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8313</v>
      </c>
      <c r="O2504" t="s">
        <v>8314</v>
      </c>
      <c r="P2504" s="11">
        <f>ROUND(E2504/D2504*100,0)</f>
        <v>21</v>
      </c>
      <c r="Q2504">
        <f>IFERROR(ROUND(E2504/L2504,2),0)</f>
        <v>73.37</v>
      </c>
      <c r="R2504" s="9">
        <f>(((I2504/60)/60/24)+DATE(1970,1,1))</f>
        <v>42409.833333333328</v>
      </c>
      <c r="S2504" s="9">
        <f>(((J2504/60)/60/24)+DATE(1970,1,1))</f>
        <v>42381.866284722222</v>
      </c>
    </row>
    <row r="2505" spans="1:19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8311</v>
      </c>
      <c r="O2505" t="s">
        <v>8312</v>
      </c>
      <c r="P2505" s="11">
        <f>ROUND(E2505/D2505*100,0)</f>
        <v>21</v>
      </c>
      <c r="Q2505">
        <f>IFERROR(ROUND(E2505/L2505,2),0)</f>
        <v>52.08</v>
      </c>
      <c r="R2505" s="9">
        <f>(((I2505/60)/60/24)+DATE(1970,1,1))</f>
        <v>42716.25</v>
      </c>
      <c r="S2505" s="9">
        <f>(((J2505/60)/60/24)+DATE(1970,1,1))</f>
        <v>42701.908807870372</v>
      </c>
    </row>
    <row r="2506" spans="1:19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8311</v>
      </c>
      <c r="O2506" t="s">
        <v>8312</v>
      </c>
      <c r="P2506" s="11">
        <f>ROUND(E2506/D2506*100,0)</f>
        <v>21</v>
      </c>
      <c r="Q2506">
        <f>IFERROR(ROUND(E2506/L2506,2),0)</f>
        <v>23.14</v>
      </c>
      <c r="R2506" s="9">
        <f>(((I2506/60)/60/24)+DATE(1970,1,1))</f>
        <v>42829.151863425926</v>
      </c>
      <c r="S2506" s="9">
        <f>(((J2506/60)/60/24)+DATE(1970,1,1))</f>
        <v>42807.151863425926</v>
      </c>
    </row>
    <row r="2507" spans="1:19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8311</v>
      </c>
      <c r="O2507" t="s">
        <v>8312</v>
      </c>
      <c r="P2507" s="11">
        <f>ROUND(E2507/D2507*100,0)</f>
        <v>21</v>
      </c>
      <c r="Q2507">
        <f>IFERROR(ROUND(E2507/L2507,2),0)</f>
        <v>37.5</v>
      </c>
      <c r="R2507" s="9">
        <f>(((I2507/60)/60/24)+DATE(1970,1,1))</f>
        <v>42320.290972222225</v>
      </c>
      <c r="S2507" s="9">
        <f>(((J2507/60)/60/24)+DATE(1970,1,1))</f>
        <v>42297.691006944442</v>
      </c>
    </row>
    <row r="2508" spans="1:19" ht="6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8311</v>
      </c>
      <c r="O2508" t="s">
        <v>8312</v>
      </c>
      <c r="P2508" s="11">
        <f>ROUND(E2508/D2508*100,0)</f>
        <v>21</v>
      </c>
      <c r="Q2508">
        <f>IFERROR(ROUND(E2508/L2508,2),0)</f>
        <v>56.05</v>
      </c>
      <c r="R2508" s="9">
        <f>(((I2508/60)/60/24)+DATE(1970,1,1))</f>
        <v>41791.072500000002</v>
      </c>
      <c r="S2508" s="9">
        <f>(((J2508/60)/60/24)+DATE(1970,1,1))</f>
        <v>41766.072500000002</v>
      </c>
    </row>
    <row r="2509" spans="1:19" ht="45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8311</v>
      </c>
      <c r="O2509" t="s">
        <v>8312</v>
      </c>
      <c r="P2509" s="11">
        <f>ROUND(E2509/D2509*100,0)</f>
        <v>21</v>
      </c>
      <c r="Q2509">
        <f>IFERROR(ROUND(E2509/L2509,2),0)</f>
        <v>26.38</v>
      </c>
      <c r="R2509" s="9">
        <f>(((I2509/60)/60/24)+DATE(1970,1,1))</f>
        <v>42041.067523148144</v>
      </c>
      <c r="S2509" s="9">
        <f>(((J2509/60)/60/24)+DATE(1970,1,1))</f>
        <v>41981.067523148144</v>
      </c>
    </row>
    <row r="2510" spans="1:19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8311</v>
      </c>
      <c r="O2510" t="s">
        <v>8312</v>
      </c>
      <c r="P2510" s="11">
        <f>ROUND(E2510/D2510*100,0)</f>
        <v>21</v>
      </c>
      <c r="Q2510">
        <f>IFERROR(ROUND(E2510/L2510,2),0)</f>
        <v>45.79</v>
      </c>
      <c r="R2510" s="9">
        <f>(((I2510/60)/60/24)+DATE(1970,1,1))</f>
        <v>42670.278171296297</v>
      </c>
      <c r="S2510" s="9">
        <f>(((J2510/60)/60/24)+DATE(1970,1,1))</f>
        <v>42640.278171296297</v>
      </c>
    </row>
    <row r="2511" spans="1:19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8315</v>
      </c>
      <c r="O2511" t="s">
        <v>8350</v>
      </c>
      <c r="P2511" s="11">
        <f>ROUND(E2511/D2511*100,0)</f>
        <v>20</v>
      </c>
      <c r="Q2511">
        <f>IFERROR(ROUND(E2511/L2511,2),0)</f>
        <v>100</v>
      </c>
      <c r="R2511" s="9">
        <f>(((I2511/60)/60/24)+DATE(1970,1,1))</f>
        <v>42433.080497685187</v>
      </c>
      <c r="S2511" s="9">
        <f>(((J2511/60)/60/24)+DATE(1970,1,1))</f>
        <v>42403.080497685187</v>
      </c>
    </row>
    <row r="2512" spans="1:19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8321</v>
      </c>
      <c r="O2512" t="s">
        <v>8332</v>
      </c>
      <c r="P2512" s="11">
        <f>ROUND(E2512/D2512*100,0)</f>
        <v>20</v>
      </c>
      <c r="Q2512">
        <f>IFERROR(ROUND(E2512/L2512,2),0)</f>
        <v>21.57</v>
      </c>
      <c r="R2512" s="9">
        <f>(((I2512/60)/60/24)+DATE(1970,1,1))</f>
        <v>40792.860532407409</v>
      </c>
      <c r="S2512" s="9">
        <f>(((J2512/60)/60/24)+DATE(1970,1,1))</f>
        <v>40759.860532407409</v>
      </c>
    </row>
    <row r="2513" spans="1:19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8313</v>
      </c>
      <c r="O2513" t="s">
        <v>8320</v>
      </c>
      <c r="P2513" s="11">
        <f>ROUND(E2513/D2513*100,0)</f>
        <v>20</v>
      </c>
      <c r="Q2513">
        <f>IFERROR(ROUND(E2513/L2513,2),0)</f>
        <v>308.75</v>
      </c>
      <c r="R2513" s="9">
        <f>(((I2513/60)/60/24)+DATE(1970,1,1))</f>
        <v>42343.936365740738</v>
      </c>
      <c r="S2513" s="9">
        <f>(((J2513/60)/60/24)+DATE(1970,1,1))</f>
        <v>42313.936365740738</v>
      </c>
    </row>
    <row r="2514" spans="1:19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8323</v>
      </c>
      <c r="O2514" t="s">
        <v>8359</v>
      </c>
      <c r="P2514" s="11">
        <f>ROUND(E2514/D2514*100,0)</f>
        <v>20</v>
      </c>
      <c r="Q2514">
        <f>IFERROR(ROUND(E2514/L2514,2),0)</f>
        <v>109.07</v>
      </c>
      <c r="R2514" s="9">
        <f>(((I2514/60)/60/24)+DATE(1970,1,1))</f>
        <v>42689.759282407409</v>
      </c>
      <c r="S2514" s="9">
        <f>(((J2514/60)/60/24)+DATE(1970,1,1))</f>
        <v>42676.717615740738</v>
      </c>
    </row>
    <row r="2515" spans="1:19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8321</v>
      </c>
      <c r="O2515" t="s">
        <v>8340</v>
      </c>
      <c r="P2515" s="11">
        <f>ROUND(E2515/D2515*100,0)</f>
        <v>20</v>
      </c>
      <c r="Q2515">
        <f>IFERROR(ROUND(E2515/L2515,2),0)</f>
        <v>114.82</v>
      </c>
      <c r="R2515" s="9">
        <f>(((I2515/60)/60/24)+DATE(1970,1,1))</f>
        <v>42834.991296296299</v>
      </c>
      <c r="S2515" s="9">
        <f>(((J2515/60)/60/24)+DATE(1970,1,1))</f>
        <v>42805.032962962956</v>
      </c>
    </row>
    <row r="2516" spans="1:19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8325</v>
      </c>
      <c r="O2516" t="s">
        <v>8326</v>
      </c>
      <c r="P2516" s="11">
        <f>ROUND(E2516/D2516*100,0)</f>
        <v>20</v>
      </c>
      <c r="Q2516">
        <f>IFERROR(ROUND(E2516/L2516,2),0)</f>
        <v>55.28</v>
      </c>
      <c r="R2516" s="9">
        <f>(((I2516/60)/60/24)+DATE(1970,1,1))</f>
        <v>41854.485868055555</v>
      </c>
      <c r="S2516" s="9">
        <f>(((J2516/60)/60/24)+DATE(1970,1,1))</f>
        <v>41825.485868055555</v>
      </c>
    </row>
    <row r="2517" spans="1:19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8325</v>
      </c>
      <c r="O2517" t="s">
        <v>8326</v>
      </c>
      <c r="P2517" s="11">
        <f>ROUND(E2517/D2517*100,0)</f>
        <v>20</v>
      </c>
      <c r="Q2517">
        <f>IFERROR(ROUND(E2517/L2517,2),0)</f>
        <v>44.94</v>
      </c>
      <c r="R2517" s="9">
        <f>(((I2517/60)/60/24)+DATE(1970,1,1))</f>
        <v>41928</v>
      </c>
      <c r="S2517" s="9">
        <f>(((J2517/60)/60/24)+DATE(1970,1,1))</f>
        <v>41897.134895833333</v>
      </c>
    </row>
    <row r="2518" spans="1:19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8325</v>
      </c>
      <c r="O2518" t="s">
        <v>8326</v>
      </c>
      <c r="P2518" s="11">
        <f>ROUND(E2518/D2518*100,0)</f>
        <v>20</v>
      </c>
      <c r="Q2518">
        <f>IFERROR(ROUND(E2518/L2518,2),0)</f>
        <v>83.72</v>
      </c>
      <c r="R2518" s="9">
        <f>(((I2518/60)/60/24)+DATE(1970,1,1))</f>
        <v>42653.606134259258</v>
      </c>
      <c r="S2518" s="9">
        <f>(((J2518/60)/60/24)+DATE(1970,1,1))</f>
        <v>42623.606134259258</v>
      </c>
    </row>
    <row r="2519" spans="1:19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8317</v>
      </c>
      <c r="O2519" t="s">
        <v>8345</v>
      </c>
      <c r="P2519" s="11">
        <f>ROUND(E2519/D2519*100,0)</f>
        <v>20</v>
      </c>
      <c r="Q2519">
        <f>IFERROR(ROUND(E2519/L2519,2),0)</f>
        <v>41.83</v>
      </c>
      <c r="R2519" s="9">
        <f>(((I2519/60)/60/24)+DATE(1970,1,1))</f>
        <v>42459.525231481486</v>
      </c>
      <c r="S2519" s="9">
        <f>(((J2519/60)/60/24)+DATE(1970,1,1))</f>
        <v>42430.566898148143</v>
      </c>
    </row>
    <row r="2520" spans="1:19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8311</v>
      </c>
      <c r="O2520" t="s">
        <v>8312</v>
      </c>
      <c r="P2520" s="11">
        <f>ROUND(E2520/D2520*100,0)</f>
        <v>20</v>
      </c>
      <c r="Q2520">
        <f>IFERROR(ROUND(E2520/L2520,2),0)</f>
        <v>500</v>
      </c>
      <c r="R2520" s="9">
        <f>(((I2520/60)/60/24)+DATE(1970,1,1))</f>
        <v>42786.75</v>
      </c>
      <c r="S2520" s="9">
        <f>(((J2520/60)/60/24)+DATE(1970,1,1))</f>
        <v>42726.920081018514</v>
      </c>
    </row>
    <row r="2521" spans="1:19" ht="6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8311</v>
      </c>
      <c r="O2521" t="s">
        <v>8312</v>
      </c>
      <c r="P2521" s="11">
        <f>ROUND(E2521/D2521*100,0)</f>
        <v>20</v>
      </c>
      <c r="Q2521">
        <f>IFERROR(ROUND(E2521/L2521,2),0)</f>
        <v>50.4</v>
      </c>
      <c r="R2521" s="9">
        <f>(((I2521/60)/60/24)+DATE(1970,1,1))</f>
        <v>42555.166666666672</v>
      </c>
      <c r="S2521" s="9">
        <f>(((J2521/60)/60/24)+DATE(1970,1,1))</f>
        <v>42531.195277777777</v>
      </c>
    </row>
    <row r="2522" spans="1:19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8311</v>
      </c>
      <c r="O2522" t="s">
        <v>8331</v>
      </c>
      <c r="P2522" s="11">
        <f>ROUND(E2522/D2522*100,0)</f>
        <v>20</v>
      </c>
      <c r="Q2522">
        <f>IFERROR(ROUND(E2522/L2522,2),0)</f>
        <v>202.23</v>
      </c>
      <c r="R2522" s="9">
        <f>(((I2522/60)/60/24)+DATE(1970,1,1))</f>
        <v>42354.845833333333</v>
      </c>
      <c r="S2522" s="9">
        <f>(((J2522/60)/60/24)+DATE(1970,1,1))</f>
        <v>42334.803923611107</v>
      </c>
    </row>
    <row r="2523" spans="1:19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8311</v>
      </c>
      <c r="O2523" t="s">
        <v>8331</v>
      </c>
      <c r="P2523" s="11">
        <f>ROUND(E2523/D2523*100,0)</f>
        <v>20</v>
      </c>
      <c r="Q2523">
        <f>IFERROR(ROUND(E2523/L2523,2),0)</f>
        <v>25.52</v>
      </c>
      <c r="R2523" s="9">
        <f>(((I2523/60)/60/24)+DATE(1970,1,1))</f>
        <v>42665.922893518517</v>
      </c>
      <c r="S2523" s="9">
        <f>(((J2523/60)/60/24)+DATE(1970,1,1))</f>
        <v>42630.922893518517</v>
      </c>
    </row>
    <row r="2524" spans="1:19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8311</v>
      </c>
      <c r="O2524" t="s">
        <v>8331</v>
      </c>
      <c r="P2524" s="11">
        <f>ROUND(E2524/D2524*100,0)</f>
        <v>20</v>
      </c>
      <c r="Q2524">
        <f>IFERROR(ROUND(E2524/L2524,2),0)</f>
        <v>272.58999999999997</v>
      </c>
      <c r="R2524" s="9">
        <f>(((I2524/60)/60/24)+DATE(1970,1,1))</f>
        <v>42135.814247685179</v>
      </c>
      <c r="S2524" s="9">
        <f>(((J2524/60)/60/24)+DATE(1970,1,1))</f>
        <v>42128.814247685179</v>
      </c>
    </row>
    <row r="2525" spans="1:19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8311</v>
      </c>
      <c r="O2525" t="s">
        <v>8339</v>
      </c>
      <c r="P2525" s="11">
        <f>ROUND(E2525/D2525*100,0)</f>
        <v>20</v>
      </c>
      <c r="Q2525">
        <f>IFERROR(ROUND(E2525/L2525,2),0)</f>
        <v>100</v>
      </c>
      <c r="R2525" s="9">
        <f>(((I2525/60)/60/24)+DATE(1970,1,1))</f>
        <v>41966.936909722222</v>
      </c>
      <c r="S2525" s="9">
        <f>(((J2525/60)/60/24)+DATE(1970,1,1))</f>
        <v>41946.936909722222</v>
      </c>
    </row>
    <row r="2526" spans="1:19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8311</v>
      </c>
      <c r="O2526" t="s">
        <v>8312</v>
      </c>
      <c r="P2526" s="11">
        <f>ROUND(E2526/D2526*100,0)</f>
        <v>20</v>
      </c>
      <c r="Q2526">
        <f>IFERROR(ROUND(E2526/L2526,2),0)</f>
        <v>100.63</v>
      </c>
      <c r="R2526" s="9">
        <f>(((I2526/60)/60/24)+DATE(1970,1,1))</f>
        <v>42568.449861111112</v>
      </c>
      <c r="S2526" s="9">
        <f>(((J2526/60)/60/24)+DATE(1970,1,1))</f>
        <v>42548.449861111112</v>
      </c>
    </row>
    <row r="2527" spans="1:19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8311</v>
      </c>
      <c r="O2527" t="s">
        <v>8339</v>
      </c>
      <c r="P2527" s="11">
        <f>ROUND(E2527/D2527*100,0)</f>
        <v>20</v>
      </c>
      <c r="Q2527">
        <f>IFERROR(ROUND(E2527/L2527,2),0)</f>
        <v>58.95</v>
      </c>
      <c r="R2527" s="9">
        <f>(((I2527/60)/60/24)+DATE(1970,1,1))</f>
        <v>42433.971851851849</v>
      </c>
      <c r="S2527" s="9">
        <f>(((J2527/60)/60/24)+DATE(1970,1,1))</f>
        <v>42403.971851851849</v>
      </c>
    </row>
    <row r="2528" spans="1:19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8311</v>
      </c>
      <c r="O2528" t="s">
        <v>8312</v>
      </c>
      <c r="P2528" s="11">
        <f>ROUND(E2528/D2528*100,0)</f>
        <v>20</v>
      </c>
      <c r="Q2528">
        <f>IFERROR(ROUND(E2528/L2528,2),0)</f>
        <v>34</v>
      </c>
      <c r="R2528" s="9">
        <f>(((I2528/60)/60/24)+DATE(1970,1,1))</f>
        <v>42192.809953703705</v>
      </c>
      <c r="S2528" s="9">
        <f>(((J2528/60)/60/24)+DATE(1970,1,1))</f>
        <v>42132.809953703705</v>
      </c>
    </row>
    <row r="2529" spans="1:19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8311</v>
      </c>
      <c r="O2529" t="s">
        <v>8312</v>
      </c>
      <c r="P2529" s="11">
        <f>ROUND(E2529/D2529*100,0)</f>
        <v>20</v>
      </c>
      <c r="Q2529">
        <f>IFERROR(ROUND(E2529/L2529,2),0)</f>
        <v>100</v>
      </c>
      <c r="R2529" s="9">
        <f>(((I2529/60)/60/24)+DATE(1970,1,1))</f>
        <v>42155.644467592589</v>
      </c>
      <c r="S2529" s="9">
        <f>(((J2529/60)/60/24)+DATE(1970,1,1))</f>
        <v>42125.644467592589</v>
      </c>
    </row>
    <row r="2530" spans="1:19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8315</v>
      </c>
      <c r="O2530" t="s">
        <v>8348</v>
      </c>
      <c r="P2530" s="11">
        <f>ROUND(E2530/D2530*100,0)</f>
        <v>19</v>
      </c>
      <c r="Q2530">
        <f>IFERROR(ROUND(E2530/L2530,2),0)</f>
        <v>55.46</v>
      </c>
      <c r="R2530" s="9">
        <f>(((I2530/60)/60/24)+DATE(1970,1,1))</f>
        <v>41495.500173611108</v>
      </c>
      <c r="S2530" s="9">
        <f>(((J2530/60)/60/24)+DATE(1970,1,1))</f>
        <v>41465.500173611108</v>
      </c>
    </row>
    <row r="2531" spans="1:19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8313</v>
      </c>
      <c r="O2531" t="s">
        <v>8320</v>
      </c>
      <c r="P2531" s="11">
        <f>ROUND(E2531/D2531*100,0)</f>
        <v>19</v>
      </c>
      <c r="Q2531">
        <f>IFERROR(ROUND(E2531/L2531,2),0)</f>
        <v>155.33000000000001</v>
      </c>
      <c r="R2531" s="9">
        <f>(((I2531/60)/60/24)+DATE(1970,1,1))</f>
        <v>42748.711354166662</v>
      </c>
      <c r="S2531" s="9">
        <f>(((J2531/60)/60/24)+DATE(1970,1,1))</f>
        <v>42688.711354166662</v>
      </c>
    </row>
    <row r="2532" spans="1:19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8328</v>
      </c>
      <c r="O2532" t="s">
        <v>8357</v>
      </c>
      <c r="P2532" s="11">
        <f>ROUND(E2532/D2532*100,0)</f>
        <v>19</v>
      </c>
      <c r="Q2532">
        <f>IFERROR(ROUND(E2532/L2532,2),0)</f>
        <v>358.88</v>
      </c>
      <c r="R2532" s="9">
        <f>(((I2532/60)/60/24)+DATE(1970,1,1))</f>
        <v>42181.166666666672</v>
      </c>
      <c r="S2532" s="9">
        <f>(((J2532/60)/60/24)+DATE(1970,1,1))</f>
        <v>42150.485439814816</v>
      </c>
    </row>
    <row r="2533" spans="1:19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8328</v>
      </c>
      <c r="O2533" t="s">
        <v>8360</v>
      </c>
      <c r="P2533" s="11">
        <f>ROUND(E2533/D2533*100,0)</f>
        <v>19</v>
      </c>
      <c r="Q2533">
        <f>IFERROR(ROUND(E2533/L2533,2),0)</f>
        <v>77.5</v>
      </c>
      <c r="R2533" s="9">
        <f>(((I2533/60)/60/24)+DATE(1970,1,1))</f>
        <v>42057.839733796296</v>
      </c>
      <c r="S2533" s="9">
        <f>(((J2533/60)/60/24)+DATE(1970,1,1))</f>
        <v>42027.839733796296</v>
      </c>
    </row>
    <row r="2534" spans="1:19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8313</v>
      </c>
      <c r="O2534" t="s">
        <v>8314</v>
      </c>
      <c r="P2534" s="11">
        <f>ROUND(E2534/D2534*100,0)</f>
        <v>19</v>
      </c>
      <c r="Q2534">
        <f>IFERROR(ROUND(E2534/L2534,2),0)</f>
        <v>95.28</v>
      </c>
      <c r="R2534" s="9">
        <f>(((I2534/60)/60/24)+DATE(1970,1,1))</f>
        <v>42585.0625</v>
      </c>
      <c r="S2534" s="9">
        <f>(((J2534/60)/60/24)+DATE(1970,1,1))</f>
        <v>42551.928854166668</v>
      </c>
    </row>
    <row r="2535" spans="1:19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8323</v>
      </c>
      <c r="O2535" t="s">
        <v>8352</v>
      </c>
      <c r="P2535" s="11">
        <f>ROUND(E2535/D2535*100,0)</f>
        <v>19</v>
      </c>
      <c r="Q2535">
        <f>IFERROR(ROUND(E2535/L2535,2),0)</f>
        <v>47.5</v>
      </c>
      <c r="R2535" s="9">
        <f>(((I2535/60)/60/24)+DATE(1970,1,1))</f>
        <v>41147.900729166664</v>
      </c>
      <c r="S2535" s="9">
        <f>(((J2535/60)/60/24)+DATE(1970,1,1))</f>
        <v>41117.900729166664</v>
      </c>
    </row>
    <row r="2536" spans="1:19" ht="6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8311</v>
      </c>
      <c r="O2536" t="s">
        <v>8312</v>
      </c>
      <c r="P2536" s="11">
        <f>ROUND(E2536/D2536*100,0)</f>
        <v>19</v>
      </c>
      <c r="Q2536">
        <f>IFERROR(ROUND(E2536/L2536,2),0)</f>
        <v>381.6</v>
      </c>
      <c r="R2536" s="9">
        <f>(((I2536/60)/60/24)+DATE(1970,1,1))</f>
        <v>42406.207638888889</v>
      </c>
      <c r="S2536" s="9">
        <f>(((J2536/60)/60/24)+DATE(1970,1,1))</f>
        <v>42370.90320601852</v>
      </c>
    </row>
    <row r="2537" spans="1:19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8311</v>
      </c>
      <c r="O2537" t="s">
        <v>8312</v>
      </c>
      <c r="P2537" s="11">
        <f>ROUND(E2537/D2537*100,0)</f>
        <v>19</v>
      </c>
      <c r="Q2537">
        <f>IFERROR(ROUND(E2537/L2537,2),0)</f>
        <v>64.17</v>
      </c>
      <c r="R2537" s="9">
        <f>(((I2537/60)/60/24)+DATE(1970,1,1))</f>
        <v>42123.588263888887</v>
      </c>
      <c r="S2537" s="9">
        <f>(((J2537/60)/60/24)+DATE(1970,1,1))</f>
        <v>42093.588263888887</v>
      </c>
    </row>
    <row r="2538" spans="1:19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8315</v>
      </c>
      <c r="O2538" t="s">
        <v>8350</v>
      </c>
      <c r="P2538" s="11">
        <f>ROUND(E2538/D2538*100,0)</f>
        <v>18</v>
      </c>
      <c r="Q2538">
        <f>IFERROR(ROUND(E2538/L2538,2),0)</f>
        <v>115.99</v>
      </c>
      <c r="R2538" s="9">
        <f>(((I2538/60)/60/24)+DATE(1970,1,1))</f>
        <v>42461.290972222225</v>
      </c>
      <c r="S2538" s="9">
        <f>(((J2538/60)/60/24)+DATE(1970,1,1))</f>
        <v>42429.326678240745</v>
      </c>
    </row>
    <row r="2539" spans="1:19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8315</v>
      </c>
      <c r="O2539" t="s">
        <v>8348</v>
      </c>
      <c r="P2539" s="11">
        <f>ROUND(E2539/D2539*100,0)</f>
        <v>18</v>
      </c>
      <c r="Q2539">
        <f>IFERROR(ROUND(E2539/L2539,2),0)</f>
        <v>28.2</v>
      </c>
      <c r="R2539" s="9">
        <f>(((I2539/60)/60/24)+DATE(1970,1,1))</f>
        <v>41874.922662037039</v>
      </c>
      <c r="S2539" s="9">
        <f>(((J2539/60)/60/24)+DATE(1970,1,1))</f>
        <v>41844.922662037039</v>
      </c>
    </row>
    <row r="2540" spans="1:19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8321</v>
      </c>
      <c r="O2540" t="s">
        <v>8347</v>
      </c>
      <c r="P2540" s="11">
        <f>ROUND(E2540/D2540*100,0)</f>
        <v>18</v>
      </c>
      <c r="Q2540">
        <f>IFERROR(ROUND(E2540/L2540,2),0)</f>
        <v>52.92</v>
      </c>
      <c r="R2540" s="9">
        <f>(((I2540/60)/60/24)+DATE(1970,1,1))</f>
        <v>41600.524456018517</v>
      </c>
      <c r="S2540" s="9">
        <f>(((J2540/60)/60/24)+DATE(1970,1,1))</f>
        <v>41570.482789351852</v>
      </c>
    </row>
    <row r="2541" spans="1:19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8321</v>
      </c>
      <c r="O2541" t="s">
        <v>8347</v>
      </c>
      <c r="P2541" s="11">
        <f>ROUND(E2541/D2541*100,0)</f>
        <v>18</v>
      </c>
      <c r="Q2541">
        <f>IFERROR(ROUND(E2541/L2541,2),0)</f>
        <v>58.18</v>
      </c>
      <c r="R2541" s="9">
        <f>(((I2541/60)/60/24)+DATE(1970,1,1))</f>
        <v>42063.631944444445</v>
      </c>
      <c r="S2541" s="9">
        <f>(((J2541/60)/60/24)+DATE(1970,1,1))</f>
        <v>42025.637939814813</v>
      </c>
    </row>
    <row r="2542" spans="1:19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8313</v>
      </c>
      <c r="O2542" t="s">
        <v>8320</v>
      </c>
      <c r="P2542" s="11">
        <f>ROUND(E2542/D2542*100,0)</f>
        <v>18</v>
      </c>
      <c r="Q2542">
        <f>IFERROR(ROUND(E2542/L2542,2),0)</f>
        <v>43.98</v>
      </c>
      <c r="R2542" s="9">
        <f>(((I2542/60)/60/24)+DATE(1970,1,1))</f>
        <v>42482.21266203704</v>
      </c>
      <c r="S2542" s="9">
        <f>(((J2542/60)/60/24)+DATE(1970,1,1))</f>
        <v>42422.254328703704</v>
      </c>
    </row>
    <row r="2543" spans="1:19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8317</v>
      </c>
      <c r="O2543" t="s">
        <v>8349</v>
      </c>
      <c r="P2543" s="11">
        <f>ROUND(E2543/D2543*100,0)</f>
        <v>18</v>
      </c>
      <c r="Q2543">
        <f>IFERROR(ROUND(E2543/L2543,2),0)</f>
        <v>122</v>
      </c>
      <c r="R2543" s="9">
        <f>(((I2543/60)/60/24)+DATE(1970,1,1))</f>
        <v>40825.713344907403</v>
      </c>
      <c r="S2543" s="9">
        <f>(((J2543/60)/60/24)+DATE(1970,1,1))</f>
        <v>40795.713344907403</v>
      </c>
    </row>
    <row r="2544" spans="1:19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8317</v>
      </c>
      <c r="O2544" t="s">
        <v>8349</v>
      </c>
      <c r="P2544" s="11">
        <f>ROUND(E2544/D2544*100,0)</f>
        <v>18</v>
      </c>
      <c r="Q2544">
        <f>IFERROR(ROUND(E2544/L2544,2),0)</f>
        <v>74.209999999999994</v>
      </c>
      <c r="R2544" s="9">
        <f>(((I2544/60)/60/24)+DATE(1970,1,1))</f>
        <v>41916.145833333336</v>
      </c>
      <c r="S2544" s="9">
        <f>(((J2544/60)/60/24)+DATE(1970,1,1))</f>
        <v>41885.51798611111</v>
      </c>
    </row>
    <row r="2545" spans="1:19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8321</v>
      </c>
      <c r="O2545" t="s">
        <v>8353</v>
      </c>
      <c r="P2545" s="11">
        <f>ROUND(E2545/D2545*100,0)</f>
        <v>18</v>
      </c>
      <c r="Q2545">
        <f>IFERROR(ROUND(E2545/L2545,2),0)</f>
        <v>59.33</v>
      </c>
      <c r="R2545" s="9">
        <f>(((I2545/60)/60/24)+DATE(1970,1,1))</f>
        <v>40761.61037037037</v>
      </c>
      <c r="S2545" s="9">
        <f>(((J2545/60)/60/24)+DATE(1970,1,1))</f>
        <v>40731.61037037037</v>
      </c>
    </row>
    <row r="2546" spans="1:19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8323</v>
      </c>
      <c r="O2546" t="s">
        <v>8359</v>
      </c>
      <c r="P2546" s="11">
        <f>ROUND(E2546/D2546*100,0)</f>
        <v>18</v>
      </c>
      <c r="Q2546">
        <f>IFERROR(ROUND(E2546/L2546,2),0)</f>
        <v>88.89</v>
      </c>
      <c r="R2546" s="9">
        <f>(((I2546/60)/60/24)+DATE(1970,1,1))</f>
        <v>42232.675821759258</v>
      </c>
      <c r="S2546" s="9">
        <f>(((J2546/60)/60/24)+DATE(1970,1,1))</f>
        <v>42192.675821759258</v>
      </c>
    </row>
    <row r="2547" spans="1:19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8313</v>
      </c>
      <c r="O2547" t="s">
        <v>8338</v>
      </c>
      <c r="P2547" s="11">
        <f>ROUND(E2547/D2547*100,0)</f>
        <v>18</v>
      </c>
      <c r="Q2547">
        <f>IFERROR(ROUND(E2547/L2547,2),0)</f>
        <v>126.48</v>
      </c>
      <c r="R2547" s="9">
        <f>(((I2547/60)/60/24)+DATE(1970,1,1))</f>
        <v>41823.029432870368</v>
      </c>
      <c r="S2547" s="9">
        <f>(((J2547/60)/60/24)+DATE(1970,1,1))</f>
        <v>41793.029432870368</v>
      </c>
    </row>
    <row r="2548" spans="1:19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8311</v>
      </c>
      <c r="O2548" t="s">
        <v>8312</v>
      </c>
      <c r="P2548" s="11">
        <f>ROUND(E2548/D2548*100,0)</f>
        <v>18</v>
      </c>
      <c r="Q2548">
        <f>IFERROR(ROUND(E2548/L2548,2),0)</f>
        <v>36.590000000000003</v>
      </c>
      <c r="R2548" s="9">
        <f>(((I2548/60)/60/24)+DATE(1970,1,1))</f>
        <v>42620.056863425925</v>
      </c>
      <c r="S2548" s="9">
        <f>(((J2548/60)/60/24)+DATE(1970,1,1))</f>
        <v>42606.056863425925</v>
      </c>
    </row>
    <row r="2549" spans="1:19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8311</v>
      </c>
      <c r="O2549" t="s">
        <v>8312</v>
      </c>
      <c r="P2549" s="11">
        <f>ROUND(E2549/D2549*100,0)</f>
        <v>18</v>
      </c>
      <c r="Q2549">
        <f>IFERROR(ROUND(E2549/L2549,2),0)</f>
        <v>45</v>
      </c>
      <c r="R2549" s="9">
        <f>(((I2549/60)/60/24)+DATE(1970,1,1))</f>
        <v>41835.916666666664</v>
      </c>
      <c r="S2549" s="9">
        <f>(((J2549/60)/60/24)+DATE(1970,1,1))</f>
        <v>41813.938715277778</v>
      </c>
    </row>
    <row r="2550" spans="1:19" ht="6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8311</v>
      </c>
      <c r="O2550" t="s">
        <v>8312</v>
      </c>
      <c r="P2550" s="11">
        <f>ROUND(E2550/D2550*100,0)</f>
        <v>18</v>
      </c>
      <c r="Q2550">
        <f>IFERROR(ROUND(E2550/L2550,2),0)</f>
        <v>25.57</v>
      </c>
      <c r="R2550" s="9">
        <f>(((I2550/60)/60/24)+DATE(1970,1,1))</f>
        <v>41863.079143518517</v>
      </c>
      <c r="S2550" s="9">
        <f>(((J2550/60)/60/24)+DATE(1970,1,1))</f>
        <v>41833.089756944442</v>
      </c>
    </row>
    <row r="2551" spans="1:19" ht="6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8311</v>
      </c>
      <c r="O2551" t="s">
        <v>8312</v>
      </c>
      <c r="P2551" s="11">
        <f>ROUND(E2551/D2551*100,0)</f>
        <v>18</v>
      </c>
      <c r="Q2551">
        <f>IFERROR(ROUND(E2551/L2551,2),0)</f>
        <v>81.540000000000006</v>
      </c>
      <c r="R2551" s="9">
        <f>(((I2551/60)/60/24)+DATE(1970,1,1))</f>
        <v>41863.660995370366</v>
      </c>
      <c r="S2551" s="9">
        <f>(((J2551/60)/60/24)+DATE(1970,1,1))</f>
        <v>41833.660995370366</v>
      </c>
    </row>
    <row r="2552" spans="1:19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8311</v>
      </c>
      <c r="O2552" t="s">
        <v>8312</v>
      </c>
      <c r="P2552" s="11">
        <f>ROUND(E2552/D2552*100,0)</f>
        <v>18</v>
      </c>
      <c r="Q2552">
        <f>IFERROR(ROUND(E2552/L2552,2),0)</f>
        <v>44</v>
      </c>
      <c r="R2552" s="9">
        <f>(((I2552/60)/60/24)+DATE(1970,1,1))</f>
        <v>42012.87364583333</v>
      </c>
      <c r="S2552" s="9">
        <f>(((J2552/60)/60/24)+DATE(1970,1,1))</f>
        <v>41982.87364583333</v>
      </c>
    </row>
    <row r="2553" spans="1:19" ht="6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8311</v>
      </c>
      <c r="O2553" t="s">
        <v>8312</v>
      </c>
      <c r="P2553" s="11">
        <f>ROUND(E2553/D2553*100,0)</f>
        <v>18</v>
      </c>
      <c r="Q2553">
        <f>IFERROR(ROUND(E2553/L2553,2),0)</f>
        <v>64.290000000000006</v>
      </c>
      <c r="R2553" s="9">
        <f>(((I2553/60)/60/24)+DATE(1970,1,1))</f>
        <v>41825.598923611113</v>
      </c>
      <c r="S2553" s="9">
        <f>(((J2553/60)/60/24)+DATE(1970,1,1))</f>
        <v>41795.598923611113</v>
      </c>
    </row>
    <row r="2554" spans="1:19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8311</v>
      </c>
      <c r="O2554" t="s">
        <v>8312</v>
      </c>
      <c r="P2554" s="11">
        <f>ROUND(E2554/D2554*100,0)</f>
        <v>18</v>
      </c>
      <c r="Q2554">
        <f>IFERROR(ROUND(E2554/L2554,2),0)</f>
        <v>32.979999999999997</v>
      </c>
      <c r="R2554" s="9">
        <f>(((I2554/60)/60/24)+DATE(1970,1,1))</f>
        <v>42471.467442129629</v>
      </c>
      <c r="S2554" s="9">
        <f>(((J2554/60)/60/24)+DATE(1970,1,1))</f>
        <v>42436.509108796294</v>
      </c>
    </row>
    <row r="2555" spans="1:19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8311</v>
      </c>
      <c r="O2555" t="s">
        <v>8312</v>
      </c>
      <c r="P2555" s="11">
        <f>ROUND(E2555/D2555*100,0)</f>
        <v>18</v>
      </c>
      <c r="Q2555">
        <f>IFERROR(ROUND(E2555/L2555,2),0)</f>
        <v>41.95</v>
      </c>
      <c r="R2555" s="9">
        <f>(((I2555/60)/60/24)+DATE(1970,1,1))</f>
        <v>41809.648506944446</v>
      </c>
      <c r="S2555" s="9">
        <f>(((J2555/60)/60/24)+DATE(1970,1,1))</f>
        <v>41779.648506944446</v>
      </c>
    </row>
    <row r="2556" spans="1:19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8313</v>
      </c>
      <c r="O2556" t="s">
        <v>8358</v>
      </c>
      <c r="P2556" s="11">
        <f>ROUND(E2556/D2556*100,0)</f>
        <v>17</v>
      </c>
      <c r="Q2556">
        <f>IFERROR(ROUND(E2556/L2556,2),0)</f>
        <v>111.41</v>
      </c>
      <c r="R2556" s="9">
        <f>(((I2556/60)/60/24)+DATE(1970,1,1))</f>
        <v>42231.556944444441</v>
      </c>
      <c r="S2556" s="9">
        <f>(((J2556/60)/60/24)+DATE(1970,1,1))</f>
        <v>42198.559479166666</v>
      </c>
    </row>
    <row r="2557" spans="1:19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8313</v>
      </c>
      <c r="O2557" t="s">
        <v>8320</v>
      </c>
      <c r="P2557" s="11">
        <f>ROUND(E2557/D2557*100,0)</f>
        <v>17</v>
      </c>
      <c r="Q2557">
        <f>IFERROR(ROUND(E2557/L2557,2),0)</f>
        <v>110.29</v>
      </c>
      <c r="R2557" s="9">
        <f>(((I2557/60)/60/24)+DATE(1970,1,1))</f>
        <v>42227.008402777778</v>
      </c>
      <c r="S2557" s="9">
        <f>(((J2557/60)/60/24)+DATE(1970,1,1))</f>
        <v>42182.008402777778</v>
      </c>
    </row>
    <row r="2558" spans="1:19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8313</v>
      </c>
      <c r="O2558" t="s">
        <v>8320</v>
      </c>
      <c r="P2558" s="11">
        <f>ROUND(E2558/D2558*100,0)</f>
        <v>17</v>
      </c>
      <c r="Q2558">
        <f>IFERROR(ROUND(E2558/L2558,2),0)</f>
        <v>52.41</v>
      </c>
      <c r="R2558" s="9">
        <f>(((I2558/60)/60/24)+DATE(1970,1,1))</f>
        <v>42641.933969907404</v>
      </c>
      <c r="S2558" s="9">
        <f>(((J2558/60)/60/24)+DATE(1970,1,1))</f>
        <v>42611.933969907404</v>
      </c>
    </row>
    <row r="2559" spans="1:19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8325</v>
      </c>
      <c r="O2559" t="s">
        <v>8355</v>
      </c>
      <c r="P2559" s="11">
        <f>ROUND(E2559/D2559*100,0)</f>
        <v>17</v>
      </c>
      <c r="Q2559">
        <f>IFERROR(ROUND(E2559/L2559,2),0)</f>
        <v>101.8</v>
      </c>
      <c r="R2559" s="9">
        <f>(((I2559/60)/60/24)+DATE(1970,1,1))</f>
        <v>42413.195972222224</v>
      </c>
      <c r="S2559" s="9">
        <f>(((J2559/60)/60/24)+DATE(1970,1,1))</f>
        <v>42398.195972222224</v>
      </c>
    </row>
    <row r="2560" spans="1:19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8328</v>
      </c>
      <c r="O2560" t="s">
        <v>8357</v>
      </c>
      <c r="P2560" s="11">
        <f>ROUND(E2560/D2560*100,0)</f>
        <v>17</v>
      </c>
      <c r="Q2560">
        <f>IFERROR(ROUND(E2560/L2560,2),0)</f>
        <v>16.829999999999998</v>
      </c>
      <c r="R2560" s="9">
        <f>(((I2560/60)/60/24)+DATE(1970,1,1))</f>
        <v>42459.840949074074</v>
      </c>
      <c r="S2560" s="9">
        <f>(((J2560/60)/60/24)+DATE(1970,1,1))</f>
        <v>42399.882615740738</v>
      </c>
    </row>
    <row r="2561" spans="1:19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8311</v>
      </c>
      <c r="O2561" t="s">
        <v>8331</v>
      </c>
      <c r="P2561" s="11">
        <f>ROUND(E2561/D2561*100,0)</f>
        <v>17</v>
      </c>
      <c r="Q2561">
        <f>IFERROR(ROUND(E2561/L2561,2),0)</f>
        <v>66.099999999999994</v>
      </c>
      <c r="R2561" s="9">
        <f>(((I2561/60)/60/24)+DATE(1970,1,1))</f>
        <v>42494.958912037036</v>
      </c>
      <c r="S2561" s="9">
        <f>(((J2561/60)/60/24)+DATE(1970,1,1))</f>
        <v>42464.958912037036</v>
      </c>
    </row>
    <row r="2562" spans="1:19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8311</v>
      </c>
      <c r="O2562" t="s">
        <v>8331</v>
      </c>
      <c r="P2562" s="11">
        <f>ROUND(E2562/D2562*100,0)</f>
        <v>17</v>
      </c>
      <c r="Q2562">
        <f>IFERROR(ROUND(E2562/L2562,2),0)</f>
        <v>40.83</v>
      </c>
      <c r="R2562" s="9">
        <f>(((I2562/60)/60/24)+DATE(1970,1,1))</f>
        <v>42650.583333333328</v>
      </c>
      <c r="S2562" s="9">
        <f>(((J2562/60)/60/24)+DATE(1970,1,1))</f>
        <v>42629.503483796296</v>
      </c>
    </row>
    <row r="2563" spans="1:19" ht="6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8311</v>
      </c>
      <c r="O2563" t="s">
        <v>8312</v>
      </c>
      <c r="P2563" s="11">
        <f>ROUND(E2563/D2563*100,0)</f>
        <v>17</v>
      </c>
      <c r="Q2563">
        <f>IFERROR(ROUND(E2563/L2563,2),0)</f>
        <v>315.5</v>
      </c>
      <c r="R2563" s="9">
        <f>(((I2563/60)/60/24)+DATE(1970,1,1))</f>
        <v>42231.758611111116</v>
      </c>
      <c r="S2563" s="9">
        <f>(((J2563/60)/60/24)+DATE(1970,1,1))</f>
        <v>42171.758611111116</v>
      </c>
    </row>
    <row r="2564" spans="1:19" ht="45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8311</v>
      </c>
      <c r="O2564" t="s">
        <v>8312</v>
      </c>
      <c r="P2564" s="11">
        <f>ROUND(E2564/D2564*100,0)</f>
        <v>17</v>
      </c>
      <c r="Q2564">
        <f>IFERROR(ROUND(E2564/L2564,2),0)</f>
        <v>29.24</v>
      </c>
      <c r="R2564" s="9">
        <f>(((I2564/60)/60/24)+DATE(1970,1,1))</f>
        <v>41963.669444444444</v>
      </c>
      <c r="S2564" s="9">
        <f>(((J2564/60)/60/24)+DATE(1970,1,1))</f>
        <v>41950.26694444444</v>
      </c>
    </row>
    <row r="2565" spans="1:19" ht="45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8311</v>
      </c>
      <c r="O2565" t="s">
        <v>8312</v>
      </c>
      <c r="P2565" s="11">
        <f>ROUND(E2565/D2565*100,0)</f>
        <v>17</v>
      </c>
      <c r="Q2565">
        <f>IFERROR(ROUND(E2565/L2565,2),0)</f>
        <v>82.57</v>
      </c>
      <c r="R2565" s="9">
        <f>(((I2565/60)/60/24)+DATE(1970,1,1))</f>
        <v>41882.827650462961</v>
      </c>
      <c r="S2565" s="9">
        <f>(((J2565/60)/60/24)+DATE(1970,1,1))</f>
        <v>41842.828680555554</v>
      </c>
    </row>
    <row r="2566" spans="1:19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8311</v>
      </c>
      <c r="O2566" t="s">
        <v>8312</v>
      </c>
      <c r="P2566" s="11">
        <f>ROUND(E2566/D2566*100,0)</f>
        <v>17</v>
      </c>
      <c r="Q2566">
        <f>IFERROR(ROUND(E2566/L2566,2),0)</f>
        <v>33.33</v>
      </c>
      <c r="R2566" s="9">
        <f>(((I2566/60)/60/24)+DATE(1970,1,1))</f>
        <v>42087.149293981478</v>
      </c>
      <c r="S2566" s="9">
        <f>(((J2566/60)/60/24)+DATE(1970,1,1))</f>
        <v>42057.190960648149</v>
      </c>
    </row>
    <row r="2567" spans="1:19" ht="45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8311</v>
      </c>
      <c r="O2567" t="s">
        <v>8312</v>
      </c>
      <c r="P2567" s="11">
        <f>ROUND(E2567/D2567*100,0)</f>
        <v>17</v>
      </c>
      <c r="Q2567">
        <f>IFERROR(ROUND(E2567/L2567,2),0)</f>
        <v>27.5</v>
      </c>
      <c r="R2567" s="9">
        <f>(((I2567/60)/60/24)+DATE(1970,1,1))</f>
        <v>42064.125</v>
      </c>
      <c r="S2567" s="9">
        <f>(((J2567/60)/60/24)+DATE(1970,1,1))</f>
        <v>42031.666898148149</v>
      </c>
    </row>
    <row r="2568" spans="1:19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8315</v>
      </c>
      <c r="O2568" t="s">
        <v>8350</v>
      </c>
      <c r="P2568" s="11">
        <f>ROUND(E2568/D2568*100,0)</f>
        <v>16</v>
      </c>
      <c r="Q2568">
        <f>IFERROR(ROUND(E2568/L2568,2),0)</f>
        <v>43.5</v>
      </c>
      <c r="R2568" s="9">
        <f>(((I2568/60)/60/24)+DATE(1970,1,1))</f>
        <v>41867.987500000003</v>
      </c>
      <c r="S2568" s="9">
        <f>(((J2568/60)/60/24)+DATE(1970,1,1))</f>
        <v>41835.126805555556</v>
      </c>
    </row>
    <row r="2569" spans="1:19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8315</v>
      </c>
      <c r="O2569" t="s">
        <v>8350</v>
      </c>
      <c r="P2569" s="11">
        <f>ROUND(E2569/D2569*100,0)</f>
        <v>16</v>
      </c>
      <c r="Q2569">
        <f>IFERROR(ROUND(E2569/L2569,2),0)</f>
        <v>160</v>
      </c>
      <c r="R2569" s="9">
        <f>(((I2569/60)/60/24)+DATE(1970,1,1))</f>
        <v>42206.290972222225</v>
      </c>
      <c r="S2569" s="9">
        <f>(((J2569/60)/60/24)+DATE(1970,1,1))</f>
        <v>42182.234456018516</v>
      </c>
    </row>
    <row r="2570" spans="1:19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8315</v>
      </c>
      <c r="O2570" t="s">
        <v>8350</v>
      </c>
      <c r="P2570" s="11">
        <f>ROUND(E2570/D2570*100,0)</f>
        <v>16</v>
      </c>
      <c r="Q2570">
        <f>IFERROR(ROUND(E2570/L2570,2),0)</f>
        <v>76.47</v>
      </c>
      <c r="R2570" s="9">
        <f>(((I2570/60)/60/24)+DATE(1970,1,1))</f>
        <v>42283.632199074069</v>
      </c>
      <c r="S2570" s="9">
        <f>(((J2570/60)/60/24)+DATE(1970,1,1))</f>
        <v>42248.632199074069</v>
      </c>
    </row>
    <row r="2571" spans="1:19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8313</v>
      </c>
      <c r="O2571" t="s">
        <v>8320</v>
      </c>
      <c r="P2571" s="11">
        <f>ROUND(E2571/D2571*100,0)</f>
        <v>16</v>
      </c>
      <c r="Q2571">
        <f>IFERROR(ROUND(E2571/L2571,2),0)</f>
        <v>214.07</v>
      </c>
      <c r="R2571" s="9">
        <f>(((I2571/60)/60/24)+DATE(1970,1,1))</f>
        <v>42810.667372685188</v>
      </c>
      <c r="S2571" s="9">
        <f>(((J2571/60)/60/24)+DATE(1970,1,1))</f>
        <v>42780.709039351852</v>
      </c>
    </row>
    <row r="2572" spans="1:19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8313</v>
      </c>
      <c r="O2572" t="s">
        <v>8320</v>
      </c>
      <c r="P2572" s="11">
        <f>ROUND(E2572/D2572*100,0)</f>
        <v>16</v>
      </c>
      <c r="Q2572">
        <f>IFERROR(ROUND(E2572/L2572,2),0)</f>
        <v>129.16999999999999</v>
      </c>
      <c r="R2572" s="9">
        <f>(((I2572/60)/60/24)+DATE(1970,1,1))</f>
        <v>42601.667245370365</v>
      </c>
      <c r="S2572" s="9">
        <f>(((J2572/60)/60/24)+DATE(1970,1,1))</f>
        <v>42556.667245370365</v>
      </c>
    </row>
    <row r="2573" spans="1:19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8325</v>
      </c>
      <c r="O2573" t="s">
        <v>8326</v>
      </c>
      <c r="P2573" s="11">
        <f>ROUND(E2573/D2573*100,0)</f>
        <v>16</v>
      </c>
      <c r="Q2573">
        <f>IFERROR(ROUND(E2573/L2573,2),0)</f>
        <v>45.16</v>
      </c>
      <c r="R2573" s="9">
        <f>(((I2573/60)/60/24)+DATE(1970,1,1))</f>
        <v>41826.718009259261</v>
      </c>
      <c r="S2573" s="9">
        <f>(((J2573/60)/60/24)+DATE(1970,1,1))</f>
        <v>41766.718009259261</v>
      </c>
    </row>
    <row r="2574" spans="1:19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8311</v>
      </c>
      <c r="O2574" t="s">
        <v>8331</v>
      </c>
      <c r="P2574" s="11">
        <f>ROUND(E2574/D2574*100,0)</f>
        <v>16</v>
      </c>
      <c r="Q2574">
        <f>IFERROR(ROUND(E2574/L2574,2),0)</f>
        <v>88.44</v>
      </c>
      <c r="R2574" s="9">
        <f>(((I2574/60)/60/24)+DATE(1970,1,1))</f>
        <v>42596.948414351849</v>
      </c>
      <c r="S2574" s="9">
        <f>(((J2574/60)/60/24)+DATE(1970,1,1))</f>
        <v>42566.948414351849</v>
      </c>
    </row>
    <row r="2575" spans="1:19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8311</v>
      </c>
      <c r="O2575" t="s">
        <v>8312</v>
      </c>
      <c r="P2575" s="11">
        <f>ROUND(E2575/D2575*100,0)</f>
        <v>16</v>
      </c>
      <c r="Q2575">
        <f>IFERROR(ROUND(E2575/L2575,2),0)</f>
        <v>53.75</v>
      </c>
      <c r="R2575" s="9">
        <f>(((I2575/60)/60/24)+DATE(1970,1,1))</f>
        <v>42833.537557870368</v>
      </c>
      <c r="S2575" s="9">
        <f>(((J2575/60)/60/24)+DATE(1970,1,1))</f>
        <v>42803.579224537039</v>
      </c>
    </row>
    <row r="2576" spans="1:19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8311</v>
      </c>
      <c r="O2576" t="s">
        <v>8339</v>
      </c>
      <c r="P2576" s="11">
        <f>ROUND(E2576/D2576*100,0)</f>
        <v>16</v>
      </c>
      <c r="Q2576">
        <f>IFERROR(ROUND(E2576/L2576,2),0)</f>
        <v>68.42</v>
      </c>
      <c r="R2576" s="9">
        <f>(((I2576/60)/60/24)+DATE(1970,1,1))</f>
        <v>42437.207638888889</v>
      </c>
      <c r="S2576" s="9">
        <f>(((J2576/60)/60/24)+DATE(1970,1,1))</f>
        <v>42409.241747685184</v>
      </c>
    </row>
    <row r="2577" spans="1:19" ht="45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8311</v>
      </c>
      <c r="O2577" t="s">
        <v>8312</v>
      </c>
      <c r="P2577" s="11">
        <f>ROUND(E2577/D2577*100,0)</f>
        <v>16</v>
      </c>
      <c r="Q2577">
        <f>IFERROR(ROUND(E2577/L2577,2),0)</f>
        <v>188.56</v>
      </c>
      <c r="R2577" s="9">
        <f>(((I2577/60)/60/24)+DATE(1970,1,1))</f>
        <v>42204.224432870367</v>
      </c>
      <c r="S2577" s="9">
        <f>(((J2577/60)/60/24)+DATE(1970,1,1))</f>
        <v>42159.224432870367</v>
      </c>
    </row>
    <row r="2578" spans="1:19" ht="6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8311</v>
      </c>
      <c r="O2578" t="s">
        <v>8312</v>
      </c>
      <c r="P2578" s="11">
        <f>ROUND(E2578/D2578*100,0)</f>
        <v>16</v>
      </c>
      <c r="Q2578">
        <f>IFERROR(ROUND(E2578/L2578,2),0)</f>
        <v>49.51</v>
      </c>
      <c r="R2578" s="9">
        <f>(((I2578/60)/60/24)+DATE(1970,1,1))</f>
        <v>42295.817002314812</v>
      </c>
      <c r="S2578" s="9">
        <f>(((J2578/60)/60/24)+DATE(1970,1,1))</f>
        <v>42265.817002314812</v>
      </c>
    </row>
    <row r="2579" spans="1:19" ht="3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8311</v>
      </c>
      <c r="O2579" t="s">
        <v>8312</v>
      </c>
      <c r="P2579" s="11">
        <f>ROUND(E2579/D2579*100,0)</f>
        <v>16</v>
      </c>
      <c r="Q2579">
        <f>IFERROR(ROUND(E2579/L2579,2),0)</f>
        <v>89.4</v>
      </c>
      <c r="R2579" s="9">
        <f>(((I2579/60)/60/24)+DATE(1970,1,1))</f>
        <v>42133.884930555556</v>
      </c>
      <c r="S2579" s="9">
        <f>(((J2579/60)/60/24)+DATE(1970,1,1))</f>
        <v>42103.884930555556</v>
      </c>
    </row>
    <row r="2580" spans="1:19" ht="6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8311</v>
      </c>
      <c r="O2580" t="s">
        <v>8312</v>
      </c>
      <c r="P2580" s="11">
        <f>ROUND(E2580/D2580*100,0)</f>
        <v>16</v>
      </c>
      <c r="Q2580">
        <f>IFERROR(ROUND(E2580/L2580,2),0)</f>
        <v>91.83</v>
      </c>
      <c r="R2580" s="9">
        <f>(((I2580/60)/60/24)+DATE(1970,1,1))</f>
        <v>42568.029861111107</v>
      </c>
      <c r="S2580" s="9">
        <f>(((J2580/60)/60/24)+DATE(1970,1,1))</f>
        <v>42538.968310185184</v>
      </c>
    </row>
    <row r="2581" spans="1:19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8311</v>
      </c>
      <c r="O2581" t="s">
        <v>8312</v>
      </c>
      <c r="P2581" s="11">
        <f>ROUND(E2581/D2581*100,0)</f>
        <v>16</v>
      </c>
      <c r="Q2581">
        <f>IFERROR(ROUND(E2581/L2581,2),0)</f>
        <v>49.28</v>
      </c>
      <c r="R2581" s="9">
        <f>(((I2581/60)/60/24)+DATE(1970,1,1))</f>
        <v>42046.120613425926</v>
      </c>
      <c r="S2581" s="9">
        <f>(((J2581/60)/60/24)+DATE(1970,1,1))</f>
        <v>42016.120613425926</v>
      </c>
    </row>
    <row r="2582" spans="1:19" ht="6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8311</v>
      </c>
      <c r="O2582" t="s">
        <v>8312</v>
      </c>
      <c r="P2582" s="11">
        <f>ROUND(E2582/D2582*100,0)</f>
        <v>16</v>
      </c>
      <c r="Q2582">
        <f>IFERROR(ROUND(E2582/L2582,2),0)</f>
        <v>66.67</v>
      </c>
      <c r="R2582" s="9">
        <f>(((I2582/60)/60/24)+DATE(1970,1,1))</f>
        <v>42403.784027777772</v>
      </c>
      <c r="S2582" s="9">
        <f>(((J2582/60)/60/24)+DATE(1970,1,1))</f>
        <v>42374.655081018514</v>
      </c>
    </row>
    <row r="2583" spans="1:19" ht="45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8311</v>
      </c>
      <c r="O2583" t="s">
        <v>8312</v>
      </c>
      <c r="P2583" s="11">
        <f>ROUND(E2583/D2583*100,0)</f>
        <v>16</v>
      </c>
      <c r="Q2583">
        <f>IFERROR(ROUND(E2583/L2583,2),0)</f>
        <v>29.17</v>
      </c>
      <c r="R2583" s="9">
        <f>(((I2583/60)/60/24)+DATE(1970,1,1))</f>
        <v>42071.539641203708</v>
      </c>
      <c r="S2583" s="9">
        <f>(((J2583/60)/60/24)+DATE(1970,1,1))</f>
        <v>42041.581307870365</v>
      </c>
    </row>
    <row r="2584" spans="1:19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8315</v>
      </c>
      <c r="O2584" t="s">
        <v>8350</v>
      </c>
      <c r="P2584" s="11">
        <f>ROUND(E2584/D2584*100,0)</f>
        <v>15</v>
      </c>
      <c r="Q2584">
        <f>IFERROR(ROUND(E2584/L2584,2),0)</f>
        <v>163.85</v>
      </c>
      <c r="R2584" s="9">
        <f>(((I2584/60)/60/24)+DATE(1970,1,1))</f>
        <v>42008.197199074071</v>
      </c>
      <c r="S2584" s="9">
        <f>(((J2584/60)/60/24)+DATE(1970,1,1))</f>
        <v>41978.197199074071</v>
      </c>
    </row>
    <row r="2585" spans="1:19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8313</v>
      </c>
      <c r="O2585" t="s">
        <v>8320</v>
      </c>
      <c r="P2585" s="11">
        <f>ROUND(E2585/D2585*100,0)</f>
        <v>15</v>
      </c>
      <c r="Q2585">
        <f>IFERROR(ROUND(E2585/L2585,2),0)</f>
        <v>34.270000000000003</v>
      </c>
      <c r="R2585" s="9">
        <f>(((I2585/60)/60/24)+DATE(1970,1,1))</f>
        <v>42005.290972222225</v>
      </c>
      <c r="S2585" s="9">
        <f>(((J2585/60)/60/24)+DATE(1970,1,1))</f>
        <v>41975.930601851855</v>
      </c>
    </row>
    <row r="2586" spans="1:19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8313</v>
      </c>
      <c r="O2586" t="s">
        <v>8320</v>
      </c>
      <c r="P2586" s="11">
        <f>ROUND(E2586/D2586*100,0)</f>
        <v>15</v>
      </c>
      <c r="Q2586">
        <f>IFERROR(ROUND(E2586/L2586,2),0)</f>
        <v>93.9</v>
      </c>
      <c r="R2586" s="9">
        <f>(((I2586/60)/60/24)+DATE(1970,1,1))</f>
        <v>42616.695706018523</v>
      </c>
      <c r="S2586" s="9">
        <f>(((J2586/60)/60/24)+DATE(1970,1,1))</f>
        <v>42556.695706018523</v>
      </c>
    </row>
    <row r="2587" spans="1:19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8313</v>
      </c>
      <c r="O2587" t="s">
        <v>8320</v>
      </c>
      <c r="P2587" s="11">
        <f>ROUND(E2587/D2587*100,0)</f>
        <v>15</v>
      </c>
      <c r="Q2587">
        <f>IFERROR(ROUND(E2587/L2587,2),0)</f>
        <v>530.69000000000005</v>
      </c>
      <c r="R2587" s="9">
        <f>(((I2587/60)/60/24)+DATE(1970,1,1))</f>
        <v>41900.083333333336</v>
      </c>
      <c r="S2587" s="9">
        <f>(((J2587/60)/60/24)+DATE(1970,1,1))</f>
        <v>41866.931076388886</v>
      </c>
    </row>
    <row r="2588" spans="1:19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8313</v>
      </c>
      <c r="O2588" t="s">
        <v>8320</v>
      </c>
      <c r="P2588" s="11">
        <f>ROUND(E2588/D2588*100,0)</f>
        <v>15</v>
      </c>
      <c r="Q2588">
        <f>IFERROR(ROUND(E2588/L2588,2),0)</f>
        <v>80.319999999999993</v>
      </c>
      <c r="R2588" s="9">
        <f>(((I2588/60)/60/24)+DATE(1970,1,1))</f>
        <v>42794.787986111114</v>
      </c>
      <c r="S2588" s="9">
        <f>(((J2588/60)/60/24)+DATE(1970,1,1))</f>
        <v>42734.787986111114</v>
      </c>
    </row>
    <row r="2589" spans="1:19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8321</v>
      </c>
      <c r="O2589" t="s">
        <v>8347</v>
      </c>
      <c r="P2589" s="11">
        <f>ROUND(E2589/D2589*100,0)</f>
        <v>15</v>
      </c>
      <c r="Q2589">
        <f>IFERROR(ROUND(E2589/L2589,2),0)</f>
        <v>46.03</v>
      </c>
      <c r="R2589" s="9">
        <f>(((I2589/60)/60/24)+DATE(1970,1,1))</f>
        <v>41355.927604166667</v>
      </c>
      <c r="S2589" s="9">
        <f>(((J2589/60)/60/24)+DATE(1970,1,1))</f>
        <v>41310.969270833331</v>
      </c>
    </row>
    <row r="2590" spans="1:19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8313</v>
      </c>
      <c r="O2590" t="s">
        <v>8320</v>
      </c>
      <c r="P2590" s="11">
        <f>ROUND(E2590/D2590*100,0)</f>
        <v>15</v>
      </c>
      <c r="Q2590">
        <f>IFERROR(ROUND(E2590/L2590,2),0)</f>
        <v>59.2</v>
      </c>
      <c r="R2590" s="9">
        <f>(((I2590/60)/60/24)+DATE(1970,1,1))</f>
        <v>42649.635787037041</v>
      </c>
      <c r="S2590" s="9">
        <f>(((J2590/60)/60/24)+DATE(1970,1,1))</f>
        <v>42619.635787037041</v>
      </c>
    </row>
    <row r="2591" spans="1:19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8313</v>
      </c>
      <c r="O2591" t="s">
        <v>8320</v>
      </c>
      <c r="P2591" s="11">
        <f>ROUND(E2591/D2591*100,0)</f>
        <v>15</v>
      </c>
      <c r="Q2591">
        <f>IFERROR(ROUND(E2591/L2591,2),0)</f>
        <v>47.94</v>
      </c>
      <c r="R2591" s="9">
        <f>(((I2591/60)/60/24)+DATE(1970,1,1))</f>
        <v>41973.945856481485</v>
      </c>
      <c r="S2591" s="9">
        <f>(((J2591/60)/60/24)+DATE(1970,1,1))</f>
        <v>41928.904189814813</v>
      </c>
    </row>
    <row r="2592" spans="1:19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8313</v>
      </c>
      <c r="O2592" t="s">
        <v>8320</v>
      </c>
      <c r="P2592" s="11">
        <f>ROUND(E2592/D2592*100,0)</f>
        <v>15</v>
      </c>
      <c r="Q2592">
        <f>IFERROR(ROUND(E2592/L2592,2),0)</f>
        <v>45.41</v>
      </c>
      <c r="R2592" s="9">
        <f>(((I2592/60)/60/24)+DATE(1970,1,1))</f>
        <v>42015.043657407412</v>
      </c>
      <c r="S2592" s="9">
        <f>(((J2592/60)/60/24)+DATE(1970,1,1))</f>
        <v>41985.043657407412</v>
      </c>
    </row>
    <row r="2593" spans="1:19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8313</v>
      </c>
      <c r="O2593" t="s">
        <v>8320</v>
      </c>
      <c r="P2593" s="11">
        <f>ROUND(E2593/D2593*100,0)</f>
        <v>15</v>
      </c>
      <c r="Q2593">
        <f>IFERROR(ROUND(E2593/L2593,2),0)</f>
        <v>97.33</v>
      </c>
      <c r="R2593" s="9">
        <f>(((I2593/60)/60/24)+DATE(1970,1,1))</f>
        <v>41831.666666666664</v>
      </c>
      <c r="S2593" s="9">
        <f>(((J2593/60)/60/24)+DATE(1970,1,1))</f>
        <v>41816.812094907407</v>
      </c>
    </row>
    <row r="2594" spans="1:19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8325</v>
      </c>
      <c r="O2594" t="s">
        <v>8326</v>
      </c>
      <c r="P2594" s="11">
        <f>ROUND(E2594/D2594*100,0)</f>
        <v>15</v>
      </c>
      <c r="Q2594">
        <f>IFERROR(ROUND(E2594/L2594,2),0)</f>
        <v>71.34</v>
      </c>
      <c r="R2594" s="9">
        <f>(((I2594/60)/60/24)+DATE(1970,1,1))</f>
        <v>42421.575104166666</v>
      </c>
      <c r="S2594" s="9">
        <f>(((J2594/60)/60/24)+DATE(1970,1,1))</f>
        <v>42388.575104166666</v>
      </c>
    </row>
    <row r="2595" spans="1:19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8325</v>
      </c>
      <c r="O2595" t="s">
        <v>8326</v>
      </c>
      <c r="P2595" s="11">
        <f>ROUND(E2595/D2595*100,0)</f>
        <v>15</v>
      </c>
      <c r="Q2595">
        <f>IFERROR(ROUND(E2595/L2595,2),0)</f>
        <v>63.88</v>
      </c>
      <c r="R2595" s="9">
        <f>(((I2595/60)/60/24)+DATE(1970,1,1))</f>
        <v>42098.613854166666</v>
      </c>
      <c r="S2595" s="9">
        <f>(((J2595/60)/60/24)+DATE(1970,1,1))</f>
        <v>42068.65552083333</v>
      </c>
    </row>
    <row r="2596" spans="1:19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8313</v>
      </c>
      <c r="O2596" t="s">
        <v>8358</v>
      </c>
      <c r="P2596" s="11">
        <f>ROUND(E2596/D2596*100,0)</f>
        <v>15</v>
      </c>
      <c r="Q2596">
        <f>IFERROR(ROUND(E2596/L2596,2),0)</f>
        <v>367</v>
      </c>
      <c r="R2596" s="9">
        <f>(((I2596/60)/60/24)+DATE(1970,1,1))</f>
        <v>42219.649583333332</v>
      </c>
      <c r="S2596" s="9">
        <f>(((J2596/60)/60/24)+DATE(1970,1,1))</f>
        <v>42159.649583333332</v>
      </c>
    </row>
    <row r="2597" spans="1:19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8328</v>
      </c>
      <c r="O2597" t="s">
        <v>8357</v>
      </c>
      <c r="P2597" s="11">
        <f>ROUND(E2597/D2597*100,0)</f>
        <v>15</v>
      </c>
      <c r="Q2597">
        <f>IFERROR(ROUND(E2597/L2597,2),0)</f>
        <v>69.47</v>
      </c>
      <c r="R2597" s="9">
        <f>(((I2597/60)/60/24)+DATE(1970,1,1))</f>
        <v>41953.070543981477</v>
      </c>
      <c r="S2597" s="9">
        <f>(((J2597/60)/60/24)+DATE(1970,1,1))</f>
        <v>41893.028877314813</v>
      </c>
    </row>
    <row r="2598" spans="1:19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8311</v>
      </c>
      <c r="O2598" t="s">
        <v>8312</v>
      </c>
      <c r="P2598" s="11">
        <f>ROUND(E2598/D2598*100,0)</f>
        <v>15</v>
      </c>
      <c r="Q2598">
        <f>IFERROR(ROUND(E2598/L2598,2),0)</f>
        <v>83.33</v>
      </c>
      <c r="R2598" s="9">
        <f>(((I2598/60)/60/24)+DATE(1970,1,1))</f>
        <v>41776.189409722225</v>
      </c>
      <c r="S2598" s="9">
        <f>(((J2598/60)/60/24)+DATE(1970,1,1))</f>
        <v>41746.189409722225</v>
      </c>
    </row>
    <row r="2599" spans="1:19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8311</v>
      </c>
      <c r="O2599" t="s">
        <v>8331</v>
      </c>
      <c r="P2599" s="11">
        <f>ROUND(E2599/D2599*100,0)</f>
        <v>15</v>
      </c>
      <c r="Q2599">
        <f>IFERROR(ROUND(E2599/L2599,2),0)</f>
        <v>30.12</v>
      </c>
      <c r="R2599" s="9">
        <f>(((I2599/60)/60/24)+DATE(1970,1,1))</f>
        <v>42286.651886574073</v>
      </c>
      <c r="S2599" s="9">
        <f>(((J2599/60)/60/24)+DATE(1970,1,1))</f>
        <v>42226.651886574073</v>
      </c>
    </row>
    <row r="2600" spans="1:19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8311</v>
      </c>
      <c r="O2600" t="s">
        <v>8331</v>
      </c>
      <c r="P2600" s="11">
        <f>ROUND(E2600/D2600*100,0)</f>
        <v>15</v>
      </c>
      <c r="Q2600">
        <f>IFERROR(ROUND(E2600/L2600,2),0)</f>
        <v>140.54</v>
      </c>
      <c r="R2600" s="9">
        <f>(((I2600/60)/60/24)+DATE(1970,1,1))</f>
        <v>41932.622395833336</v>
      </c>
      <c r="S2600" s="9">
        <f>(((J2600/60)/60/24)+DATE(1970,1,1))</f>
        <v>41902.622395833336</v>
      </c>
    </row>
    <row r="2601" spans="1:19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8311</v>
      </c>
      <c r="O2601" t="s">
        <v>8312</v>
      </c>
      <c r="P2601" s="11">
        <f>ROUND(E2601/D2601*100,0)</f>
        <v>15</v>
      </c>
      <c r="Q2601">
        <f>IFERROR(ROUND(E2601/L2601,2),0)</f>
        <v>32.75</v>
      </c>
      <c r="R2601" s="9">
        <f>(((I2601/60)/60/24)+DATE(1970,1,1))</f>
        <v>42028.5</v>
      </c>
      <c r="S2601" s="9">
        <f>(((J2601/60)/60/24)+DATE(1970,1,1))</f>
        <v>41968.677465277782</v>
      </c>
    </row>
    <row r="2602" spans="1:19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8311</v>
      </c>
      <c r="O2602" t="s">
        <v>8339</v>
      </c>
      <c r="P2602" s="11">
        <f>ROUND(E2602/D2602*100,0)</f>
        <v>15</v>
      </c>
      <c r="Q2602">
        <f>IFERROR(ROUND(E2602/L2602,2),0)</f>
        <v>150</v>
      </c>
      <c r="R2602" s="9">
        <f>(((I2602/60)/60/24)+DATE(1970,1,1))</f>
        <v>41823.17219907407</v>
      </c>
      <c r="S2602" s="9">
        <f>(((J2602/60)/60/24)+DATE(1970,1,1))</f>
        <v>41793.17219907407</v>
      </c>
    </row>
    <row r="2603" spans="1:19" ht="45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8311</v>
      </c>
      <c r="O2603" t="s">
        <v>8312</v>
      </c>
      <c r="P2603" s="11">
        <f>ROUND(E2603/D2603*100,0)</f>
        <v>15</v>
      </c>
      <c r="Q2603">
        <f>IFERROR(ROUND(E2603/L2603,2),0)</f>
        <v>38.25</v>
      </c>
      <c r="R2603" s="9">
        <f>(((I2603/60)/60/24)+DATE(1970,1,1))</f>
        <v>41938.838888888888</v>
      </c>
      <c r="S2603" s="9">
        <f>(((J2603/60)/60/24)+DATE(1970,1,1))</f>
        <v>41906.819513888891</v>
      </c>
    </row>
    <row r="2604" spans="1:19" ht="45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8311</v>
      </c>
      <c r="O2604" t="s">
        <v>8312</v>
      </c>
      <c r="P2604" s="11">
        <f>ROUND(E2604/D2604*100,0)</f>
        <v>15</v>
      </c>
      <c r="Q2604">
        <f>IFERROR(ROUND(E2604/L2604,2),0)</f>
        <v>57.25</v>
      </c>
      <c r="R2604" s="9">
        <f>(((I2604/60)/60/24)+DATE(1970,1,1))</f>
        <v>41816.959745370368</v>
      </c>
      <c r="S2604" s="9">
        <f>(((J2604/60)/60/24)+DATE(1970,1,1))</f>
        <v>41786.959745370368</v>
      </c>
    </row>
    <row r="2605" spans="1:19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8315</v>
      </c>
      <c r="O2605" t="s">
        <v>8341</v>
      </c>
      <c r="P2605" s="11">
        <f>ROUND(E2605/D2605*100,0)</f>
        <v>14</v>
      </c>
      <c r="Q2605">
        <f>IFERROR(ROUND(E2605/L2605,2),0)</f>
        <v>11.67</v>
      </c>
      <c r="R2605" s="9">
        <f>(((I2605/60)/60/24)+DATE(1970,1,1))</f>
        <v>42769.993981481486</v>
      </c>
      <c r="S2605" s="9">
        <f>(((J2605/60)/60/24)+DATE(1970,1,1))</f>
        <v>42709.993981481486</v>
      </c>
    </row>
    <row r="2606" spans="1:19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8315</v>
      </c>
      <c r="O2606" t="s">
        <v>8348</v>
      </c>
      <c r="P2606" s="11">
        <f>ROUND(E2606/D2606*100,0)</f>
        <v>14</v>
      </c>
      <c r="Q2606">
        <f>IFERROR(ROUND(E2606/L2606,2),0)</f>
        <v>51.88</v>
      </c>
      <c r="R2606" s="9">
        <f>(((I2606/60)/60/24)+DATE(1970,1,1))</f>
        <v>42556.871331018512</v>
      </c>
      <c r="S2606" s="9">
        <f>(((J2606/60)/60/24)+DATE(1970,1,1))</f>
        <v>42526.871331018512</v>
      </c>
    </row>
    <row r="2607" spans="1:19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8315</v>
      </c>
      <c r="O2607" t="s">
        <v>8348</v>
      </c>
      <c r="P2607" s="11">
        <f>ROUND(E2607/D2607*100,0)</f>
        <v>14</v>
      </c>
      <c r="Q2607">
        <f>IFERROR(ROUND(E2607/L2607,2),0)</f>
        <v>102.38</v>
      </c>
      <c r="R2607" s="9">
        <f>(((I2607/60)/60/24)+DATE(1970,1,1))</f>
        <v>42597.291666666672</v>
      </c>
      <c r="S2607" s="9">
        <f>(((J2607/60)/60/24)+DATE(1970,1,1))</f>
        <v>42552.653993055559</v>
      </c>
    </row>
    <row r="2608" spans="1:19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8317</v>
      </c>
      <c r="O2608" t="s">
        <v>8349</v>
      </c>
      <c r="P2608" s="11">
        <f>ROUND(E2608/D2608*100,0)</f>
        <v>14</v>
      </c>
      <c r="Q2608">
        <f>IFERROR(ROUND(E2608/L2608,2),0)</f>
        <v>43.42</v>
      </c>
      <c r="R2608" s="9">
        <f>(((I2608/60)/60/24)+DATE(1970,1,1))</f>
        <v>41753.799386574072</v>
      </c>
      <c r="S2608" s="9">
        <f>(((J2608/60)/60/24)+DATE(1970,1,1))</f>
        <v>41723.799386574072</v>
      </c>
    </row>
    <row r="2609" spans="1:19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8317</v>
      </c>
      <c r="O2609" t="s">
        <v>8349</v>
      </c>
      <c r="P2609" s="11">
        <f>ROUND(E2609/D2609*100,0)</f>
        <v>14</v>
      </c>
      <c r="Q2609">
        <f>IFERROR(ROUND(E2609/L2609,2),0)</f>
        <v>10.56</v>
      </c>
      <c r="R2609" s="9">
        <f>(((I2609/60)/60/24)+DATE(1970,1,1))</f>
        <v>42411.973807870367</v>
      </c>
      <c r="S2609" s="9">
        <f>(((J2609/60)/60/24)+DATE(1970,1,1))</f>
        <v>42396.973807870367</v>
      </c>
    </row>
    <row r="2610" spans="1:19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8317</v>
      </c>
      <c r="O2610" t="s">
        <v>8345</v>
      </c>
      <c r="P2610" s="11">
        <f>ROUND(E2610/D2610*100,0)</f>
        <v>14</v>
      </c>
      <c r="Q2610">
        <f>IFERROR(ROUND(E2610/L2610,2),0)</f>
        <v>110.62</v>
      </c>
      <c r="R2610" s="9">
        <f>(((I2610/60)/60/24)+DATE(1970,1,1))</f>
        <v>42736.115405092598</v>
      </c>
      <c r="S2610" s="9">
        <f>(((J2610/60)/60/24)+DATE(1970,1,1))</f>
        <v>42706.115405092598</v>
      </c>
    </row>
    <row r="2611" spans="1:19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8321</v>
      </c>
      <c r="O2611" t="s">
        <v>8353</v>
      </c>
      <c r="P2611" s="11">
        <f>ROUND(E2611/D2611*100,0)</f>
        <v>14</v>
      </c>
      <c r="Q2611">
        <f>IFERROR(ROUND(E2611/L2611,2),0)</f>
        <v>44.5</v>
      </c>
      <c r="R2611" s="9">
        <f>(((I2611/60)/60/24)+DATE(1970,1,1))</f>
        <v>40732.875</v>
      </c>
      <c r="S2611" s="9">
        <f>(((J2611/60)/60/24)+DATE(1970,1,1))</f>
        <v>40671.879293981481</v>
      </c>
    </row>
    <row r="2612" spans="1:19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8323</v>
      </c>
      <c r="O2612" t="s">
        <v>8356</v>
      </c>
      <c r="P2612" s="11">
        <f>ROUND(E2612/D2612*100,0)</f>
        <v>14</v>
      </c>
      <c r="Q2612">
        <f>IFERROR(ROUND(E2612/L2612,2),0)</f>
        <v>155</v>
      </c>
      <c r="R2612" s="9">
        <f>(((I2612/60)/60/24)+DATE(1970,1,1))</f>
        <v>41997.062326388885</v>
      </c>
      <c r="S2612" s="9">
        <f>(((J2612/60)/60/24)+DATE(1970,1,1))</f>
        <v>41962.062326388885</v>
      </c>
    </row>
    <row r="2613" spans="1:19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8325</v>
      </c>
      <c r="O2613" t="s">
        <v>8326</v>
      </c>
      <c r="P2613" s="11">
        <f>ROUND(E2613/D2613*100,0)</f>
        <v>14</v>
      </c>
      <c r="Q2613">
        <f>IFERROR(ROUND(E2613/L2613,2),0)</f>
        <v>65.099999999999994</v>
      </c>
      <c r="R2613" s="9">
        <f>(((I2613/60)/60/24)+DATE(1970,1,1))</f>
        <v>42055.357094907406</v>
      </c>
      <c r="S2613" s="9">
        <f>(((J2613/60)/60/24)+DATE(1970,1,1))</f>
        <v>42025.357094907406</v>
      </c>
    </row>
    <row r="2614" spans="1:19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8325</v>
      </c>
      <c r="O2614" t="s">
        <v>8326</v>
      </c>
      <c r="P2614" s="11">
        <f>ROUND(E2614/D2614*100,0)</f>
        <v>14</v>
      </c>
      <c r="Q2614">
        <f>IFERROR(ROUND(E2614/L2614,2),0)</f>
        <v>58.97</v>
      </c>
      <c r="R2614" s="9">
        <f>(((I2614/60)/60/24)+DATE(1970,1,1))</f>
        <v>42404.32677083333</v>
      </c>
      <c r="S2614" s="9">
        <f>(((J2614/60)/60/24)+DATE(1970,1,1))</f>
        <v>42344.32677083333</v>
      </c>
    </row>
    <row r="2615" spans="1:19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8325</v>
      </c>
      <c r="O2615" t="s">
        <v>8326</v>
      </c>
      <c r="P2615" s="11">
        <f>ROUND(E2615/D2615*100,0)</f>
        <v>14</v>
      </c>
      <c r="Q2615">
        <f>IFERROR(ROUND(E2615/L2615,2),0)</f>
        <v>63.65</v>
      </c>
      <c r="R2615" s="9">
        <f>(((I2615/60)/60/24)+DATE(1970,1,1))</f>
        <v>42353.506944444445</v>
      </c>
      <c r="S2615" s="9">
        <f>(((J2615/60)/60/24)+DATE(1970,1,1))</f>
        <v>42321.660509259258</v>
      </c>
    </row>
    <row r="2616" spans="1:19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8313</v>
      </c>
      <c r="O2616" t="s">
        <v>8351</v>
      </c>
      <c r="P2616" s="11">
        <f>ROUND(E2616/D2616*100,0)</f>
        <v>14</v>
      </c>
      <c r="Q2616">
        <f>IFERROR(ROUND(E2616/L2616,2),0)</f>
        <v>129.97</v>
      </c>
      <c r="R2616" s="9">
        <f>(((I2616/60)/60/24)+DATE(1970,1,1))</f>
        <v>41935.429155092592</v>
      </c>
      <c r="S2616" s="9">
        <f>(((J2616/60)/60/24)+DATE(1970,1,1))</f>
        <v>41905.429155092592</v>
      </c>
    </row>
    <row r="2617" spans="1:19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8323</v>
      </c>
      <c r="O2617" t="s">
        <v>8352</v>
      </c>
      <c r="P2617" s="11">
        <f>ROUND(E2617/D2617*100,0)</f>
        <v>14</v>
      </c>
      <c r="Q2617">
        <f>IFERROR(ROUND(E2617/L2617,2),0)</f>
        <v>29.47</v>
      </c>
      <c r="R2617" s="9">
        <f>(((I2617/60)/60/24)+DATE(1970,1,1))</f>
        <v>40997.573182870372</v>
      </c>
      <c r="S2617" s="9">
        <f>(((J2617/60)/60/24)+DATE(1970,1,1))</f>
        <v>40967.614849537036</v>
      </c>
    </row>
    <row r="2618" spans="1:19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8323</v>
      </c>
      <c r="O2618" t="s">
        <v>8352</v>
      </c>
      <c r="P2618" s="11">
        <f>ROUND(E2618/D2618*100,0)</f>
        <v>14</v>
      </c>
      <c r="Q2618">
        <f>IFERROR(ROUND(E2618/L2618,2),0)</f>
        <v>43.85</v>
      </c>
      <c r="R2618" s="9">
        <f>(((I2618/60)/60/24)+DATE(1970,1,1))</f>
        <v>41341.126481481479</v>
      </c>
      <c r="S2618" s="9">
        <f>(((J2618/60)/60/24)+DATE(1970,1,1))</f>
        <v>41311.126481481479</v>
      </c>
    </row>
    <row r="2619" spans="1:19" ht="6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8311</v>
      </c>
      <c r="O2619" t="s">
        <v>8312</v>
      </c>
      <c r="P2619" s="11">
        <f>ROUND(E2619/D2619*100,0)</f>
        <v>14</v>
      </c>
      <c r="Q2619">
        <f>IFERROR(ROUND(E2619/L2619,2),0)</f>
        <v>78.08</v>
      </c>
      <c r="R2619" s="9">
        <f>(((I2619/60)/60/24)+DATE(1970,1,1))</f>
        <v>42384.131643518514</v>
      </c>
      <c r="S2619" s="9">
        <f>(((J2619/60)/60/24)+DATE(1970,1,1))</f>
        <v>42354.131643518514</v>
      </c>
    </row>
    <row r="2620" spans="1:19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8311</v>
      </c>
      <c r="O2620" t="s">
        <v>8331</v>
      </c>
      <c r="P2620" s="11">
        <f>ROUND(E2620/D2620*100,0)</f>
        <v>14</v>
      </c>
      <c r="Q2620">
        <f>IFERROR(ROUND(E2620/L2620,2),0)</f>
        <v>20.14</v>
      </c>
      <c r="R2620" s="9">
        <f>(((I2620/60)/60/24)+DATE(1970,1,1))</f>
        <v>41987.833726851852</v>
      </c>
      <c r="S2620" s="9">
        <f>(((J2620/60)/60/24)+DATE(1970,1,1))</f>
        <v>41957.833726851852</v>
      </c>
    </row>
    <row r="2621" spans="1:19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8311</v>
      </c>
      <c r="O2621" t="s">
        <v>8331</v>
      </c>
      <c r="P2621" s="11">
        <f>ROUND(E2621/D2621*100,0)</f>
        <v>14</v>
      </c>
      <c r="Q2621">
        <f>IFERROR(ROUND(E2621/L2621,2),0)</f>
        <v>55.6</v>
      </c>
      <c r="R2621" s="9">
        <f>(((I2621/60)/60/24)+DATE(1970,1,1))</f>
        <v>42412.189710648148</v>
      </c>
      <c r="S2621" s="9">
        <f>(((J2621/60)/60/24)+DATE(1970,1,1))</f>
        <v>42382.189710648148</v>
      </c>
    </row>
    <row r="2622" spans="1:19" ht="6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8311</v>
      </c>
      <c r="O2622" t="s">
        <v>8312</v>
      </c>
      <c r="P2622" s="11">
        <f>ROUND(E2622/D2622*100,0)</f>
        <v>14</v>
      </c>
      <c r="Q2622">
        <f>IFERROR(ROUND(E2622/L2622,2),0)</f>
        <v>71.25</v>
      </c>
      <c r="R2622" s="9">
        <f>(((I2622/60)/60/24)+DATE(1970,1,1))</f>
        <v>42474.194212962961</v>
      </c>
      <c r="S2622" s="9">
        <f>(((J2622/60)/60/24)+DATE(1970,1,1))</f>
        <v>42414.235879629632</v>
      </c>
    </row>
    <row r="2623" spans="1:19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8311</v>
      </c>
      <c r="O2623" t="s">
        <v>8312</v>
      </c>
      <c r="P2623" s="11">
        <f>ROUND(E2623/D2623*100,0)</f>
        <v>14</v>
      </c>
      <c r="Q2623">
        <f>IFERROR(ROUND(E2623/L2623,2),0)</f>
        <v>10</v>
      </c>
      <c r="R2623" s="9">
        <f>(((I2623/60)/60/24)+DATE(1970,1,1))</f>
        <v>41899.872685185182</v>
      </c>
      <c r="S2623" s="9">
        <f>(((J2623/60)/60/24)+DATE(1970,1,1))</f>
        <v>41869.872685185182</v>
      </c>
    </row>
    <row r="2624" spans="1:19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8315</v>
      </c>
      <c r="O2624" t="s">
        <v>8341</v>
      </c>
      <c r="P2624" s="11">
        <f>ROUND(E2624/D2624*100,0)</f>
        <v>13</v>
      </c>
      <c r="Q2624">
        <f>IFERROR(ROUND(E2624/L2624,2),0)</f>
        <v>80.599999999999994</v>
      </c>
      <c r="R2624" s="9">
        <f>(((I2624/60)/60/24)+DATE(1970,1,1))</f>
        <v>41821.791666666664</v>
      </c>
      <c r="S2624" s="9">
        <f>(((J2624/60)/60/24)+DATE(1970,1,1))</f>
        <v>41788.381909722222</v>
      </c>
    </row>
    <row r="2625" spans="1:19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8315</v>
      </c>
      <c r="O2625" t="s">
        <v>8350</v>
      </c>
      <c r="P2625" s="11">
        <f>ROUND(E2625/D2625*100,0)</f>
        <v>13</v>
      </c>
      <c r="Q2625">
        <f>IFERROR(ROUND(E2625/L2625,2),0)</f>
        <v>65</v>
      </c>
      <c r="R2625" s="9">
        <f>(((I2625/60)/60/24)+DATE(1970,1,1))</f>
        <v>42090.110416666663</v>
      </c>
      <c r="S2625" s="9">
        <f>(((J2625/60)/60/24)+DATE(1970,1,1))</f>
        <v>42031.769884259258</v>
      </c>
    </row>
    <row r="2626" spans="1:19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8313</v>
      </c>
      <c r="O2626" t="s">
        <v>8320</v>
      </c>
      <c r="P2626" s="11">
        <f>ROUND(E2626/D2626*100,0)</f>
        <v>13</v>
      </c>
      <c r="Q2626">
        <f>IFERROR(ROUND(E2626/L2626,2),0)</f>
        <v>69.41</v>
      </c>
      <c r="R2626" s="9">
        <f>(((I2626/60)/60/24)+DATE(1970,1,1))</f>
        <v>42478.583333333328</v>
      </c>
      <c r="S2626" s="9">
        <f>(((J2626/60)/60/24)+DATE(1970,1,1))</f>
        <v>42444.583912037036</v>
      </c>
    </row>
    <row r="2627" spans="1:19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8313</v>
      </c>
      <c r="O2627" t="s">
        <v>8320</v>
      </c>
      <c r="P2627" s="11">
        <f>ROUND(E2627/D2627*100,0)</f>
        <v>13</v>
      </c>
      <c r="Q2627">
        <f>IFERROR(ROUND(E2627/L2627,2),0)</f>
        <v>110.87</v>
      </c>
      <c r="R2627" s="9">
        <f>(((I2627/60)/60/24)+DATE(1970,1,1))</f>
        <v>42379</v>
      </c>
      <c r="S2627" s="9">
        <f>(((J2627/60)/60/24)+DATE(1970,1,1))</f>
        <v>42324.767361111109</v>
      </c>
    </row>
    <row r="2628" spans="1:19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8313</v>
      </c>
      <c r="O2628" t="s">
        <v>8320</v>
      </c>
      <c r="P2628" s="11">
        <f>ROUND(E2628/D2628*100,0)</f>
        <v>13</v>
      </c>
      <c r="Q2628">
        <f>IFERROR(ROUND(E2628/L2628,2),0)</f>
        <v>161.22</v>
      </c>
      <c r="R2628" s="9">
        <f>(((I2628/60)/60/24)+DATE(1970,1,1))</f>
        <v>41813.294560185182</v>
      </c>
      <c r="S2628" s="9">
        <f>(((J2628/60)/60/24)+DATE(1970,1,1))</f>
        <v>41773.294560185182</v>
      </c>
    </row>
    <row r="2629" spans="1:19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8313</v>
      </c>
      <c r="O2629" t="s">
        <v>8320</v>
      </c>
      <c r="P2629" s="11">
        <f>ROUND(E2629/D2629*100,0)</f>
        <v>13</v>
      </c>
      <c r="Q2629">
        <f>IFERROR(ROUND(E2629/L2629,2),0)</f>
        <v>65</v>
      </c>
      <c r="R2629" s="9">
        <f>(((I2629/60)/60/24)+DATE(1970,1,1))</f>
        <v>42540.604699074072</v>
      </c>
      <c r="S2629" s="9">
        <f>(((J2629/60)/60/24)+DATE(1970,1,1))</f>
        <v>42510.604699074072</v>
      </c>
    </row>
    <row r="2630" spans="1:19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8317</v>
      </c>
      <c r="O2630" t="s">
        <v>8349</v>
      </c>
      <c r="P2630" s="11">
        <f>ROUND(E2630/D2630*100,0)</f>
        <v>13</v>
      </c>
      <c r="Q2630">
        <f>IFERROR(ROUND(E2630/L2630,2),0)</f>
        <v>12.5</v>
      </c>
      <c r="R2630" s="9">
        <f>(((I2630/60)/60/24)+DATE(1970,1,1))</f>
        <v>42470.778611111105</v>
      </c>
      <c r="S2630" s="9">
        <f>(((J2630/60)/60/24)+DATE(1970,1,1))</f>
        <v>42440.820277777777</v>
      </c>
    </row>
    <row r="2631" spans="1:19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8325</v>
      </c>
      <c r="O2631" t="s">
        <v>8354</v>
      </c>
      <c r="P2631" s="11">
        <f>ROUND(E2631/D2631*100,0)</f>
        <v>13</v>
      </c>
      <c r="Q2631">
        <f>IFERROR(ROUND(E2631/L2631,2),0)</f>
        <v>14.43</v>
      </c>
      <c r="R2631" s="9">
        <f>(((I2631/60)/60/24)+DATE(1970,1,1))</f>
        <v>42502.449467592596</v>
      </c>
      <c r="S2631" s="9">
        <f>(((J2631/60)/60/24)+DATE(1970,1,1))</f>
        <v>42472.449467592596</v>
      </c>
    </row>
    <row r="2632" spans="1:19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8323</v>
      </c>
      <c r="O2632" t="s">
        <v>8356</v>
      </c>
      <c r="P2632" s="11">
        <f>ROUND(E2632/D2632*100,0)</f>
        <v>13</v>
      </c>
      <c r="Q2632">
        <f>IFERROR(ROUND(E2632/L2632,2),0)</f>
        <v>65</v>
      </c>
      <c r="R2632" s="9">
        <f>(((I2632/60)/60/24)+DATE(1970,1,1))</f>
        <v>42185.879259259258</v>
      </c>
      <c r="S2632" s="9">
        <f>(((J2632/60)/60/24)+DATE(1970,1,1))</f>
        <v>42140.879259259258</v>
      </c>
    </row>
    <row r="2633" spans="1:19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8325</v>
      </c>
      <c r="O2633" t="s">
        <v>8326</v>
      </c>
      <c r="P2633" s="11">
        <f>ROUND(E2633/D2633*100,0)</f>
        <v>13</v>
      </c>
      <c r="Q2633">
        <f>IFERROR(ROUND(E2633/L2633,2),0)</f>
        <v>37.61</v>
      </c>
      <c r="R2633" s="9">
        <f>(((I2633/60)/60/24)+DATE(1970,1,1))</f>
        <v>42554.318703703699</v>
      </c>
      <c r="S2633" s="9">
        <f>(((J2633/60)/60/24)+DATE(1970,1,1))</f>
        <v>42524.318703703699</v>
      </c>
    </row>
    <row r="2634" spans="1:19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8325</v>
      </c>
      <c r="O2634" t="s">
        <v>8355</v>
      </c>
      <c r="P2634" s="11">
        <f>ROUND(E2634/D2634*100,0)</f>
        <v>13</v>
      </c>
      <c r="Q2634">
        <f>IFERROR(ROUND(E2634/L2634,2),0)</f>
        <v>25</v>
      </c>
      <c r="R2634" s="9">
        <f>(((I2634/60)/60/24)+DATE(1970,1,1))</f>
        <v>42375.951539351852</v>
      </c>
      <c r="S2634" s="9">
        <f>(((J2634/60)/60/24)+DATE(1970,1,1))</f>
        <v>42345.951539351852</v>
      </c>
    </row>
    <row r="2635" spans="1:19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8317</v>
      </c>
      <c r="O2635" t="s">
        <v>8349</v>
      </c>
      <c r="P2635" s="11">
        <f>ROUND(E2635/D2635*100,0)</f>
        <v>13</v>
      </c>
      <c r="Q2635">
        <f>IFERROR(ROUND(E2635/L2635,2),0)</f>
        <v>10.67</v>
      </c>
      <c r="R2635" s="9">
        <f>(((I2635/60)/60/24)+DATE(1970,1,1))</f>
        <v>41587.054849537039</v>
      </c>
      <c r="S2635" s="9">
        <f>(((J2635/60)/60/24)+DATE(1970,1,1))</f>
        <v>41557.013182870374</v>
      </c>
    </row>
    <row r="2636" spans="1:19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8311</v>
      </c>
      <c r="O2636" t="s">
        <v>8312</v>
      </c>
      <c r="P2636" s="11">
        <f>ROUND(E2636/D2636*100,0)</f>
        <v>13</v>
      </c>
      <c r="Q2636">
        <f>IFERROR(ROUND(E2636/L2636,2),0)</f>
        <v>10</v>
      </c>
      <c r="R2636" s="9">
        <f>(((I2636/60)/60/24)+DATE(1970,1,1))</f>
        <v>42152.693159722221</v>
      </c>
      <c r="S2636" s="9">
        <f>(((J2636/60)/60/24)+DATE(1970,1,1))</f>
        <v>42122.693159722221</v>
      </c>
    </row>
    <row r="2637" spans="1:19" ht="45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8311</v>
      </c>
      <c r="O2637" t="s">
        <v>8312</v>
      </c>
      <c r="P2637" s="11">
        <f>ROUND(E2637/D2637*100,0)</f>
        <v>13</v>
      </c>
      <c r="Q2637">
        <f>IFERROR(ROUND(E2637/L2637,2),0)</f>
        <v>50.2</v>
      </c>
      <c r="R2637" s="9">
        <f>(((I2637/60)/60/24)+DATE(1970,1,1))</f>
        <v>42539.814108796301</v>
      </c>
      <c r="S2637" s="9">
        <f>(((J2637/60)/60/24)+DATE(1970,1,1))</f>
        <v>42509.814108796301</v>
      </c>
    </row>
    <row r="2638" spans="1:19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8311</v>
      </c>
      <c r="O2638" t="s">
        <v>8339</v>
      </c>
      <c r="P2638" s="11">
        <f>ROUND(E2638/D2638*100,0)</f>
        <v>13</v>
      </c>
      <c r="Q2638">
        <f>IFERROR(ROUND(E2638/L2638,2),0)</f>
        <v>57.65</v>
      </c>
      <c r="R2638" s="9">
        <f>(((I2638/60)/60/24)+DATE(1970,1,1))</f>
        <v>41850.958333333336</v>
      </c>
      <c r="S2638" s="9">
        <f>(((J2638/60)/60/24)+DATE(1970,1,1))</f>
        <v>41815.815046296295</v>
      </c>
    </row>
    <row r="2639" spans="1:19" ht="6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8311</v>
      </c>
      <c r="O2639" t="s">
        <v>8312</v>
      </c>
      <c r="P2639" s="11">
        <f>ROUND(E2639/D2639*100,0)</f>
        <v>13</v>
      </c>
      <c r="Q2639">
        <f>IFERROR(ROUND(E2639/L2639,2),0)</f>
        <v>93</v>
      </c>
      <c r="R2639" s="9">
        <f>(((I2639/60)/60/24)+DATE(1970,1,1))</f>
        <v>42293.207638888889</v>
      </c>
      <c r="S2639" s="9">
        <f>(((J2639/60)/60/24)+DATE(1970,1,1))</f>
        <v>42265.683182870373</v>
      </c>
    </row>
    <row r="2640" spans="1:19" ht="6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8311</v>
      </c>
      <c r="O2640" t="s">
        <v>8312</v>
      </c>
      <c r="P2640" s="11">
        <f>ROUND(E2640/D2640*100,0)</f>
        <v>13</v>
      </c>
      <c r="Q2640">
        <f>IFERROR(ROUND(E2640/L2640,2),0)</f>
        <v>25.5</v>
      </c>
      <c r="R2640" s="9">
        <f>(((I2640/60)/60/24)+DATE(1970,1,1))</f>
        <v>42020.506377314814</v>
      </c>
      <c r="S2640" s="9">
        <f>(((J2640/60)/60/24)+DATE(1970,1,1))</f>
        <v>41990.506377314814</v>
      </c>
    </row>
    <row r="2641" spans="1:19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8315</v>
      </c>
      <c r="O2641" t="s">
        <v>8350</v>
      </c>
      <c r="P2641" s="11">
        <f>ROUND(E2641/D2641*100,0)</f>
        <v>12</v>
      </c>
      <c r="Q2641">
        <f>IFERROR(ROUND(E2641/L2641,2),0)</f>
        <v>314.29000000000002</v>
      </c>
      <c r="R2641" s="9">
        <f>(((I2641/60)/60/24)+DATE(1970,1,1))</f>
        <v>42001.64061342593</v>
      </c>
      <c r="S2641" s="9">
        <f>(((J2641/60)/60/24)+DATE(1970,1,1))</f>
        <v>41970.64061342593</v>
      </c>
    </row>
    <row r="2642" spans="1:19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8315</v>
      </c>
      <c r="O2642" t="s">
        <v>8348</v>
      </c>
      <c r="P2642" s="11">
        <f>ROUND(E2642/D2642*100,0)</f>
        <v>12</v>
      </c>
      <c r="Q2642">
        <f>IFERROR(ROUND(E2642/L2642,2),0)</f>
        <v>38.479999999999997</v>
      </c>
      <c r="R2642" s="9">
        <f>(((I2642/60)/60/24)+DATE(1970,1,1))</f>
        <v>41748.680312500001</v>
      </c>
      <c r="S2642" s="9">
        <f>(((J2642/60)/60/24)+DATE(1970,1,1))</f>
        <v>41703.721979166665</v>
      </c>
    </row>
    <row r="2643" spans="1:19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8313</v>
      </c>
      <c r="O2643" t="s">
        <v>8358</v>
      </c>
      <c r="P2643" s="11">
        <f>ROUND(E2643/D2643*100,0)</f>
        <v>12</v>
      </c>
      <c r="Q2643">
        <f>IFERROR(ROUND(E2643/L2643,2),0)</f>
        <v>49.8</v>
      </c>
      <c r="R2643" s="9">
        <f>(((I2643/60)/60/24)+DATE(1970,1,1))</f>
        <v>42538.958333333328</v>
      </c>
      <c r="S2643" s="9">
        <f>(((J2643/60)/60/24)+DATE(1970,1,1))</f>
        <v>42507.29932870371</v>
      </c>
    </row>
    <row r="2644" spans="1:19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8313</v>
      </c>
      <c r="O2644" t="s">
        <v>8320</v>
      </c>
      <c r="P2644" s="11">
        <f>ROUND(E2644/D2644*100,0)</f>
        <v>12</v>
      </c>
      <c r="Q2644">
        <f>IFERROR(ROUND(E2644/L2644,2),0)</f>
        <v>72.59</v>
      </c>
      <c r="R2644" s="9">
        <f>(((I2644/60)/60/24)+DATE(1970,1,1))</f>
        <v>42622.25</v>
      </c>
      <c r="S2644" s="9">
        <f>(((J2644/60)/60/24)+DATE(1970,1,1))</f>
        <v>42579.634733796294</v>
      </c>
    </row>
    <row r="2645" spans="1:19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8321</v>
      </c>
      <c r="O2645" t="s">
        <v>8347</v>
      </c>
      <c r="P2645" s="11">
        <f>ROUND(E2645/D2645*100,0)</f>
        <v>12</v>
      </c>
      <c r="Q2645">
        <f>IFERROR(ROUND(E2645/L2645,2),0)</f>
        <v>346.67</v>
      </c>
      <c r="R2645" s="9">
        <f>(((I2645/60)/60/24)+DATE(1970,1,1))</f>
        <v>41372.803900462961</v>
      </c>
      <c r="S2645" s="9">
        <f>(((J2645/60)/60/24)+DATE(1970,1,1))</f>
        <v>41342.845567129632</v>
      </c>
    </row>
    <row r="2646" spans="1:19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8313</v>
      </c>
      <c r="O2646" t="s">
        <v>8320</v>
      </c>
      <c r="P2646" s="11">
        <f>ROUND(E2646/D2646*100,0)</f>
        <v>12</v>
      </c>
      <c r="Q2646">
        <f>IFERROR(ROUND(E2646/L2646,2),0)</f>
        <v>60</v>
      </c>
      <c r="R2646" s="9">
        <f>(((I2646/60)/60/24)+DATE(1970,1,1))</f>
        <v>42441.828287037039</v>
      </c>
      <c r="S2646" s="9">
        <f>(((J2646/60)/60/24)+DATE(1970,1,1))</f>
        <v>42411.828287037039</v>
      </c>
    </row>
    <row r="2647" spans="1:19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8328</v>
      </c>
      <c r="O2647" t="s">
        <v>8357</v>
      </c>
      <c r="P2647" s="11">
        <f>ROUND(E2647/D2647*100,0)</f>
        <v>12</v>
      </c>
      <c r="Q2647">
        <f>IFERROR(ROUND(E2647/L2647,2),0)</f>
        <v>69.12</v>
      </c>
      <c r="R2647" s="9">
        <f>(((I2647/60)/60/24)+DATE(1970,1,1))</f>
        <v>41818.806875000002</v>
      </c>
      <c r="S2647" s="9">
        <f>(((J2647/60)/60/24)+DATE(1970,1,1))</f>
        <v>41781.806875000002</v>
      </c>
    </row>
    <row r="2648" spans="1:19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8321</v>
      </c>
      <c r="O2648" t="s">
        <v>8353</v>
      </c>
      <c r="P2648" s="11">
        <f>ROUND(E2648/D2648*100,0)</f>
        <v>12</v>
      </c>
      <c r="Q2648">
        <f>IFERROR(ROUND(E2648/L2648,2),0)</f>
        <v>19.329999999999998</v>
      </c>
      <c r="R2648" s="9">
        <f>(((I2648/60)/60/24)+DATE(1970,1,1))</f>
        <v>40960.948773148149</v>
      </c>
      <c r="S2648" s="9">
        <f>(((J2648/60)/60/24)+DATE(1970,1,1))</f>
        <v>40939.948773148149</v>
      </c>
    </row>
    <row r="2649" spans="1:19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8313</v>
      </c>
      <c r="O2649" t="s">
        <v>8320</v>
      </c>
      <c r="P2649" s="11">
        <f>ROUND(E2649/D2649*100,0)</f>
        <v>12</v>
      </c>
      <c r="Q2649">
        <f>IFERROR(ROUND(E2649/L2649,2),0)</f>
        <v>127.93</v>
      </c>
      <c r="R2649" s="9">
        <f>(((I2649/60)/60/24)+DATE(1970,1,1))</f>
        <v>42417.503229166665</v>
      </c>
      <c r="S2649" s="9">
        <f>(((J2649/60)/60/24)+DATE(1970,1,1))</f>
        <v>42387.503229166665</v>
      </c>
    </row>
    <row r="2650" spans="1:19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8321</v>
      </c>
      <c r="O2650" t="s">
        <v>8340</v>
      </c>
      <c r="P2650" s="11">
        <f>ROUND(E2650/D2650*100,0)</f>
        <v>12</v>
      </c>
      <c r="Q2650">
        <f>IFERROR(ROUND(E2650/L2650,2),0)</f>
        <v>61.09</v>
      </c>
      <c r="R2650" s="9">
        <f>(((I2650/60)/60/24)+DATE(1970,1,1))</f>
        <v>42835.041666666672</v>
      </c>
      <c r="S2650" s="9">
        <f>(((J2650/60)/60/24)+DATE(1970,1,1))</f>
        <v>42801.031412037039</v>
      </c>
    </row>
    <row r="2651" spans="1:19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8317</v>
      </c>
      <c r="O2651" t="s">
        <v>8349</v>
      </c>
      <c r="P2651" s="11">
        <f>ROUND(E2651/D2651*100,0)</f>
        <v>12</v>
      </c>
      <c r="Q2651">
        <f>IFERROR(ROUND(E2651/L2651,2),0)</f>
        <v>19.670000000000002</v>
      </c>
      <c r="R2651" s="9">
        <f>(((I2651/60)/60/24)+DATE(1970,1,1))</f>
        <v>42439.024305555555</v>
      </c>
      <c r="S2651" s="9">
        <f>(((J2651/60)/60/24)+DATE(1970,1,1))</f>
        <v>42409.024305555555</v>
      </c>
    </row>
    <row r="2652" spans="1:19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8328</v>
      </c>
      <c r="O2652" t="s">
        <v>8357</v>
      </c>
      <c r="P2652" s="11">
        <f>ROUND(E2652/D2652*100,0)</f>
        <v>12</v>
      </c>
      <c r="Q2652">
        <f>IFERROR(ROUND(E2652/L2652,2),0)</f>
        <v>96.05</v>
      </c>
      <c r="R2652" s="9">
        <f>(((I2652/60)/60/24)+DATE(1970,1,1))</f>
        <v>42790.244212962964</v>
      </c>
      <c r="S2652" s="9">
        <f>(((J2652/60)/60/24)+DATE(1970,1,1))</f>
        <v>42760.244212962964</v>
      </c>
    </row>
    <row r="2653" spans="1:19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8313</v>
      </c>
      <c r="O2653" t="s">
        <v>8314</v>
      </c>
      <c r="P2653" s="11">
        <f>ROUND(E2653/D2653*100,0)</f>
        <v>12</v>
      </c>
      <c r="Q2653">
        <f>IFERROR(ROUND(E2653/L2653,2),0)</f>
        <v>83.94</v>
      </c>
      <c r="R2653" s="9">
        <f>(((I2653/60)/60/24)+DATE(1970,1,1))</f>
        <v>41803.166666666664</v>
      </c>
      <c r="S2653" s="9">
        <f>(((J2653/60)/60/24)+DATE(1970,1,1))</f>
        <v>41771.651932870373</v>
      </c>
    </row>
    <row r="2654" spans="1:19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8323</v>
      </c>
      <c r="O2654" t="s">
        <v>8352</v>
      </c>
      <c r="P2654" s="11">
        <f>ROUND(E2654/D2654*100,0)</f>
        <v>12</v>
      </c>
      <c r="Q2654">
        <f>IFERROR(ROUND(E2654/L2654,2),0)</f>
        <v>39</v>
      </c>
      <c r="R2654" s="9">
        <f>(((I2654/60)/60/24)+DATE(1970,1,1))</f>
        <v>42653.441932870366</v>
      </c>
      <c r="S2654" s="9">
        <f>(((J2654/60)/60/24)+DATE(1970,1,1))</f>
        <v>42639.441932870366</v>
      </c>
    </row>
    <row r="2655" spans="1:19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8311</v>
      </c>
      <c r="O2655" t="s">
        <v>8331</v>
      </c>
      <c r="P2655" s="11">
        <f>ROUND(E2655/D2655*100,0)</f>
        <v>12</v>
      </c>
      <c r="Q2655">
        <f>IFERROR(ROUND(E2655/L2655,2),0)</f>
        <v>2796.67</v>
      </c>
      <c r="R2655" s="9">
        <f>(((I2655/60)/60/24)+DATE(1970,1,1))</f>
        <v>42561.228437500002</v>
      </c>
      <c r="S2655" s="9">
        <f>(((J2655/60)/60/24)+DATE(1970,1,1))</f>
        <v>42531.228437500002</v>
      </c>
    </row>
    <row r="2656" spans="1:19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8311</v>
      </c>
      <c r="O2656" t="s">
        <v>8331</v>
      </c>
      <c r="P2656" s="11">
        <f>ROUND(E2656/D2656*100,0)</f>
        <v>12</v>
      </c>
      <c r="Q2656">
        <f>IFERROR(ROUND(E2656/L2656,2),0)</f>
        <v>78.33</v>
      </c>
      <c r="R2656" s="9">
        <f>(((I2656/60)/60/24)+DATE(1970,1,1))</f>
        <v>42129.783333333333</v>
      </c>
      <c r="S2656" s="9">
        <f>(((J2656/60)/60/24)+DATE(1970,1,1))</f>
        <v>42100.723738425921</v>
      </c>
    </row>
    <row r="2657" spans="1:19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8311</v>
      </c>
      <c r="O2657" t="s">
        <v>8331</v>
      </c>
      <c r="P2657" s="11">
        <f>ROUND(E2657/D2657*100,0)</f>
        <v>12</v>
      </c>
      <c r="Q2657">
        <f>IFERROR(ROUND(E2657/L2657,2),0)</f>
        <v>25</v>
      </c>
      <c r="R2657" s="9">
        <f>(((I2657/60)/60/24)+DATE(1970,1,1))</f>
        <v>42201.330555555556</v>
      </c>
      <c r="S2657" s="9">
        <f>(((J2657/60)/60/24)+DATE(1970,1,1))</f>
        <v>42171.383530092593</v>
      </c>
    </row>
    <row r="2658" spans="1:19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8311</v>
      </c>
      <c r="O2658" t="s">
        <v>8339</v>
      </c>
      <c r="P2658" s="11">
        <f>ROUND(E2658/D2658*100,0)</f>
        <v>12</v>
      </c>
      <c r="Q2658">
        <f>IFERROR(ROUND(E2658/L2658,2),0)</f>
        <v>356.84</v>
      </c>
      <c r="R2658" s="9">
        <f>(((I2658/60)/60/24)+DATE(1970,1,1))</f>
        <v>42148.346435185187</v>
      </c>
      <c r="S2658" s="9">
        <f>(((J2658/60)/60/24)+DATE(1970,1,1))</f>
        <v>42118.346435185187</v>
      </c>
    </row>
    <row r="2659" spans="1:19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8311</v>
      </c>
      <c r="O2659" t="s">
        <v>8339</v>
      </c>
      <c r="P2659" s="11">
        <f>ROUND(E2659/D2659*100,0)</f>
        <v>12</v>
      </c>
      <c r="Q2659">
        <f>IFERROR(ROUND(E2659/L2659,2),0)</f>
        <v>24.46</v>
      </c>
      <c r="R2659" s="9">
        <f>(((I2659/60)/60/24)+DATE(1970,1,1))</f>
        <v>42055.968240740738</v>
      </c>
      <c r="S2659" s="9">
        <f>(((J2659/60)/60/24)+DATE(1970,1,1))</f>
        <v>42010.968240740738</v>
      </c>
    </row>
    <row r="2660" spans="1:19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8311</v>
      </c>
      <c r="O2660" t="s">
        <v>8312</v>
      </c>
      <c r="P2660" s="11">
        <f>ROUND(E2660/D2660*100,0)</f>
        <v>12</v>
      </c>
      <c r="Q2660">
        <f>IFERROR(ROUND(E2660/L2660,2),0)</f>
        <v>24.71</v>
      </c>
      <c r="R2660" s="9">
        <f>(((I2660/60)/60/24)+DATE(1970,1,1))</f>
        <v>42166.958333333328</v>
      </c>
      <c r="S2660" s="9">
        <f>(((J2660/60)/60/24)+DATE(1970,1,1))</f>
        <v>42124.623877314814</v>
      </c>
    </row>
    <row r="2661" spans="1:19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8311</v>
      </c>
      <c r="O2661" t="s">
        <v>8312</v>
      </c>
      <c r="P2661" s="11">
        <f>ROUND(E2661/D2661*100,0)</f>
        <v>12</v>
      </c>
      <c r="Q2661">
        <f>IFERROR(ROUND(E2661/L2661,2),0)</f>
        <v>81.41</v>
      </c>
      <c r="R2661" s="9">
        <f>(((I2661/60)/60/24)+DATE(1970,1,1))</f>
        <v>42103.979988425926</v>
      </c>
      <c r="S2661" s="9">
        <f>(((J2661/60)/60/24)+DATE(1970,1,1))</f>
        <v>42075.979988425926</v>
      </c>
    </row>
    <row r="2662" spans="1:19" ht="6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8311</v>
      </c>
      <c r="O2662" t="s">
        <v>8312</v>
      </c>
      <c r="P2662" s="11">
        <f>ROUND(E2662/D2662*100,0)</f>
        <v>12</v>
      </c>
      <c r="Q2662">
        <f>IFERROR(ROUND(E2662/L2662,2),0)</f>
        <v>79.400000000000006</v>
      </c>
      <c r="R2662" s="9">
        <f>(((I2662/60)/60/24)+DATE(1970,1,1))</f>
        <v>42182.905717592599</v>
      </c>
      <c r="S2662" s="9">
        <f>(((J2662/60)/60/24)+DATE(1970,1,1))</f>
        <v>42151.905717592599</v>
      </c>
    </row>
    <row r="2663" spans="1:19" ht="45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8311</v>
      </c>
      <c r="O2663" t="s">
        <v>8312</v>
      </c>
      <c r="P2663" s="11">
        <f>ROUND(E2663/D2663*100,0)</f>
        <v>12</v>
      </c>
      <c r="Q2663">
        <f>IFERROR(ROUND(E2663/L2663,2),0)</f>
        <v>75.25</v>
      </c>
      <c r="R2663" s="9">
        <f>(((I2663/60)/60/24)+DATE(1970,1,1))</f>
        <v>41929.798726851855</v>
      </c>
      <c r="S2663" s="9">
        <f>(((J2663/60)/60/24)+DATE(1970,1,1))</f>
        <v>41869.798726851855</v>
      </c>
    </row>
    <row r="2664" spans="1:19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8315</v>
      </c>
      <c r="O2664" t="s">
        <v>8341</v>
      </c>
      <c r="P2664" s="11">
        <f>ROUND(E2664/D2664*100,0)</f>
        <v>11</v>
      </c>
      <c r="Q2664">
        <f>IFERROR(ROUND(E2664/L2664,2),0)</f>
        <v>46.18</v>
      </c>
      <c r="R2664" s="9">
        <f>(((I2664/60)/60/24)+DATE(1970,1,1))</f>
        <v>42155.153043981481</v>
      </c>
      <c r="S2664" s="9">
        <f>(((J2664/60)/60/24)+DATE(1970,1,1))</f>
        <v>42110.153043981481</v>
      </c>
    </row>
    <row r="2665" spans="1:19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8321</v>
      </c>
      <c r="O2665" t="s">
        <v>8347</v>
      </c>
      <c r="P2665" s="11">
        <f>ROUND(E2665/D2665*100,0)</f>
        <v>11</v>
      </c>
      <c r="Q2665">
        <f>IFERROR(ROUND(E2665/L2665,2),0)</f>
        <v>21.8</v>
      </c>
      <c r="R2665" s="9">
        <f>(((I2665/60)/60/24)+DATE(1970,1,1))</f>
        <v>41318.942928240744</v>
      </c>
      <c r="S2665" s="9">
        <f>(((J2665/60)/60/24)+DATE(1970,1,1))</f>
        <v>41288.942928240744</v>
      </c>
    </row>
    <row r="2666" spans="1:19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8321</v>
      </c>
      <c r="O2666" t="s">
        <v>8347</v>
      </c>
      <c r="P2666" s="11">
        <f>ROUND(E2666/D2666*100,0)</f>
        <v>11</v>
      </c>
      <c r="Q2666">
        <f>IFERROR(ROUND(E2666/L2666,2),0)</f>
        <v>56.25</v>
      </c>
      <c r="R2666" s="9">
        <f>(((I2666/60)/60/24)+DATE(1970,1,1))</f>
        <v>41231</v>
      </c>
      <c r="S2666" s="9">
        <f>(((J2666/60)/60/24)+DATE(1970,1,1))</f>
        <v>41180.86241898148</v>
      </c>
    </row>
    <row r="2667" spans="1:19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8313</v>
      </c>
      <c r="O2667" t="s">
        <v>8320</v>
      </c>
      <c r="P2667" s="11">
        <f>ROUND(E2667/D2667*100,0)</f>
        <v>11</v>
      </c>
      <c r="Q2667">
        <f>IFERROR(ROUND(E2667/L2667,2),0)</f>
        <v>51.82</v>
      </c>
      <c r="R2667" s="9">
        <f>(((I2667/60)/60/24)+DATE(1970,1,1))</f>
        <v>42104.207638888889</v>
      </c>
      <c r="S2667" s="9">
        <f>(((J2667/60)/60/24)+DATE(1970,1,1))</f>
        <v>42082.802812499998</v>
      </c>
    </row>
    <row r="2668" spans="1:19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8313</v>
      </c>
      <c r="O2668" t="s">
        <v>8320</v>
      </c>
      <c r="P2668" s="11">
        <f>ROUND(E2668/D2668*100,0)</f>
        <v>11</v>
      </c>
      <c r="Q2668">
        <f>IFERROR(ROUND(E2668/L2668,2),0)</f>
        <v>29.89</v>
      </c>
      <c r="R2668" s="9">
        <f>(((I2668/60)/60/24)+DATE(1970,1,1))</f>
        <v>42651.613564814819</v>
      </c>
      <c r="S2668" s="9">
        <f>(((J2668/60)/60/24)+DATE(1970,1,1))</f>
        <v>42611.613564814819</v>
      </c>
    </row>
    <row r="2669" spans="1:19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8313</v>
      </c>
      <c r="O2669" t="s">
        <v>8320</v>
      </c>
      <c r="P2669" s="11">
        <f>ROUND(E2669/D2669*100,0)</f>
        <v>11</v>
      </c>
      <c r="Q2669">
        <f>IFERROR(ROUND(E2669/L2669,2),0)</f>
        <v>51.82</v>
      </c>
      <c r="R2669" s="9">
        <f>(((I2669/60)/60/24)+DATE(1970,1,1))</f>
        <v>42440.774155092593</v>
      </c>
      <c r="S2669" s="9">
        <f>(((J2669/60)/60/24)+DATE(1970,1,1))</f>
        <v>42410.774155092593</v>
      </c>
    </row>
    <row r="2670" spans="1:19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8323</v>
      </c>
      <c r="O2670" t="s">
        <v>8359</v>
      </c>
      <c r="P2670" s="11">
        <f>ROUND(E2670/D2670*100,0)</f>
        <v>11</v>
      </c>
      <c r="Q2670">
        <f>IFERROR(ROUND(E2670/L2670,2),0)</f>
        <v>225</v>
      </c>
      <c r="R2670" s="9">
        <f>(((I2670/60)/60/24)+DATE(1970,1,1))</f>
        <v>41887.568749999999</v>
      </c>
      <c r="S2670" s="9">
        <f>(((J2670/60)/60/24)+DATE(1970,1,1))</f>
        <v>41832.672685185185</v>
      </c>
    </row>
    <row r="2671" spans="1:19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8323</v>
      </c>
      <c r="O2671" t="s">
        <v>8356</v>
      </c>
      <c r="P2671" s="11">
        <f>ROUND(E2671/D2671*100,0)</f>
        <v>11</v>
      </c>
      <c r="Q2671">
        <f>IFERROR(ROUND(E2671/L2671,2),0)</f>
        <v>51.25</v>
      </c>
      <c r="R2671" s="9">
        <f>(((I2671/60)/60/24)+DATE(1970,1,1))</f>
        <v>40423.083333333336</v>
      </c>
      <c r="S2671" s="9">
        <f>(((J2671/60)/60/24)+DATE(1970,1,1))</f>
        <v>40399.065868055557</v>
      </c>
    </row>
    <row r="2672" spans="1:19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8321</v>
      </c>
      <c r="O2672" t="s">
        <v>8340</v>
      </c>
      <c r="P2672" s="11">
        <f>ROUND(E2672/D2672*100,0)</f>
        <v>11</v>
      </c>
      <c r="Q2672">
        <f>IFERROR(ROUND(E2672/L2672,2),0)</f>
        <v>525</v>
      </c>
      <c r="R2672" s="9">
        <f>(((I2672/60)/60/24)+DATE(1970,1,1))</f>
        <v>41883.646226851852</v>
      </c>
      <c r="S2672" s="9">
        <f>(((J2672/60)/60/24)+DATE(1970,1,1))</f>
        <v>41852.646226851852</v>
      </c>
    </row>
    <row r="2673" spans="1:19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8321</v>
      </c>
      <c r="O2673" t="s">
        <v>8340</v>
      </c>
      <c r="P2673" s="11">
        <f>ROUND(E2673/D2673*100,0)</f>
        <v>11</v>
      </c>
      <c r="Q2673">
        <f>IFERROR(ROUND(E2673/L2673,2),0)</f>
        <v>55</v>
      </c>
      <c r="R2673" s="9">
        <f>(((I2673/60)/60/24)+DATE(1970,1,1))</f>
        <v>42589.814178240747</v>
      </c>
      <c r="S2673" s="9">
        <f>(((J2673/60)/60/24)+DATE(1970,1,1))</f>
        <v>42559.814178240747</v>
      </c>
    </row>
    <row r="2674" spans="1:19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8325</v>
      </c>
      <c r="O2674" t="s">
        <v>8326</v>
      </c>
      <c r="P2674" s="11">
        <f>ROUND(E2674/D2674*100,0)</f>
        <v>11</v>
      </c>
      <c r="Q2674">
        <f>IFERROR(ROUND(E2674/L2674,2),0)</f>
        <v>55.39</v>
      </c>
      <c r="R2674" s="9">
        <f>(((I2674/60)/60/24)+DATE(1970,1,1))</f>
        <v>42046.551180555558</v>
      </c>
      <c r="S2674" s="9">
        <f>(((J2674/60)/60/24)+DATE(1970,1,1))</f>
        <v>42011.551180555558</v>
      </c>
    </row>
    <row r="2675" spans="1:19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8325</v>
      </c>
      <c r="O2675" t="s">
        <v>8326</v>
      </c>
      <c r="P2675" s="11">
        <f>ROUND(E2675/D2675*100,0)</f>
        <v>11</v>
      </c>
      <c r="Q2675">
        <f>IFERROR(ROUND(E2675/L2675,2),0)</f>
        <v>69.13</v>
      </c>
      <c r="R2675" s="9">
        <f>(((I2675/60)/60/24)+DATE(1970,1,1))</f>
        <v>41910.068437499998</v>
      </c>
      <c r="S2675" s="9">
        <f>(((J2675/60)/60/24)+DATE(1970,1,1))</f>
        <v>41880.068437499998</v>
      </c>
    </row>
    <row r="2676" spans="1:19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8325</v>
      </c>
      <c r="O2676" t="s">
        <v>8326</v>
      </c>
      <c r="P2676" s="11">
        <f>ROUND(E2676/D2676*100,0)</f>
        <v>11</v>
      </c>
      <c r="Q2676">
        <f>IFERROR(ROUND(E2676/L2676,2),0)</f>
        <v>42.22</v>
      </c>
      <c r="R2676" s="9">
        <f>(((I2676/60)/60/24)+DATE(1970,1,1))</f>
        <v>42064.907858796301</v>
      </c>
      <c r="S2676" s="9">
        <f>(((J2676/60)/60/24)+DATE(1970,1,1))</f>
        <v>42029.907858796301</v>
      </c>
    </row>
    <row r="2677" spans="1:19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8317</v>
      </c>
      <c r="O2677" t="s">
        <v>8349</v>
      </c>
      <c r="P2677" s="11">
        <f>ROUND(E2677/D2677*100,0)</f>
        <v>11</v>
      </c>
      <c r="Q2677">
        <f>IFERROR(ROUND(E2677/L2677,2),0)</f>
        <v>45</v>
      </c>
      <c r="R2677" s="9">
        <f>(((I2677/60)/60/24)+DATE(1970,1,1))</f>
        <v>40380.791666666664</v>
      </c>
      <c r="S2677" s="9">
        <f>(((J2677/60)/60/24)+DATE(1970,1,1))</f>
        <v>40332.886712962965</v>
      </c>
    </row>
    <row r="2678" spans="1:19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8313</v>
      </c>
      <c r="O2678" t="s">
        <v>8358</v>
      </c>
      <c r="P2678" s="11">
        <f>ROUND(E2678/D2678*100,0)</f>
        <v>11</v>
      </c>
      <c r="Q2678">
        <f>IFERROR(ROUND(E2678/L2678,2),0)</f>
        <v>97.41</v>
      </c>
      <c r="R2678" s="9">
        <f>(((I2678/60)/60/24)+DATE(1970,1,1))</f>
        <v>42298.531631944439</v>
      </c>
      <c r="S2678" s="9">
        <f>(((J2678/60)/60/24)+DATE(1970,1,1))</f>
        <v>42268.531631944439</v>
      </c>
    </row>
    <row r="2679" spans="1:19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8313</v>
      </c>
      <c r="O2679" t="s">
        <v>8358</v>
      </c>
      <c r="P2679" s="11">
        <f>ROUND(E2679/D2679*100,0)</f>
        <v>11</v>
      </c>
      <c r="Q2679">
        <f>IFERROR(ROUND(E2679/L2679,2),0)</f>
        <v>81.58</v>
      </c>
      <c r="R2679" s="9">
        <f>(((I2679/60)/60/24)+DATE(1970,1,1))</f>
        <v>42348.925532407404</v>
      </c>
      <c r="S2679" s="9">
        <f>(((J2679/60)/60/24)+DATE(1970,1,1))</f>
        <v>42318.925532407404</v>
      </c>
    </row>
    <row r="2680" spans="1:19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8328</v>
      </c>
      <c r="O2680" t="s">
        <v>8357</v>
      </c>
      <c r="P2680" s="11">
        <f>ROUND(E2680/D2680*100,0)</f>
        <v>11</v>
      </c>
      <c r="Q2680">
        <f>IFERROR(ROUND(E2680/L2680,2),0)</f>
        <v>48.18</v>
      </c>
      <c r="R2680" s="9">
        <f>(((I2680/60)/60/24)+DATE(1970,1,1))</f>
        <v>42324.670115740737</v>
      </c>
      <c r="S2680" s="9">
        <f>(((J2680/60)/60/24)+DATE(1970,1,1))</f>
        <v>42294.628449074073</v>
      </c>
    </row>
    <row r="2681" spans="1:19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8313</v>
      </c>
      <c r="O2681" t="s">
        <v>8314</v>
      </c>
      <c r="P2681" s="11">
        <f>ROUND(E2681/D2681*100,0)</f>
        <v>11</v>
      </c>
      <c r="Q2681">
        <f>IFERROR(ROUND(E2681/L2681,2),0)</f>
        <v>91.3</v>
      </c>
      <c r="R2681" s="9">
        <f>(((I2681/60)/60/24)+DATE(1970,1,1))</f>
        <v>41951.884293981479</v>
      </c>
      <c r="S2681" s="9">
        <f>(((J2681/60)/60/24)+DATE(1970,1,1))</f>
        <v>41921.842627314814</v>
      </c>
    </row>
    <row r="2682" spans="1:19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8313</v>
      </c>
      <c r="O2682" t="s">
        <v>8314</v>
      </c>
      <c r="P2682" s="11">
        <f>ROUND(E2682/D2682*100,0)</f>
        <v>11</v>
      </c>
      <c r="Q2682">
        <f>IFERROR(ROUND(E2682/L2682,2),0)</f>
        <v>112.86</v>
      </c>
      <c r="R2682" s="9">
        <f>(((I2682/60)/60/24)+DATE(1970,1,1))</f>
        <v>42806.791666666672</v>
      </c>
      <c r="S2682" s="9">
        <f>(((J2682/60)/60/24)+DATE(1970,1,1))</f>
        <v>42767.688518518517</v>
      </c>
    </row>
    <row r="2683" spans="1:19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8313</v>
      </c>
      <c r="O2683" t="s">
        <v>8338</v>
      </c>
      <c r="P2683" s="11">
        <f>ROUND(E2683/D2683*100,0)</f>
        <v>11</v>
      </c>
      <c r="Q2683">
        <f>IFERROR(ROUND(E2683/L2683,2),0)</f>
        <v>33.76</v>
      </c>
      <c r="R2683" s="9">
        <f>(((I2683/60)/60/24)+DATE(1970,1,1))</f>
        <v>41992.818055555559</v>
      </c>
      <c r="S2683" s="9">
        <f>(((J2683/60)/60/24)+DATE(1970,1,1))</f>
        <v>41962.749027777783</v>
      </c>
    </row>
    <row r="2684" spans="1:19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8328</v>
      </c>
      <c r="O2684" t="s">
        <v>8357</v>
      </c>
      <c r="P2684" s="11">
        <f>ROUND(E2684/D2684*100,0)</f>
        <v>11</v>
      </c>
      <c r="Q2684">
        <f>IFERROR(ROUND(E2684/L2684,2),0)</f>
        <v>72.760000000000005</v>
      </c>
      <c r="R2684" s="9">
        <f>(((I2684/60)/60/24)+DATE(1970,1,1))</f>
        <v>42158.105046296296</v>
      </c>
      <c r="S2684" s="9">
        <f>(((J2684/60)/60/24)+DATE(1970,1,1))</f>
        <v>42113.105046296296</v>
      </c>
    </row>
    <row r="2685" spans="1:19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8311</v>
      </c>
      <c r="O2685" t="s">
        <v>8331</v>
      </c>
      <c r="P2685" s="11">
        <f>ROUND(E2685/D2685*100,0)</f>
        <v>11</v>
      </c>
      <c r="Q2685">
        <f>IFERROR(ROUND(E2685/L2685,2),0)</f>
        <v>217.38</v>
      </c>
      <c r="R2685" s="9">
        <f>(((I2685/60)/60/24)+DATE(1970,1,1))</f>
        <v>42818.874513888892</v>
      </c>
      <c r="S2685" s="9">
        <f>(((J2685/60)/60/24)+DATE(1970,1,1))</f>
        <v>42773.916180555556</v>
      </c>
    </row>
    <row r="2686" spans="1:19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8323</v>
      </c>
      <c r="O2686" t="s">
        <v>8352</v>
      </c>
      <c r="P2686" s="11">
        <f>ROUND(E2686/D2686*100,0)</f>
        <v>11</v>
      </c>
      <c r="Q2686">
        <f>IFERROR(ROUND(E2686/L2686,2),0)</f>
        <v>39.29</v>
      </c>
      <c r="R2686" s="9">
        <f>(((I2686/60)/60/24)+DATE(1970,1,1))</f>
        <v>40895.765092592592</v>
      </c>
      <c r="S2686" s="9">
        <f>(((J2686/60)/60/24)+DATE(1970,1,1))</f>
        <v>40855.765092592592</v>
      </c>
    </row>
    <row r="2687" spans="1:19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8323</v>
      </c>
      <c r="O2687" t="s">
        <v>8352</v>
      </c>
      <c r="P2687" s="11">
        <f>ROUND(E2687/D2687*100,0)</f>
        <v>11</v>
      </c>
      <c r="Q2687">
        <f>IFERROR(ROUND(E2687/L2687,2),0)</f>
        <v>52.5</v>
      </c>
      <c r="R2687" s="9">
        <f>(((I2687/60)/60/24)+DATE(1970,1,1))</f>
        <v>42567.36650462963</v>
      </c>
      <c r="S2687" s="9">
        <f>(((J2687/60)/60/24)+DATE(1970,1,1))</f>
        <v>42524.36650462963</v>
      </c>
    </row>
    <row r="2688" spans="1:19" ht="60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8311</v>
      </c>
      <c r="O2688" t="s">
        <v>8312</v>
      </c>
      <c r="P2688" s="11">
        <f>ROUND(E2688/D2688*100,0)</f>
        <v>11</v>
      </c>
      <c r="Q2688">
        <f>IFERROR(ROUND(E2688/L2688,2),0)</f>
        <v>108.33</v>
      </c>
      <c r="R2688" s="9">
        <f>(((I2688/60)/60/24)+DATE(1970,1,1))</f>
        <v>42704.708333333328</v>
      </c>
      <c r="S2688" s="9">
        <f>(((J2688/60)/60/24)+DATE(1970,1,1))</f>
        <v>42672.955138888887</v>
      </c>
    </row>
    <row r="2689" spans="1:19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8311</v>
      </c>
      <c r="O2689" t="s">
        <v>8331</v>
      </c>
      <c r="P2689" s="11">
        <f>ROUND(E2689/D2689*100,0)</f>
        <v>11</v>
      </c>
      <c r="Q2689">
        <f>IFERROR(ROUND(E2689/L2689,2),0)</f>
        <v>117.65</v>
      </c>
      <c r="R2689" s="9">
        <f>(((I2689/60)/60/24)+DATE(1970,1,1))</f>
        <v>42330.290972222225</v>
      </c>
      <c r="S2689" s="9">
        <f>(((J2689/60)/60/24)+DATE(1970,1,1))</f>
        <v>42299.130162037036</v>
      </c>
    </row>
    <row r="2690" spans="1:19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8311</v>
      </c>
      <c r="O2690" t="s">
        <v>8312</v>
      </c>
      <c r="P2690" s="11">
        <f>ROUND(E2690/D2690*100,0)</f>
        <v>11</v>
      </c>
      <c r="Q2690">
        <f>IFERROR(ROUND(E2690/L2690,2),0)</f>
        <v>437.5</v>
      </c>
      <c r="R2690" s="9">
        <f>(((I2690/60)/60/24)+DATE(1970,1,1))</f>
        <v>42841.640810185185</v>
      </c>
      <c r="S2690" s="9">
        <f>(((J2690/60)/60/24)+DATE(1970,1,1))</f>
        <v>42796.682476851856</v>
      </c>
    </row>
    <row r="2691" spans="1:19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8311</v>
      </c>
      <c r="O2691" t="s">
        <v>8339</v>
      </c>
      <c r="P2691" s="11">
        <f>ROUND(E2691/D2691*100,0)</f>
        <v>11</v>
      </c>
      <c r="Q2691">
        <f>IFERROR(ROUND(E2691/L2691,2),0)</f>
        <v>286.25</v>
      </c>
      <c r="R2691" s="9">
        <f>(((I2691/60)/60/24)+DATE(1970,1,1))</f>
        <v>42039.493263888886</v>
      </c>
      <c r="S2691" s="9">
        <f>(((J2691/60)/60/24)+DATE(1970,1,1))</f>
        <v>42009.493263888886</v>
      </c>
    </row>
    <row r="2692" spans="1:19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8311</v>
      </c>
      <c r="O2692" t="s">
        <v>8312</v>
      </c>
      <c r="P2692" s="11">
        <f>ROUND(E2692/D2692*100,0)</f>
        <v>11</v>
      </c>
      <c r="Q2692">
        <f>IFERROR(ROUND(E2692/L2692,2),0)</f>
        <v>51.67</v>
      </c>
      <c r="R2692" s="9">
        <f>(((I2692/60)/60/24)+DATE(1970,1,1))</f>
        <v>42014.140972222223</v>
      </c>
      <c r="S2692" s="9">
        <f>(((J2692/60)/60/24)+DATE(1970,1,1))</f>
        <v>41983.752847222218</v>
      </c>
    </row>
    <row r="2693" spans="1:19" ht="60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8311</v>
      </c>
      <c r="O2693" t="s">
        <v>8312</v>
      </c>
      <c r="P2693" s="11">
        <f>ROUND(E2693/D2693*100,0)</f>
        <v>11</v>
      </c>
      <c r="Q2693">
        <f>IFERROR(ROUND(E2693/L2693,2),0)</f>
        <v>42.5</v>
      </c>
      <c r="R2693" s="9">
        <f>(((I2693/60)/60/24)+DATE(1970,1,1))</f>
        <v>41807.191875000004</v>
      </c>
      <c r="S2693" s="9">
        <f>(((J2693/60)/60/24)+DATE(1970,1,1))</f>
        <v>41793.191875000004</v>
      </c>
    </row>
    <row r="2694" spans="1:19" ht="45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8311</v>
      </c>
      <c r="O2694" t="s">
        <v>8312</v>
      </c>
      <c r="P2694" s="11">
        <f>ROUND(E2694/D2694*100,0)</f>
        <v>11</v>
      </c>
      <c r="Q2694">
        <f>IFERROR(ROUND(E2694/L2694,2),0)</f>
        <v>45.83</v>
      </c>
      <c r="R2694" s="9">
        <f>(((I2694/60)/60/24)+DATE(1970,1,1))</f>
        <v>42278.541666666672</v>
      </c>
      <c r="S2694" s="9">
        <f>(((J2694/60)/60/24)+DATE(1970,1,1))</f>
        <v>42233.671747685185</v>
      </c>
    </row>
    <row r="2695" spans="1:19" ht="45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8311</v>
      </c>
      <c r="O2695" t="s">
        <v>8312</v>
      </c>
      <c r="P2695" s="11">
        <f>ROUND(E2695/D2695*100,0)</f>
        <v>11</v>
      </c>
      <c r="Q2695">
        <f>IFERROR(ROUND(E2695/L2695,2),0)</f>
        <v>47.91</v>
      </c>
      <c r="R2695" s="9">
        <f>(((I2695/60)/60/24)+DATE(1970,1,1))</f>
        <v>42512.815659722226</v>
      </c>
      <c r="S2695" s="9">
        <f>(((J2695/60)/60/24)+DATE(1970,1,1))</f>
        <v>42452.815659722226</v>
      </c>
    </row>
    <row r="2696" spans="1:19" ht="6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8311</v>
      </c>
      <c r="O2696" t="s">
        <v>8312</v>
      </c>
      <c r="P2696" s="11">
        <f>ROUND(E2696/D2696*100,0)</f>
        <v>11</v>
      </c>
      <c r="Q2696">
        <f>IFERROR(ROUND(E2696/L2696,2),0)</f>
        <v>26.75</v>
      </c>
      <c r="R2696" s="9">
        <f>(((I2696/60)/60/24)+DATE(1970,1,1))</f>
        <v>42035.642974537041</v>
      </c>
      <c r="S2696" s="9">
        <f>(((J2696/60)/60/24)+DATE(1970,1,1))</f>
        <v>41975.642974537041</v>
      </c>
    </row>
    <row r="2697" spans="1:19" ht="6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8311</v>
      </c>
      <c r="O2697" t="s">
        <v>8312</v>
      </c>
      <c r="P2697" s="11">
        <f>ROUND(E2697/D2697*100,0)</f>
        <v>11</v>
      </c>
      <c r="Q2697">
        <f>IFERROR(ROUND(E2697/L2697,2),0)</f>
        <v>40</v>
      </c>
      <c r="R2697" s="9">
        <f>(((I2697/60)/60/24)+DATE(1970,1,1))</f>
        <v>42514.600694444445</v>
      </c>
      <c r="S2697" s="9">
        <f>(((J2697/60)/60/24)+DATE(1970,1,1))</f>
        <v>42497.070775462969</v>
      </c>
    </row>
    <row r="2698" spans="1:19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8311</v>
      </c>
      <c r="O2698" t="s">
        <v>8312</v>
      </c>
      <c r="P2698" s="11">
        <f>ROUND(E2698/D2698*100,0)</f>
        <v>11</v>
      </c>
      <c r="Q2698">
        <f>IFERROR(ROUND(E2698/L2698,2),0)</f>
        <v>72</v>
      </c>
      <c r="R2698" s="9">
        <f>(((I2698/60)/60/24)+DATE(1970,1,1))</f>
        <v>42020.434722222228</v>
      </c>
      <c r="S2698" s="9">
        <f>(((J2698/60)/60/24)+DATE(1970,1,1))</f>
        <v>41990.612546296295</v>
      </c>
    </row>
    <row r="2699" spans="1:19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8311</v>
      </c>
      <c r="O2699" t="s">
        <v>8312</v>
      </c>
      <c r="P2699" s="11">
        <f>ROUND(E2699/D2699*100,0)</f>
        <v>11</v>
      </c>
      <c r="Q2699">
        <f>IFERROR(ROUND(E2699/L2699,2),0)</f>
        <v>80</v>
      </c>
      <c r="R2699" s="9">
        <f>(((I2699/60)/60/24)+DATE(1970,1,1))</f>
        <v>42794.368749999994</v>
      </c>
      <c r="S2699" s="9">
        <f>(((J2699/60)/60/24)+DATE(1970,1,1))</f>
        <v>42750.530312499999</v>
      </c>
    </row>
    <row r="2700" spans="1:19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8315</v>
      </c>
      <c r="O2700" t="s">
        <v>8341</v>
      </c>
      <c r="P2700" s="11">
        <f>ROUND(E2700/D2700*100,0)</f>
        <v>10</v>
      </c>
      <c r="Q2700">
        <f>IFERROR(ROUND(E2700/L2700,2),0)</f>
        <v>94.51</v>
      </c>
      <c r="R2700" s="9">
        <f>(((I2700/60)/60/24)+DATE(1970,1,1))</f>
        <v>41950.854247685187</v>
      </c>
      <c r="S2700" s="9">
        <f>(((J2700/60)/60/24)+DATE(1970,1,1))</f>
        <v>41905.812581018516</v>
      </c>
    </row>
    <row r="2701" spans="1:19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8315</v>
      </c>
      <c r="O2701" t="s">
        <v>8350</v>
      </c>
      <c r="P2701" s="11">
        <f>ROUND(E2701/D2701*100,0)</f>
        <v>10</v>
      </c>
      <c r="Q2701">
        <f>IFERROR(ROUND(E2701/L2701,2),0)</f>
        <v>32.75</v>
      </c>
      <c r="R2701" s="9">
        <f>(((I2701/60)/60/24)+DATE(1970,1,1))</f>
        <v>42783.875</v>
      </c>
      <c r="S2701" s="9">
        <f>(((J2701/60)/60/24)+DATE(1970,1,1))</f>
        <v>42741.848379629635</v>
      </c>
    </row>
    <row r="2702" spans="1:19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8315</v>
      </c>
      <c r="O2702" t="s">
        <v>8348</v>
      </c>
      <c r="P2702" s="11">
        <f>ROUND(E2702/D2702*100,0)</f>
        <v>10</v>
      </c>
      <c r="Q2702">
        <f>IFERROR(ROUND(E2702/L2702,2),0)</f>
        <v>71.25</v>
      </c>
      <c r="R2702" s="9">
        <f>(((I2702/60)/60/24)+DATE(1970,1,1))</f>
        <v>42298.726631944446</v>
      </c>
      <c r="S2702" s="9">
        <f>(((J2702/60)/60/24)+DATE(1970,1,1))</f>
        <v>42238.726631944446</v>
      </c>
    </row>
    <row r="2703" spans="1:19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8315</v>
      </c>
      <c r="O2703" t="s">
        <v>8348</v>
      </c>
      <c r="P2703" s="11">
        <f>ROUND(E2703/D2703*100,0)</f>
        <v>10</v>
      </c>
      <c r="Q2703">
        <f>IFERROR(ROUND(E2703/L2703,2),0)</f>
        <v>73.459999999999994</v>
      </c>
      <c r="R2703" s="9">
        <f>(((I2703/60)/60/24)+DATE(1970,1,1))</f>
        <v>40098.874305555553</v>
      </c>
      <c r="S2703" s="9">
        <f>(((J2703/60)/60/24)+DATE(1970,1,1))</f>
        <v>40043.895462962959</v>
      </c>
    </row>
    <row r="2704" spans="1:19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8313</v>
      </c>
      <c r="O2704" t="s">
        <v>8320</v>
      </c>
      <c r="P2704" s="11">
        <f>ROUND(E2704/D2704*100,0)</f>
        <v>10</v>
      </c>
      <c r="Q2704">
        <f>IFERROR(ROUND(E2704/L2704,2),0)</f>
        <v>178.93</v>
      </c>
      <c r="R2704" s="9">
        <f>(((I2704/60)/60/24)+DATE(1970,1,1))</f>
        <v>42672.373414351852</v>
      </c>
      <c r="S2704" s="9">
        <f>(((J2704/60)/60/24)+DATE(1970,1,1))</f>
        <v>42632.373414351852</v>
      </c>
    </row>
    <row r="2705" spans="1:19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8313</v>
      </c>
      <c r="O2705" t="s">
        <v>8320</v>
      </c>
      <c r="P2705" s="11">
        <f>ROUND(E2705/D2705*100,0)</f>
        <v>10</v>
      </c>
      <c r="Q2705">
        <f>IFERROR(ROUND(E2705/L2705,2),0)</f>
        <v>44.69</v>
      </c>
      <c r="R2705" s="9">
        <f>(((I2705/60)/60/24)+DATE(1970,1,1))</f>
        <v>41974</v>
      </c>
      <c r="S2705" s="9">
        <f>(((J2705/60)/60/24)+DATE(1970,1,1))</f>
        <v>41940.658645833333</v>
      </c>
    </row>
    <row r="2706" spans="1:19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8321</v>
      </c>
      <c r="O2706" t="s">
        <v>8332</v>
      </c>
      <c r="P2706" s="11">
        <f>ROUND(E2706/D2706*100,0)</f>
        <v>10</v>
      </c>
      <c r="Q2706">
        <f>IFERROR(ROUND(E2706/L2706,2),0)</f>
        <v>40</v>
      </c>
      <c r="R2706" s="9">
        <f>(((I2706/60)/60/24)+DATE(1970,1,1))</f>
        <v>42095.856053240743</v>
      </c>
      <c r="S2706" s="9">
        <f>(((J2706/60)/60/24)+DATE(1970,1,1))</f>
        <v>42065.897719907407</v>
      </c>
    </row>
    <row r="2707" spans="1:19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8313</v>
      </c>
      <c r="O2707" t="s">
        <v>8320</v>
      </c>
      <c r="P2707" s="11">
        <f>ROUND(E2707/D2707*100,0)</f>
        <v>10</v>
      </c>
      <c r="Q2707">
        <f>IFERROR(ROUND(E2707/L2707,2),0)</f>
        <v>24.08</v>
      </c>
      <c r="R2707" s="9">
        <f>(((I2707/60)/60/24)+DATE(1970,1,1))</f>
        <v>42703.709548611107</v>
      </c>
      <c r="S2707" s="9">
        <f>(((J2707/60)/60/24)+DATE(1970,1,1))</f>
        <v>42673.66788194445</v>
      </c>
    </row>
    <row r="2708" spans="1:19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8328</v>
      </c>
      <c r="O2708" t="s">
        <v>8357</v>
      </c>
      <c r="P2708" s="11">
        <f>ROUND(E2708/D2708*100,0)</f>
        <v>10</v>
      </c>
      <c r="Q2708">
        <f>IFERROR(ROUND(E2708/L2708,2),0)</f>
        <v>42</v>
      </c>
      <c r="R2708" s="9">
        <f>(((I2708/60)/60/24)+DATE(1970,1,1))</f>
        <v>42377.954571759255</v>
      </c>
      <c r="S2708" s="9">
        <f>(((J2708/60)/60/24)+DATE(1970,1,1))</f>
        <v>42317.954571759255</v>
      </c>
    </row>
    <row r="2709" spans="1:19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8313</v>
      </c>
      <c r="O2709" t="s">
        <v>8320</v>
      </c>
      <c r="P2709" s="11">
        <f>ROUND(E2709/D2709*100,0)</f>
        <v>10</v>
      </c>
      <c r="Q2709">
        <f>IFERROR(ROUND(E2709/L2709,2),0)</f>
        <v>54.67</v>
      </c>
      <c r="R2709" s="9">
        <f>(((I2709/60)/60/24)+DATE(1970,1,1))</f>
        <v>42656.633703703701</v>
      </c>
      <c r="S2709" s="9">
        <f>(((J2709/60)/60/24)+DATE(1970,1,1))</f>
        <v>42626.633703703701</v>
      </c>
    </row>
    <row r="2710" spans="1:19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8323</v>
      </c>
      <c r="O2710" t="s">
        <v>8359</v>
      </c>
      <c r="P2710" s="11">
        <f>ROUND(E2710/D2710*100,0)</f>
        <v>10</v>
      </c>
      <c r="Q2710">
        <f>IFERROR(ROUND(E2710/L2710,2),0)</f>
        <v>744.55</v>
      </c>
      <c r="R2710" s="9">
        <f>(((I2710/60)/60/24)+DATE(1970,1,1))</f>
        <v>42163.625</v>
      </c>
      <c r="S2710" s="9">
        <f>(((J2710/60)/60/24)+DATE(1970,1,1))</f>
        <v>42142.767106481479</v>
      </c>
    </row>
    <row r="2711" spans="1:19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8321</v>
      </c>
      <c r="O2711" t="s">
        <v>8340</v>
      </c>
      <c r="P2711" s="11">
        <f>ROUND(E2711/D2711*100,0)</f>
        <v>10</v>
      </c>
      <c r="Q2711">
        <f>IFERROR(ROUND(E2711/L2711,2),0)</f>
        <v>54.11</v>
      </c>
      <c r="R2711" s="9">
        <f>(((I2711/60)/60/24)+DATE(1970,1,1))</f>
        <v>42457.679340277777</v>
      </c>
      <c r="S2711" s="9">
        <f>(((J2711/60)/60/24)+DATE(1970,1,1))</f>
        <v>42427.721006944441</v>
      </c>
    </row>
    <row r="2712" spans="1:19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8321</v>
      </c>
      <c r="O2712" t="s">
        <v>8340</v>
      </c>
      <c r="P2712" s="11">
        <f>ROUND(E2712/D2712*100,0)</f>
        <v>10</v>
      </c>
      <c r="Q2712">
        <f>IFERROR(ROUND(E2712/L2712,2),0)</f>
        <v>62.22</v>
      </c>
      <c r="R2712" s="9">
        <f>(((I2712/60)/60/24)+DATE(1970,1,1))</f>
        <v>41875.968159722222</v>
      </c>
      <c r="S2712" s="9">
        <f>(((J2712/60)/60/24)+DATE(1970,1,1))</f>
        <v>41845.968159722222</v>
      </c>
    </row>
    <row r="2713" spans="1:19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8317</v>
      </c>
      <c r="O2713" t="s">
        <v>8345</v>
      </c>
      <c r="P2713" s="11">
        <f>ROUND(E2713/D2713*100,0)</f>
        <v>10</v>
      </c>
      <c r="Q2713">
        <f>IFERROR(ROUND(E2713/L2713,2),0)</f>
        <v>32.82</v>
      </c>
      <c r="R2713" s="9">
        <f>(((I2713/60)/60/24)+DATE(1970,1,1))</f>
        <v>42400.178472222222</v>
      </c>
      <c r="S2713" s="9">
        <f>(((J2713/60)/60/24)+DATE(1970,1,1))</f>
        <v>42371.355729166666</v>
      </c>
    </row>
    <row r="2714" spans="1:19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8317</v>
      </c>
      <c r="O2714" t="s">
        <v>8349</v>
      </c>
      <c r="P2714" s="11">
        <f>ROUND(E2714/D2714*100,0)</f>
        <v>10</v>
      </c>
      <c r="Q2714">
        <f>IFERROR(ROUND(E2714/L2714,2),0)</f>
        <v>10</v>
      </c>
      <c r="R2714" s="9">
        <f>(((I2714/60)/60/24)+DATE(1970,1,1))</f>
        <v>40252.290972222225</v>
      </c>
      <c r="S2714" s="9">
        <f>(((J2714/60)/60/24)+DATE(1970,1,1))</f>
        <v>40198.424849537041</v>
      </c>
    </row>
    <row r="2715" spans="1:19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8317</v>
      </c>
      <c r="O2715" t="s">
        <v>8349</v>
      </c>
      <c r="P2715" s="11">
        <f>ROUND(E2715/D2715*100,0)</f>
        <v>10</v>
      </c>
      <c r="Q2715">
        <f>IFERROR(ROUND(E2715/L2715,2),0)</f>
        <v>23</v>
      </c>
      <c r="R2715" s="9">
        <f>(((I2715/60)/60/24)+DATE(1970,1,1))</f>
        <v>40512.208333333336</v>
      </c>
      <c r="S2715" s="9">
        <f>(((J2715/60)/60/24)+DATE(1970,1,1))</f>
        <v>40464.028182870366</v>
      </c>
    </row>
    <row r="2716" spans="1:19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8317</v>
      </c>
      <c r="O2716" t="s">
        <v>8349</v>
      </c>
      <c r="P2716" s="11">
        <f>ROUND(E2716/D2716*100,0)</f>
        <v>10</v>
      </c>
      <c r="Q2716">
        <f>IFERROR(ROUND(E2716/L2716,2),0)</f>
        <v>21.73</v>
      </c>
      <c r="R2716" s="9">
        <f>(((I2716/60)/60/24)+DATE(1970,1,1))</f>
        <v>41186.963344907403</v>
      </c>
      <c r="S2716" s="9">
        <f>(((J2716/60)/60/24)+DATE(1970,1,1))</f>
        <v>41156.963344907403</v>
      </c>
    </row>
    <row r="2717" spans="1:19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8328</v>
      </c>
      <c r="O2717" t="s">
        <v>8360</v>
      </c>
      <c r="P2717" s="11">
        <f>ROUND(E2717/D2717*100,0)</f>
        <v>10</v>
      </c>
      <c r="Q2717">
        <f>IFERROR(ROUND(E2717/L2717,2),0)</f>
        <v>53.55</v>
      </c>
      <c r="R2717" s="9">
        <f>(((I2717/60)/60/24)+DATE(1970,1,1))</f>
        <v>42082.760763888888</v>
      </c>
      <c r="S2717" s="9">
        <f>(((J2717/60)/60/24)+DATE(1970,1,1))</f>
        <v>42052.802430555559</v>
      </c>
    </row>
    <row r="2718" spans="1:19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8323</v>
      </c>
      <c r="O2718" t="s">
        <v>8352</v>
      </c>
      <c r="P2718" s="11">
        <f>ROUND(E2718/D2718*100,0)</f>
        <v>10</v>
      </c>
      <c r="Q2718">
        <f>IFERROR(ROUND(E2718/L2718,2),0)</f>
        <v>31.76</v>
      </c>
      <c r="R2718" s="9">
        <f>(((I2718/60)/60/24)+DATE(1970,1,1))</f>
        <v>41650.90047453704</v>
      </c>
      <c r="S2718" s="9">
        <f>(((J2718/60)/60/24)+DATE(1970,1,1))</f>
        <v>41620.90047453704</v>
      </c>
    </row>
    <row r="2719" spans="1:19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8323</v>
      </c>
      <c r="O2719" t="s">
        <v>8352</v>
      </c>
      <c r="P2719" s="11">
        <f>ROUND(E2719/D2719*100,0)</f>
        <v>10</v>
      </c>
      <c r="Q2719">
        <f>IFERROR(ROUND(E2719/L2719,2),0)</f>
        <v>63.1</v>
      </c>
      <c r="R2719" s="9">
        <f>(((I2719/60)/60/24)+DATE(1970,1,1))</f>
        <v>41716.663541666669</v>
      </c>
      <c r="S2719" s="9">
        <f>(((J2719/60)/60/24)+DATE(1970,1,1))</f>
        <v>41686.705208333333</v>
      </c>
    </row>
    <row r="2720" spans="1:19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8311</v>
      </c>
      <c r="O2720" t="s">
        <v>8312</v>
      </c>
      <c r="P2720" s="11">
        <f>ROUND(E2720/D2720*100,0)</f>
        <v>10</v>
      </c>
      <c r="Q2720">
        <f>IFERROR(ROUND(E2720/L2720,2),0)</f>
        <v>100</v>
      </c>
      <c r="R2720" s="9">
        <f>(((I2720/60)/60/24)+DATE(1970,1,1))</f>
        <v>42233.677766203706</v>
      </c>
      <c r="S2720" s="9">
        <f>(((J2720/60)/60/24)+DATE(1970,1,1))</f>
        <v>42203.677766203706</v>
      </c>
    </row>
    <row r="2721" spans="1:19" ht="45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8311</v>
      </c>
      <c r="O2721" t="s">
        <v>8312</v>
      </c>
      <c r="P2721" s="11">
        <f>ROUND(E2721/D2721*100,0)</f>
        <v>10</v>
      </c>
      <c r="Q2721">
        <f>IFERROR(ROUND(E2721/L2721,2),0)</f>
        <v>10</v>
      </c>
      <c r="R2721" s="9">
        <f>(((I2721/60)/60/24)+DATE(1970,1,1))</f>
        <v>41861.697939814818</v>
      </c>
      <c r="S2721" s="9">
        <f>(((J2721/60)/60/24)+DATE(1970,1,1))</f>
        <v>41831.697939814818</v>
      </c>
    </row>
    <row r="2722" spans="1:19" ht="45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8311</v>
      </c>
      <c r="O2722" t="s">
        <v>8312</v>
      </c>
      <c r="P2722" s="11">
        <f>ROUND(E2722/D2722*100,0)</f>
        <v>10</v>
      </c>
      <c r="Q2722">
        <f>IFERROR(ROUND(E2722/L2722,2),0)</f>
        <v>142.86000000000001</v>
      </c>
      <c r="R2722" s="9">
        <f>(((I2722/60)/60/24)+DATE(1970,1,1))</f>
        <v>42338.252881944441</v>
      </c>
      <c r="S2722" s="9">
        <f>(((J2722/60)/60/24)+DATE(1970,1,1))</f>
        <v>42308.211215277777</v>
      </c>
    </row>
    <row r="2723" spans="1:19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8311</v>
      </c>
      <c r="O2723" t="s">
        <v>8312</v>
      </c>
      <c r="P2723" s="11">
        <f>ROUND(E2723/D2723*100,0)</f>
        <v>10</v>
      </c>
      <c r="Q2723">
        <f>IFERROR(ROUND(E2723/L2723,2),0)</f>
        <v>5</v>
      </c>
      <c r="R2723" s="9">
        <f>(((I2723/60)/60/24)+DATE(1970,1,1))</f>
        <v>41850.870821759258</v>
      </c>
      <c r="S2723" s="9">
        <f>(((J2723/60)/60/24)+DATE(1970,1,1))</f>
        <v>41820.870821759258</v>
      </c>
    </row>
    <row r="2724" spans="1:19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8311</v>
      </c>
      <c r="O2724" t="s">
        <v>8312</v>
      </c>
      <c r="P2724" s="11">
        <f>ROUND(E2724/D2724*100,0)</f>
        <v>10</v>
      </c>
      <c r="Q2724">
        <f>IFERROR(ROUND(E2724/L2724,2),0)</f>
        <v>37.54</v>
      </c>
      <c r="R2724" s="9">
        <f>(((I2724/60)/60/24)+DATE(1970,1,1))</f>
        <v>42496.544444444444</v>
      </c>
      <c r="S2724" s="9">
        <f>(((J2724/60)/60/24)+DATE(1970,1,1))</f>
        <v>42467.548541666663</v>
      </c>
    </row>
    <row r="2725" spans="1:19" ht="45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8311</v>
      </c>
      <c r="O2725" t="s">
        <v>8312</v>
      </c>
      <c r="P2725" s="11">
        <f>ROUND(E2725/D2725*100,0)</f>
        <v>10</v>
      </c>
      <c r="Q2725">
        <f>IFERROR(ROUND(E2725/L2725,2),0)</f>
        <v>100.5</v>
      </c>
      <c r="R2725" s="9">
        <f>(((I2725/60)/60/24)+DATE(1970,1,1))</f>
        <v>42050.587349537032</v>
      </c>
      <c r="S2725" s="9">
        <f>(((J2725/60)/60/24)+DATE(1970,1,1))</f>
        <v>42020.587349537032</v>
      </c>
    </row>
    <row r="2726" spans="1:19" ht="45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8311</v>
      </c>
      <c r="O2726" t="s">
        <v>8312</v>
      </c>
      <c r="P2726" s="11">
        <f>ROUND(E2726/D2726*100,0)</f>
        <v>10</v>
      </c>
      <c r="Q2726">
        <f>IFERROR(ROUND(E2726/L2726,2),0)</f>
        <v>16.670000000000002</v>
      </c>
      <c r="R2726" s="9">
        <f>(((I2726/60)/60/24)+DATE(1970,1,1))</f>
        <v>42242.772222222222</v>
      </c>
      <c r="S2726" s="9">
        <f>(((J2726/60)/60/24)+DATE(1970,1,1))</f>
        <v>42188.83293981482</v>
      </c>
    </row>
    <row r="2727" spans="1:19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8315</v>
      </c>
      <c r="O2727" t="s">
        <v>8348</v>
      </c>
      <c r="P2727" s="11">
        <f>ROUND(E2727/D2727*100,0)</f>
        <v>9</v>
      </c>
      <c r="Q2727">
        <f>IFERROR(ROUND(E2727/L2727,2),0)</f>
        <v>170.55</v>
      </c>
      <c r="R2727" s="9">
        <f>(((I2727/60)/60/24)+DATE(1970,1,1))</f>
        <v>42326.302754629629</v>
      </c>
      <c r="S2727" s="9">
        <f>(((J2727/60)/60/24)+DATE(1970,1,1))</f>
        <v>42296.261087962965</v>
      </c>
    </row>
    <row r="2728" spans="1:19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8313</v>
      </c>
      <c r="O2728" t="s">
        <v>8358</v>
      </c>
      <c r="P2728" s="11">
        <f>ROUND(E2728/D2728*100,0)</f>
        <v>9</v>
      </c>
      <c r="Q2728">
        <f>IFERROR(ROUND(E2728/L2728,2),0)</f>
        <v>389.29</v>
      </c>
      <c r="R2728" s="9">
        <f>(((I2728/60)/60/24)+DATE(1970,1,1))</f>
        <v>42110.757326388892</v>
      </c>
      <c r="S2728" s="9">
        <f>(((J2728/60)/60/24)+DATE(1970,1,1))</f>
        <v>42080.757326388892</v>
      </c>
    </row>
    <row r="2729" spans="1:19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8321</v>
      </c>
      <c r="O2729" t="s">
        <v>8332</v>
      </c>
      <c r="P2729" s="11">
        <f>ROUND(E2729/D2729*100,0)</f>
        <v>9</v>
      </c>
      <c r="Q2729">
        <f>IFERROR(ROUND(E2729/L2729,2),0)</f>
        <v>73.760000000000005</v>
      </c>
      <c r="R2729" s="9">
        <f>(((I2729/60)/60/24)+DATE(1970,1,1))</f>
        <v>41917.784062500003</v>
      </c>
      <c r="S2729" s="9">
        <f>(((J2729/60)/60/24)+DATE(1970,1,1))</f>
        <v>41887.784062500003</v>
      </c>
    </row>
    <row r="2730" spans="1:19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8313</v>
      </c>
      <c r="O2730" t="s">
        <v>8320</v>
      </c>
      <c r="P2730" s="11">
        <f>ROUND(E2730/D2730*100,0)</f>
        <v>9</v>
      </c>
      <c r="Q2730">
        <f>IFERROR(ROUND(E2730/L2730,2),0)</f>
        <v>41.75</v>
      </c>
      <c r="R2730" s="9">
        <f>(((I2730/60)/60/24)+DATE(1970,1,1))</f>
        <v>42418.843287037031</v>
      </c>
      <c r="S2730" s="9">
        <f>(((J2730/60)/60/24)+DATE(1970,1,1))</f>
        <v>42382.843287037031</v>
      </c>
    </row>
    <row r="2731" spans="1:19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8342</v>
      </c>
      <c r="O2731" t="s">
        <v>8343</v>
      </c>
      <c r="P2731" s="11">
        <f>ROUND(E2731/D2731*100,0)</f>
        <v>9</v>
      </c>
      <c r="Q2731">
        <f>IFERROR(ROUND(E2731/L2731,2),0)</f>
        <v>29.24</v>
      </c>
      <c r="R2731" s="9">
        <f>(((I2731/60)/60/24)+DATE(1970,1,1))</f>
        <v>42144.252951388888</v>
      </c>
      <c r="S2731" s="9">
        <f>(((J2731/60)/60/24)+DATE(1970,1,1))</f>
        <v>42114.252951388888</v>
      </c>
    </row>
    <row r="2732" spans="1:19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8317</v>
      </c>
      <c r="O2732" t="s">
        <v>8349</v>
      </c>
      <c r="P2732" s="11">
        <f>ROUND(E2732/D2732*100,0)</f>
        <v>9</v>
      </c>
      <c r="Q2732">
        <f>IFERROR(ROUND(E2732/L2732,2),0)</f>
        <v>65.67</v>
      </c>
      <c r="R2732" s="9">
        <f>(((I2732/60)/60/24)+DATE(1970,1,1))</f>
        <v>41462.228043981479</v>
      </c>
      <c r="S2732" s="9">
        <f>(((J2732/60)/60/24)+DATE(1970,1,1))</f>
        <v>41417.228043981479</v>
      </c>
    </row>
    <row r="2733" spans="1:19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8317</v>
      </c>
      <c r="O2733" t="s">
        <v>8349</v>
      </c>
      <c r="P2733" s="11">
        <f>ROUND(E2733/D2733*100,0)</f>
        <v>9</v>
      </c>
      <c r="Q2733">
        <f>IFERROR(ROUND(E2733/L2733,2),0)</f>
        <v>18.579999999999998</v>
      </c>
      <c r="R2733" s="9">
        <f>(((I2733/60)/60/24)+DATE(1970,1,1))</f>
        <v>41770.138113425928</v>
      </c>
      <c r="S2733" s="9">
        <f>(((J2733/60)/60/24)+DATE(1970,1,1))</f>
        <v>41740.138113425928</v>
      </c>
    </row>
    <row r="2734" spans="1:19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8328</v>
      </c>
      <c r="O2734" t="s">
        <v>8357</v>
      </c>
      <c r="P2734" s="11">
        <f>ROUND(E2734/D2734*100,0)</f>
        <v>9</v>
      </c>
      <c r="Q2734">
        <f>IFERROR(ROUND(E2734/L2734,2),0)</f>
        <v>44.17</v>
      </c>
      <c r="R2734" s="9">
        <f>(((I2734/60)/60/24)+DATE(1970,1,1))</f>
        <v>41761.9533912037</v>
      </c>
      <c r="S2734" s="9">
        <f>(((J2734/60)/60/24)+DATE(1970,1,1))</f>
        <v>41723.9533912037</v>
      </c>
    </row>
    <row r="2735" spans="1:19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8313</v>
      </c>
      <c r="O2735" t="s">
        <v>8320</v>
      </c>
      <c r="P2735" s="11">
        <f>ROUND(E2735/D2735*100,0)</f>
        <v>9</v>
      </c>
      <c r="Q2735">
        <f>IFERROR(ROUND(E2735/L2735,2),0)</f>
        <v>30.27</v>
      </c>
      <c r="R2735" s="9">
        <f>(((I2735/60)/60/24)+DATE(1970,1,1))</f>
        <v>42486.288194444445</v>
      </c>
      <c r="S2735" s="9">
        <f>(((J2735/60)/60/24)+DATE(1970,1,1))</f>
        <v>42451.698449074072</v>
      </c>
    </row>
    <row r="2736" spans="1:19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8323</v>
      </c>
      <c r="O2736" t="s">
        <v>8346</v>
      </c>
      <c r="P2736" s="11">
        <f>ROUND(E2736/D2736*100,0)</f>
        <v>9</v>
      </c>
      <c r="Q2736">
        <f>IFERROR(ROUND(E2736/L2736,2),0)</f>
        <v>40.450000000000003</v>
      </c>
      <c r="R2736" s="9">
        <f>(((I2736/60)/60/24)+DATE(1970,1,1))</f>
        <v>42097.651388888888</v>
      </c>
      <c r="S2736" s="9">
        <f>(((J2736/60)/60/24)+DATE(1970,1,1))</f>
        <v>42067.722372685181</v>
      </c>
    </row>
    <row r="2737" spans="1:19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8325</v>
      </c>
      <c r="O2737" t="s">
        <v>8354</v>
      </c>
      <c r="P2737" s="11">
        <f>ROUND(E2737/D2737*100,0)</f>
        <v>9</v>
      </c>
      <c r="Q2737">
        <f>IFERROR(ROUND(E2737/L2737,2),0)</f>
        <v>60</v>
      </c>
      <c r="R2737" s="9">
        <f>(((I2737/60)/60/24)+DATE(1970,1,1))</f>
        <v>42316.923842592587</v>
      </c>
      <c r="S2737" s="9">
        <f>(((J2737/60)/60/24)+DATE(1970,1,1))</f>
        <v>42286.88217592593</v>
      </c>
    </row>
    <row r="2738" spans="1:19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8325</v>
      </c>
      <c r="O2738" t="s">
        <v>8344</v>
      </c>
      <c r="P2738" s="11">
        <f>ROUND(E2738/D2738*100,0)</f>
        <v>9</v>
      </c>
      <c r="Q2738">
        <f>IFERROR(ROUND(E2738/L2738,2),0)</f>
        <v>31</v>
      </c>
      <c r="R2738" s="9">
        <f>(((I2738/60)/60/24)+DATE(1970,1,1))</f>
        <v>42303.888888888891</v>
      </c>
      <c r="S2738" s="9">
        <f>(((J2738/60)/60/24)+DATE(1970,1,1))</f>
        <v>42246.789965277778</v>
      </c>
    </row>
    <row r="2739" spans="1:19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8321</v>
      </c>
      <c r="O2739" t="s">
        <v>8340</v>
      </c>
      <c r="P2739" s="11">
        <f>ROUND(E2739/D2739*100,0)</f>
        <v>9</v>
      </c>
      <c r="Q2739">
        <f>IFERROR(ROUND(E2739/L2739,2),0)</f>
        <v>35</v>
      </c>
      <c r="R2739" s="9">
        <f>(((I2739/60)/60/24)+DATE(1970,1,1))</f>
        <v>42834.833333333328</v>
      </c>
      <c r="S2739" s="9">
        <f>(((J2739/60)/60/24)+DATE(1970,1,1))</f>
        <v>42803.920277777783</v>
      </c>
    </row>
    <row r="2740" spans="1:19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8313</v>
      </c>
      <c r="O2740" t="s">
        <v>8351</v>
      </c>
      <c r="P2740" s="11">
        <f>ROUND(E2740/D2740*100,0)</f>
        <v>9</v>
      </c>
      <c r="Q2740">
        <f>IFERROR(ROUND(E2740/L2740,2),0)</f>
        <v>30</v>
      </c>
      <c r="R2740" s="9">
        <f>(((I2740/60)/60/24)+DATE(1970,1,1))</f>
        <v>41944.165972222225</v>
      </c>
      <c r="S2740" s="9">
        <f>(((J2740/60)/60/24)+DATE(1970,1,1))</f>
        <v>41929.174456018518</v>
      </c>
    </row>
    <row r="2741" spans="1:19" ht="45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8311</v>
      </c>
      <c r="O2741" t="s">
        <v>8312</v>
      </c>
      <c r="P2741" s="11">
        <f>ROUND(E2741/D2741*100,0)</f>
        <v>9</v>
      </c>
      <c r="Q2741">
        <f>IFERROR(ROUND(E2741/L2741,2),0)</f>
        <v>29.41</v>
      </c>
      <c r="R2741" s="9">
        <f>(((I2741/60)/60/24)+DATE(1970,1,1))</f>
        <v>41876.875</v>
      </c>
      <c r="S2741" s="9">
        <f>(((J2741/60)/60/24)+DATE(1970,1,1))</f>
        <v>41869.714166666665</v>
      </c>
    </row>
    <row r="2742" spans="1:19" ht="6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8311</v>
      </c>
      <c r="O2742" t="s">
        <v>8312</v>
      </c>
      <c r="P2742" s="11">
        <f>ROUND(E2742/D2742*100,0)</f>
        <v>9</v>
      </c>
      <c r="Q2742">
        <f>IFERROR(ROUND(E2742/L2742,2),0)</f>
        <v>80.709999999999994</v>
      </c>
      <c r="R2742" s="9">
        <f>(((I2742/60)/60/24)+DATE(1970,1,1))</f>
        <v>42217.041666666672</v>
      </c>
      <c r="S2742" s="9">
        <f>(((J2742/60)/60/24)+DATE(1970,1,1))</f>
        <v>42199.648912037039</v>
      </c>
    </row>
    <row r="2743" spans="1:19" ht="45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8311</v>
      </c>
      <c r="O2743" t="s">
        <v>8312</v>
      </c>
      <c r="P2743" s="11">
        <f>ROUND(E2743/D2743*100,0)</f>
        <v>9</v>
      </c>
      <c r="Q2743">
        <f>IFERROR(ROUND(E2743/L2743,2),0)</f>
        <v>8.5</v>
      </c>
      <c r="R2743" s="9">
        <f>(((I2743/60)/60/24)+DATE(1970,1,1))</f>
        <v>41856.61954861111</v>
      </c>
      <c r="S2743" s="9">
        <f>(((J2743/60)/60/24)+DATE(1970,1,1))</f>
        <v>41826.61954861111</v>
      </c>
    </row>
    <row r="2744" spans="1:19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8311</v>
      </c>
      <c r="O2744" t="s">
        <v>8331</v>
      </c>
      <c r="P2744" s="11">
        <f>ROUND(E2744/D2744*100,0)</f>
        <v>9</v>
      </c>
      <c r="Q2744">
        <f>IFERROR(ROUND(E2744/L2744,2),0)</f>
        <v>64.8</v>
      </c>
      <c r="R2744" s="9">
        <f>(((I2744/60)/60/24)+DATE(1970,1,1))</f>
        <v>42601.102314814809</v>
      </c>
      <c r="S2744" s="9">
        <f>(((J2744/60)/60/24)+DATE(1970,1,1))</f>
        <v>42551.102314814809</v>
      </c>
    </row>
    <row r="2745" spans="1:19" ht="45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8311</v>
      </c>
      <c r="O2745" t="s">
        <v>8312</v>
      </c>
      <c r="P2745" s="11">
        <f>ROUND(E2745/D2745*100,0)</f>
        <v>9</v>
      </c>
      <c r="Q2745">
        <f>IFERROR(ROUND(E2745/L2745,2),0)</f>
        <v>60.06</v>
      </c>
      <c r="R2745" s="9">
        <f>(((I2745/60)/60/24)+DATE(1970,1,1))</f>
        <v>42235.171018518522</v>
      </c>
      <c r="S2745" s="9">
        <f>(((J2745/60)/60/24)+DATE(1970,1,1))</f>
        <v>42205.171018518522</v>
      </c>
    </row>
    <row r="2746" spans="1:19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8311</v>
      </c>
      <c r="O2746" t="s">
        <v>8339</v>
      </c>
      <c r="P2746" s="11">
        <f>ROUND(E2746/D2746*100,0)</f>
        <v>9</v>
      </c>
      <c r="Q2746">
        <f>IFERROR(ROUND(E2746/L2746,2),0)</f>
        <v>47.33</v>
      </c>
      <c r="R2746" s="9">
        <f>(((I2746/60)/60/24)+DATE(1970,1,1))</f>
        <v>42006.676111111112</v>
      </c>
      <c r="S2746" s="9">
        <f>(((J2746/60)/60/24)+DATE(1970,1,1))</f>
        <v>41975.676111111112</v>
      </c>
    </row>
    <row r="2747" spans="1:19" ht="6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8311</v>
      </c>
      <c r="O2747" t="s">
        <v>8312</v>
      </c>
      <c r="P2747" s="11">
        <f>ROUND(E2747/D2747*100,0)</f>
        <v>9</v>
      </c>
      <c r="Q2747">
        <f>IFERROR(ROUND(E2747/L2747,2),0)</f>
        <v>25.65</v>
      </c>
      <c r="R2747" s="9">
        <f>(((I2747/60)/60/24)+DATE(1970,1,1))</f>
        <v>41840.785729166666</v>
      </c>
      <c r="S2747" s="9">
        <f>(((J2747/60)/60/24)+DATE(1970,1,1))</f>
        <v>41780.785729166666</v>
      </c>
    </row>
    <row r="2748" spans="1:19" ht="6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8311</v>
      </c>
      <c r="O2748" t="s">
        <v>8312</v>
      </c>
      <c r="P2748" s="11">
        <f>ROUND(E2748/D2748*100,0)</f>
        <v>9</v>
      </c>
      <c r="Q2748">
        <f>IFERROR(ROUND(E2748/L2748,2),0)</f>
        <v>16.25</v>
      </c>
      <c r="R2748" s="9">
        <f>(((I2748/60)/60/24)+DATE(1970,1,1))</f>
        <v>41849.135370370372</v>
      </c>
      <c r="S2748" s="9">
        <f>(((J2748/60)/60/24)+DATE(1970,1,1))</f>
        <v>41834.135370370372</v>
      </c>
    </row>
    <row r="2749" spans="1:19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8311</v>
      </c>
      <c r="O2749" t="s">
        <v>8312</v>
      </c>
      <c r="P2749" s="11">
        <f>ROUND(E2749/D2749*100,0)</f>
        <v>9</v>
      </c>
      <c r="Q2749">
        <f>IFERROR(ROUND(E2749/L2749,2),0)</f>
        <v>32.5</v>
      </c>
      <c r="R2749" s="9">
        <f>(((I2749/60)/60/24)+DATE(1970,1,1))</f>
        <v>42650.91097222222</v>
      </c>
      <c r="S2749" s="9">
        <f>(((J2749/60)/60/24)+DATE(1970,1,1))</f>
        <v>42620.91097222222</v>
      </c>
    </row>
    <row r="2750" spans="1:19" ht="6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8311</v>
      </c>
      <c r="O2750" t="s">
        <v>8312</v>
      </c>
      <c r="P2750" s="11">
        <f>ROUND(E2750/D2750*100,0)</f>
        <v>9</v>
      </c>
      <c r="Q2750">
        <f>IFERROR(ROUND(E2750/L2750,2),0)</f>
        <v>222.5</v>
      </c>
      <c r="R2750" s="9">
        <f>(((I2750/60)/60/24)+DATE(1970,1,1))</f>
        <v>42725.7105787037</v>
      </c>
      <c r="S2750" s="9">
        <f>(((J2750/60)/60/24)+DATE(1970,1,1))</f>
        <v>42695.7105787037</v>
      </c>
    </row>
    <row r="2751" spans="1:19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8315</v>
      </c>
      <c r="O2751" t="s">
        <v>8341</v>
      </c>
      <c r="P2751" s="11">
        <f>ROUND(E2751/D2751*100,0)</f>
        <v>8</v>
      </c>
      <c r="Q2751">
        <f>IFERROR(ROUND(E2751/L2751,2),0)</f>
        <v>37.56</v>
      </c>
      <c r="R2751" s="9">
        <f>(((I2751/60)/60/24)+DATE(1970,1,1))</f>
        <v>42227.542268518519</v>
      </c>
      <c r="S2751" s="9">
        <f>(((J2751/60)/60/24)+DATE(1970,1,1))</f>
        <v>42200.542268518519</v>
      </c>
    </row>
    <row r="2752" spans="1:19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8315</v>
      </c>
      <c r="O2752" t="s">
        <v>8348</v>
      </c>
      <c r="P2752" s="11">
        <f>ROUND(E2752/D2752*100,0)</f>
        <v>8</v>
      </c>
      <c r="Q2752">
        <f>IFERROR(ROUND(E2752/L2752,2),0)</f>
        <v>16.760000000000002</v>
      </c>
      <c r="R2752" s="9">
        <f>(((I2752/60)/60/24)+DATE(1970,1,1))</f>
        <v>41408.69976851852</v>
      </c>
      <c r="S2752" s="9">
        <f>(((J2752/60)/60/24)+DATE(1970,1,1))</f>
        <v>41378.69976851852</v>
      </c>
    </row>
    <row r="2753" spans="1:19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8313</v>
      </c>
      <c r="O2753" t="s">
        <v>8320</v>
      </c>
      <c r="P2753" s="11">
        <f>ROUND(E2753/D2753*100,0)</f>
        <v>8</v>
      </c>
      <c r="Q2753">
        <f>IFERROR(ROUND(E2753/L2753,2),0)</f>
        <v>31.17</v>
      </c>
      <c r="R2753" s="9">
        <f>(((I2753/60)/60/24)+DATE(1970,1,1))</f>
        <v>42107.666377314818</v>
      </c>
      <c r="S2753" s="9">
        <f>(((J2753/60)/60/24)+DATE(1970,1,1))</f>
        <v>42077.666377314818</v>
      </c>
    </row>
    <row r="2754" spans="1:19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8313</v>
      </c>
      <c r="O2754" t="s">
        <v>8320</v>
      </c>
      <c r="P2754" s="11">
        <f>ROUND(E2754/D2754*100,0)</f>
        <v>8</v>
      </c>
      <c r="Q2754">
        <f>IFERROR(ROUND(E2754/L2754,2),0)</f>
        <v>292.08</v>
      </c>
      <c r="R2754" s="9">
        <f>(((I2754/60)/60/24)+DATE(1970,1,1))</f>
        <v>41956.334722222222</v>
      </c>
      <c r="S2754" s="9">
        <f>(((J2754/60)/60/24)+DATE(1970,1,1))</f>
        <v>41926.29965277778</v>
      </c>
    </row>
    <row r="2755" spans="1:19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8317</v>
      </c>
      <c r="O2755" t="s">
        <v>8349</v>
      </c>
      <c r="P2755" s="11">
        <f>ROUND(E2755/D2755*100,0)</f>
        <v>8</v>
      </c>
      <c r="Q2755">
        <f>IFERROR(ROUND(E2755/L2755,2),0)</f>
        <v>9</v>
      </c>
      <c r="R2755" s="9">
        <f>(((I2755/60)/60/24)+DATE(1970,1,1))</f>
        <v>40746.195844907408</v>
      </c>
      <c r="S2755" s="9">
        <f>(((J2755/60)/60/24)+DATE(1970,1,1))</f>
        <v>40701.195844907408</v>
      </c>
    </row>
    <row r="2756" spans="1:19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8317</v>
      </c>
      <c r="O2756" t="s">
        <v>8349</v>
      </c>
      <c r="P2756" s="11">
        <f>ROUND(E2756/D2756*100,0)</f>
        <v>8</v>
      </c>
      <c r="Q2756">
        <f>IFERROR(ROUND(E2756/L2756,2),0)</f>
        <v>23.96</v>
      </c>
      <c r="R2756" s="9">
        <f>(((I2756/60)/60/24)+DATE(1970,1,1))</f>
        <v>42181.189525462964</v>
      </c>
      <c r="S2756" s="9">
        <f>(((J2756/60)/60/24)+DATE(1970,1,1))</f>
        <v>42151.189525462964</v>
      </c>
    </row>
    <row r="2757" spans="1:19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8317</v>
      </c>
      <c r="O2757" t="s">
        <v>8349</v>
      </c>
      <c r="P2757" s="11">
        <f>ROUND(E2757/D2757*100,0)</f>
        <v>8</v>
      </c>
      <c r="Q2757">
        <f>IFERROR(ROUND(E2757/L2757,2),0)</f>
        <v>10.38</v>
      </c>
      <c r="R2757" s="9">
        <f>(((I2757/60)/60/24)+DATE(1970,1,1))</f>
        <v>42363.598530092597</v>
      </c>
      <c r="S2757" s="9">
        <f>(((J2757/60)/60/24)+DATE(1970,1,1))</f>
        <v>42333.598530092597</v>
      </c>
    </row>
    <row r="2758" spans="1:19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8323</v>
      </c>
      <c r="O2758" t="s">
        <v>8359</v>
      </c>
      <c r="P2758" s="11">
        <f>ROUND(E2758/D2758*100,0)</f>
        <v>8</v>
      </c>
      <c r="Q2758">
        <f>IFERROR(ROUND(E2758/L2758,2),0)</f>
        <v>104.75</v>
      </c>
      <c r="R2758" s="9">
        <f>(((I2758/60)/60/24)+DATE(1970,1,1))</f>
        <v>42631.851678240739</v>
      </c>
      <c r="S2758" s="9">
        <f>(((J2758/60)/60/24)+DATE(1970,1,1))</f>
        <v>42601.851678240739</v>
      </c>
    </row>
    <row r="2759" spans="1:19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8323</v>
      </c>
      <c r="O2759" t="s">
        <v>8359</v>
      </c>
      <c r="P2759" s="11">
        <f>ROUND(E2759/D2759*100,0)</f>
        <v>8</v>
      </c>
      <c r="Q2759">
        <f>IFERROR(ROUND(E2759/L2759,2),0)</f>
        <v>80.599999999999994</v>
      </c>
      <c r="R2759" s="9">
        <f>(((I2759/60)/60/24)+DATE(1970,1,1))</f>
        <v>41992.813518518517</v>
      </c>
      <c r="S2759" s="9">
        <f>(((J2759/60)/60/24)+DATE(1970,1,1))</f>
        <v>41961.813518518517</v>
      </c>
    </row>
    <row r="2760" spans="1:19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8323</v>
      </c>
      <c r="O2760" t="s">
        <v>8346</v>
      </c>
      <c r="P2760" s="11">
        <f>ROUND(E2760/D2760*100,0)</f>
        <v>8</v>
      </c>
      <c r="Q2760">
        <f>IFERROR(ROUND(E2760/L2760,2),0)</f>
        <v>100</v>
      </c>
      <c r="R2760" s="9">
        <f>(((I2760/60)/60/24)+DATE(1970,1,1))</f>
        <v>42050.651388888888</v>
      </c>
      <c r="S2760" s="9">
        <f>(((J2760/60)/60/24)+DATE(1970,1,1))</f>
        <v>41991.713460648149</v>
      </c>
    </row>
    <row r="2761" spans="1:19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8321</v>
      </c>
      <c r="O2761" t="s">
        <v>8340</v>
      </c>
      <c r="P2761" s="11">
        <f>ROUND(E2761/D2761*100,0)</f>
        <v>8</v>
      </c>
      <c r="Q2761">
        <f>IFERROR(ROUND(E2761/L2761,2),0)</f>
        <v>115.71</v>
      </c>
      <c r="R2761" s="9">
        <f>(((I2761/60)/60/24)+DATE(1970,1,1))</f>
        <v>42125.918530092589</v>
      </c>
      <c r="S2761" s="9">
        <f>(((J2761/60)/60/24)+DATE(1970,1,1))</f>
        <v>42095.918530092589</v>
      </c>
    </row>
    <row r="2762" spans="1:19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8321</v>
      </c>
      <c r="O2762" t="s">
        <v>8340</v>
      </c>
      <c r="P2762" s="11">
        <f>ROUND(E2762/D2762*100,0)</f>
        <v>8</v>
      </c>
      <c r="Q2762">
        <f>IFERROR(ROUND(E2762/L2762,2),0)</f>
        <v>50</v>
      </c>
      <c r="R2762" s="9">
        <f>(((I2762/60)/60/24)+DATE(1970,1,1))</f>
        <v>42713.619201388887</v>
      </c>
      <c r="S2762" s="9">
        <f>(((J2762/60)/60/24)+DATE(1970,1,1))</f>
        <v>42673.577534722222</v>
      </c>
    </row>
    <row r="2763" spans="1:19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8317</v>
      </c>
      <c r="O2763" t="s">
        <v>8345</v>
      </c>
      <c r="P2763" s="11">
        <f>ROUND(E2763/D2763*100,0)</f>
        <v>8</v>
      </c>
      <c r="Q2763">
        <f>IFERROR(ROUND(E2763/L2763,2),0)</f>
        <v>90.94</v>
      </c>
      <c r="R2763" s="9">
        <f>(((I2763/60)/60/24)+DATE(1970,1,1))</f>
        <v>42802.3125</v>
      </c>
      <c r="S2763" s="9">
        <f>(((J2763/60)/60/24)+DATE(1970,1,1))</f>
        <v>42755.492754629624</v>
      </c>
    </row>
    <row r="2764" spans="1:19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8325</v>
      </c>
      <c r="O2764" t="s">
        <v>8355</v>
      </c>
      <c r="P2764" s="11">
        <f>ROUND(E2764/D2764*100,0)</f>
        <v>8</v>
      </c>
      <c r="Q2764">
        <f>IFERROR(ROUND(E2764/L2764,2),0)</f>
        <v>26</v>
      </c>
      <c r="R2764" s="9">
        <f>(((I2764/60)/60/24)+DATE(1970,1,1))</f>
        <v>42201.902037037042</v>
      </c>
      <c r="S2764" s="9">
        <f>(((J2764/60)/60/24)+DATE(1970,1,1))</f>
        <v>42181.902037037042</v>
      </c>
    </row>
    <row r="2765" spans="1:19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8328</v>
      </c>
      <c r="O2765" t="s">
        <v>8329</v>
      </c>
      <c r="P2765" s="11">
        <f>ROUND(E2765/D2765*100,0)</f>
        <v>8</v>
      </c>
      <c r="Q2765">
        <f>IFERROR(ROUND(E2765/L2765,2),0)</f>
        <v>11.43</v>
      </c>
      <c r="R2765" s="9">
        <f>(((I2765/60)/60/24)+DATE(1970,1,1))</f>
        <v>42823.980682870373</v>
      </c>
      <c r="S2765" s="9">
        <f>(((J2765/60)/60/24)+DATE(1970,1,1))</f>
        <v>42794.022349537037</v>
      </c>
    </row>
    <row r="2766" spans="1:19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8313</v>
      </c>
      <c r="O2766" t="s">
        <v>8314</v>
      </c>
      <c r="P2766" s="11">
        <f>ROUND(E2766/D2766*100,0)</f>
        <v>8</v>
      </c>
      <c r="Q2766">
        <f>IFERROR(ROUND(E2766/L2766,2),0)</f>
        <v>78.67</v>
      </c>
      <c r="R2766" s="9">
        <f>(((I2766/60)/60/24)+DATE(1970,1,1))</f>
        <v>42256.313298611116</v>
      </c>
      <c r="S2766" s="9">
        <f>(((J2766/60)/60/24)+DATE(1970,1,1))</f>
        <v>42226.313298611116</v>
      </c>
    </row>
    <row r="2767" spans="1:19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8313</v>
      </c>
      <c r="O2767" t="s">
        <v>8338</v>
      </c>
      <c r="P2767" s="11">
        <f>ROUND(E2767/D2767*100,0)</f>
        <v>8</v>
      </c>
      <c r="Q2767">
        <f>IFERROR(ROUND(E2767/L2767,2),0)</f>
        <v>65.41</v>
      </c>
      <c r="R2767" s="9">
        <f>(((I2767/60)/60/24)+DATE(1970,1,1))</f>
        <v>41953.899178240739</v>
      </c>
      <c r="S2767" s="9">
        <f>(((J2767/60)/60/24)+DATE(1970,1,1))</f>
        <v>41923.857511574075</v>
      </c>
    </row>
    <row r="2768" spans="1:19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8323</v>
      </c>
      <c r="O2768" t="s">
        <v>8352</v>
      </c>
      <c r="P2768" s="11">
        <f>ROUND(E2768/D2768*100,0)</f>
        <v>8</v>
      </c>
      <c r="Q2768">
        <f>IFERROR(ROUND(E2768/L2768,2),0)</f>
        <v>45.97</v>
      </c>
      <c r="R2768" s="9">
        <f>(((I2768/60)/60/24)+DATE(1970,1,1))</f>
        <v>42167.297175925924</v>
      </c>
      <c r="S2768" s="9">
        <f>(((J2768/60)/60/24)+DATE(1970,1,1))</f>
        <v>42136.297175925924</v>
      </c>
    </row>
    <row r="2769" spans="1:19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8311</v>
      </c>
      <c r="O2769" t="s">
        <v>8312</v>
      </c>
      <c r="P2769" s="11">
        <f>ROUND(E2769/D2769*100,0)</f>
        <v>8</v>
      </c>
      <c r="Q2769">
        <f>IFERROR(ROUND(E2769/L2769,2),0)</f>
        <v>20.71</v>
      </c>
      <c r="R2769" s="9">
        <f>(((I2769/60)/60/24)+DATE(1970,1,1))</f>
        <v>41778.476724537039</v>
      </c>
      <c r="S2769" s="9">
        <f>(((J2769/60)/60/24)+DATE(1970,1,1))</f>
        <v>41755.476724537039</v>
      </c>
    </row>
    <row r="2770" spans="1:19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8311</v>
      </c>
      <c r="O2770" t="s">
        <v>8331</v>
      </c>
      <c r="P2770" s="11">
        <f>ROUND(E2770/D2770*100,0)</f>
        <v>8</v>
      </c>
      <c r="Q2770">
        <f>IFERROR(ROUND(E2770/L2770,2),0)</f>
        <v>200.63</v>
      </c>
      <c r="R2770" s="9">
        <f>(((I2770/60)/60/24)+DATE(1970,1,1))</f>
        <v>42660.166666666672</v>
      </c>
      <c r="S2770" s="9">
        <f>(((J2770/60)/60/24)+DATE(1970,1,1))</f>
        <v>42628.690266203703</v>
      </c>
    </row>
    <row r="2771" spans="1:19" ht="6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8311</v>
      </c>
      <c r="O2771" t="s">
        <v>8312</v>
      </c>
      <c r="P2771" s="11">
        <f>ROUND(E2771/D2771*100,0)</f>
        <v>8</v>
      </c>
      <c r="Q2771">
        <f>IFERROR(ROUND(E2771/L2771,2),0)</f>
        <v>10.17</v>
      </c>
      <c r="R2771" s="9">
        <f>(((I2771/60)/60/24)+DATE(1970,1,1))</f>
        <v>42065.958333333328</v>
      </c>
      <c r="S2771" s="9">
        <f>(((J2771/60)/60/24)+DATE(1970,1,1))</f>
        <v>42020.768634259264</v>
      </c>
    </row>
    <row r="2772" spans="1:19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8311</v>
      </c>
      <c r="O2772" t="s">
        <v>8312</v>
      </c>
      <c r="P2772" s="11">
        <f>ROUND(E2772/D2772*100,0)</f>
        <v>8</v>
      </c>
      <c r="Q2772">
        <f>IFERROR(ROUND(E2772/L2772,2),0)</f>
        <v>4.75</v>
      </c>
      <c r="R2772" s="9">
        <f>(((I2772/60)/60/24)+DATE(1970,1,1))</f>
        <v>42032.54488425926</v>
      </c>
      <c r="S2772" s="9">
        <f>(((J2772/60)/60/24)+DATE(1970,1,1))</f>
        <v>42002.54488425926</v>
      </c>
    </row>
    <row r="2773" spans="1:19" ht="6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8311</v>
      </c>
      <c r="O2773" t="s">
        <v>8312</v>
      </c>
      <c r="P2773" s="11">
        <f>ROUND(E2773/D2773*100,0)</f>
        <v>8</v>
      </c>
      <c r="Q2773">
        <f>IFERROR(ROUND(E2773/L2773,2),0)</f>
        <v>38.33</v>
      </c>
      <c r="R2773" s="9">
        <f>(((I2773/60)/60/24)+DATE(1970,1,1))</f>
        <v>41934.650578703702</v>
      </c>
      <c r="S2773" s="9">
        <f>(((J2773/60)/60/24)+DATE(1970,1,1))</f>
        <v>41904.650578703702</v>
      </c>
    </row>
    <row r="2774" spans="1:19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8315</v>
      </c>
      <c r="O2774" t="s">
        <v>8348</v>
      </c>
      <c r="P2774" s="11">
        <f>ROUND(E2774/D2774*100,0)</f>
        <v>7</v>
      </c>
      <c r="Q2774">
        <f>IFERROR(ROUND(E2774/L2774,2),0)</f>
        <v>40.78</v>
      </c>
      <c r="R2774" s="9">
        <f>(((I2774/60)/60/24)+DATE(1970,1,1))</f>
        <v>40994.334479166668</v>
      </c>
      <c r="S2774" s="9">
        <f>(((J2774/60)/60/24)+DATE(1970,1,1))</f>
        <v>40934.376145833332</v>
      </c>
    </row>
    <row r="2775" spans="1:19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8315</v>
      </c>
      <c r="O2775" t="s">
        <v>8348</v>
      </c>
      <c r="P2775" s="11">
        <f>ROUND(E2775/D2775*100,0)</f>
        <v>7</v>
      </c>
      <c r="Q2775">
        <f>IFERROR(ROUND(E2775/L2775,2),0)</f>
        <v>47.88</v>
      </c>
      <c r="R2775" s="9">
        <f>(((I2775/60)/60/24)+DATE(1970,1,1))</f>
        <v>42067.083564814813</v>
      </c>
      <c r="S2775" s="9">
        <f>(((J2775/60)/60/24)+DATE(1970,1,1))</f>
        <v>42037.083564814813</v>
      </c>
    </row>
    <row r="2776" spans="1:19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8313</v>
      </c>
      <c r="O2776" t="s">
        <v>8320</v>
      </c>
      <c r="P2776" s="11">
        <f>ROUND(E2776/D2776*100,0)</f>
        <v>7</v>
      </c>
      <c r="Q2776">
        <f>IFERROR(ROUND(E2776/L2776,2),0)</f>
        <v>177.39</v>
      </c>
      <c r="R2776" s="9">
        <f>(((I2776/60)/60/24)+DATE(1970,1,1))</f>
        <v>41845.125</v>
      </c>
      <c r="S2776" s="9">
        <f>(((J2776/60)/60/24)+DATE(1970,1,1))</f>
        <v>41809.473275462966</v>
      </c>
    </row>
    <row r="2777" spans="1:19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8313</v>
      </c>
      <c r="O2777" t="s">
        <v>8320</v>
      </c>
      <c r="P2777" s="11">
        <f>ROUND(E2777/D2777*100,0)</f>
        <v>7</v>
      </c>
      <c r="Q2777">
        <f>IFERROR(ROUND(E2777/L2777,2),0)</f>
        <v>6.5</v>
      </c>
      <c r="R2777" s="9">
        <f>(((I2777/60)/60/24)+DATE(1970,1,1))</f>
        <v>42726.37572916667</v>
      </c>
      <c r="S2777" s="9">
        <f>(((J2777/60)/60/24)+DATE(1970,1,1))</f>
        <v>42696.37572916667</v>
      </c>
    </row>
    <row r="2778" spans="1:19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8321</v>
      </c>
      <c r="O2778" t="s">
        <v>8332</v>
      </c>
      <c r="P2778" s="11">
        <f>ROUND(E2778/D2778*100,0)</f>
        <v>7</v>
      </c>
      <c r="Q2778">
        <f>IFERROR(ROUND(E2778/L2778,2),0)</f>
        <v>18</v>
      </c>
      <c r="R2778" s="9">
        <f>(((I2778/60)/60/24)+DATE(1970,1,1))</f>
        <v>40787.25</v>
      </c>
      <c r="S2778" s="9">
        <f>(((J2778/60)/60/24)+DATE(1970,1,1))</f>
        <v>40751.753298611111</v>
      </c>
    </row>
    <row r="2779" spans="1:19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8321</v>
      </c>
      <c r="O2779" t="s">
        <v>8347</v>
      </c>
      <c r="P2779" s="11">
        <f>ROUND(E2779/D2779*100,0)</f>
        <v>7</v>
      </c>
      <c r="Q2779">
        <f>IFERROR(ROUND(E2779/L2779,2),0)</f>
        <v>82.58</v>
      </c>
      <c r="R2779" s="9">
        <f>(((I2779/60)/60/24)+DATE(1970,1,1))</f>
        <v>41034.139108796298</v>
      </c>
      <c r="S2779" s="9">
        <f>(((J2779/60)/60/24)+DATE(1970,1,1))</f>
        <v>41004.139108796298</v>
      </c>
    </row>
    <row r="2780" spans="1:19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8321</v>
      </c>
      <c r="O2780" t="s">
        <v>8347</v>
      </c>
      <c r="P2780" s="11">
        <f>ROUND(E2780/D2780*100,0)</f>
        <v>7</v>
      </c>
      <c r="Q2780">
        <f>IFERROR(ROUND(E2780/L2780,2),0)</f>
        <v>18.71</v>
      </c>
      <c r="R2780" s="9">
        <f>(((I2780/60)/60/24)+DATE(1970,1,1))</f>
        <v>41714.916666666664</v>
      </c>
      <c r="S2780" s="9">
        <f>(((J2780/60)/60/24)+DATE(1970,1,1))</f>
        <v>41680.359976851854</v>
      </c>
    </row>
    <row r="2781" spans="1:19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8313</v>
      </c>
      <c r="O2781" t="s">
        <v>8320</v>
      </c>
      <c r="P2781" s="11">
        <f>ROUND(E2781/D2781*100,0)</f>
        <v>7</v>
      </c>
      <c r="Q2781">
        <f>IFERROR(ROUND(E2781/L2781,2),0)</f>
        <v>80.67</v>
      </c>
      <c r="R2781" s="9">
        <f>(((I2781/60)/60/24)+DATE(1970,1,1))</f>
        <v>41972.666666666672</v>
      </c>
      <c r="S2781" s="9">
        <f>(((J2781/60)/60/24)+DATE(1970,1,1))</f>
        <v>41947.940740740742</v>
      </c>
    </row>
    <row r="2782" spans="1:19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8317</v>
      </c>
      <c r="O2782" t="s">
        <v>8349</v>
      </c>
      <c r="P2782" s="11">
        <f>ROUND(E2782/D2782*100,0)</f>
        <v>7</v>
      </c>
      <c r="Q2782">
        <f>IFERROR(ROUND(E2782/L2782,2),0)</f>
        <v>81.95</v>
      </c>
      <c r="R2782" s="9">
        <f>(((I2782/60)/60/24)+DATE(1970,1,1))</f>
        <v>41742.762673611112</v>
      </c>
      <c r="S2782" s="9">
        <f>(((J2782/60)/60/24)+DATE(1970,1,1))</f>
        <v>41712.762673611112</v>
      </c>
    </row>
    <row r="2783" spans="1:19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8328</v>
      </c>
      <c r="O2783" t="s">
        <v>8357</v>
      </c>
      <c r="P2783" s="11">
        <f>ROUND(E2783/D2783*100,0)</f>
        <v>7</v>
      </c>
      <c r="Q2783">
        <f>IFERROR(ROUND(E2783/L2783,2),0)</f>
        <v>108.33</v>
      </c>
      <c r="R2783" s="9">
        <f>(((I2783/60)/60/24)+DATE(1970,1,1))</f>
        <v>42253.108865740738</v>
      </c>
      <c r="S2783" s="9">
        <f>(((J2783/60)/60/24)+DATE(1970,1,1))</f>
        <v>42223.108865740738</v>
      </c>
    </row>
    <row r="2784" spans="1:19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8321</v>
      </c>
      <c r="O2784" t="s">
        <v>8353</v>
      </c>
      <c r="P2784" s="11">
        <f>ROUND(E2784/D2784*100,0)</f>
        <v>7</v>
      </c>
      <c r="Q2784">
        <f>IFERROR(ROUND(E2784/L2784,2),0)</f>
        <v>58.89</v>
      </c>
      <c r="R2784" s="9">
        <f>(((I2784/60)/60/24)+DATE(1970,1,1))</f>
        <v>41796.549791666665</v>
      </c>
      <c r="S2784" s="9">
        <f>(((J2784/60)/60/24)+DATE(1970,1,1))</f>
        <v>41736.549791666665</v>
      </c>
    </row>
    <row r="2785" spans="1:19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8313</v>
      </c>
      <c r="O2785" t="s">
        <v>8320</v>
      </c>
      <c r="P2785" s="11">
        <f>ROUND(E2785/D2785*100,0)</f>
        <v>7</v>
      </c>
      <c r="Q2785">
        <f>IFERROR(ROUND(E2785/L2785,2),0)</f>
        <v>89.65</v>
      </c>
      <c r="R2785" s="9">
        <f>(((I2785/60)/60/24)+DATE(1970,1,1))</f>
        <v>41981.688831018517</v>
      </c>
      <c r="S2785" s="9">
        <f>(((J2785/60)/60/24)+DATE(1970,1,1))</f>
        <v>41936.647164351853</v>
      </c>
    </row>
    <row r="2786" spans="1:19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8323</v>
      </c>
      <c r="O2786" t="s">
        <v>8359</v>
      </c>
      <c r="P2786" s="11">
        <f>ROUND(E2786/D2786*100,0)</f>
        <v>7</v>
      </c>
      <c r="Q2786">
        <f>IFERROR(ROUND(E2786/L2786,2),0)</f>
        <v>12</v>
      </c>
      <c r="R2786" s="9">
        <f>(((I2786/60)/60/24)+DATE(1970,1,1))</f>
        <v>42321.913842592592</v>
      </c>
      <c r="S2786" s="9">
        <f>(((J2786/60)/60/24)+DATE(1970,1,1))</f>
        <v>42291.872175925921</v>
      </c>
    </row>
    <row r="2787" spans="1:19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8323</v>
      </c>
      <c r="O2787" t="s">
        <v>8359</v>
      </c>
      <c r="P2787" s="11">
        <f>ROUND(E2787/D2787*100,0)</f>
        <v>7</v>
      </c>
      <c r="Q2787">
        <f>IFERROR(ROUND(E2787/L2787,2),0)</f>
        <v>44.5</v>
      </c>
      <c r="R2787" s="9">
        <f>(((I2787/60)/60/24)+DATE(1970,1,1))</f>
        <v>42652.456238425926</v>
      </c>
      <c r="S2787" s="9">
        <f>(((J2787/60)/60/24)+DATE(1970,1,1))</f>
        <v>42622.456238425926</v>
      </c>
    </row>
    <row r="2788" spans="1:19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8323</v>
      </c>
      <c r="O2788" t="s">
        <v>8359</v>
      </c>
      <c r="P2788" s="11">
        <f>ROUND(E2788/D2788*100,0)</f>
        <v>7</v>
      </c>
      <c r="Q2788">
        <f>IFERROR(ROUND(E2788/L2788,2),0)</f>
        <v>80.5</v>
      </c>
      <c r="R2788" s="9">
        <f>(((I2788/60)/60/24)+DATE(1970,1,1))</f>
        <v>42714.458333333328</v>
      </c>
      <c r="S2788" s="9">
        <f>(((J2788/60)/60/24)+DATE(1970,1,1))</f>
        <v>42673.625868055555</v>
      </c>
    </row>
    <row r="2789" spans="1:19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8323</v>
      </c>
      <c r="O2789" t="s">
        <v>8359</v>
      </c>
      <c r="P2789" s="11">
        <f>ROUND(E2789/D2789*100,0)</f>
        <v>7</v>
      </c>
      <c r="Q2789">
        <f>IFERROR(ROUND(E2789/L2789,2),0)</f>
        <v>30</v>
      </c>
      <c r="R2789" s="9">
        <f>(((I2789/60)/60/24)+DATE(1970,1,1))</f>
        <v>42070.829872685179</v>
      </c>
      <c r="S2789" s="9">
        <f>(((J2789/60)/60/24)+DATE(1970,1,1))</f>
        <v>42040.829872685179</v>
      </c>
    </row>
    <row r="2790" spans="1:19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8325</v>
      </c>
      <c r="O2790" t="s">
        <v>8344</v>
      </c>
      <c r="P2790" s="11">
        <f>ROUND(E2790/D2790*100,0)</f>
        <v>7</v>
      </c>
      <c r="Q2790">
        <f>IFERROR(ROUND(E2790/L2790,2),0)</f>
        <v>40.78</v>
      </c>
      <c r="R2790" s="9">
        <f>(((I2790/60)/60/24)+DATE(1970,1,1))</f>
        <v>41835.21597222222</v>
      </c>
      <c r="S2790" s="9">
        <f>(((J2790/60)/60/24)+DATE(1970,1,1))</f>
        <v>41791.057314814818</v>
      </c>
    </row>
    <row r="2791" spans="1:19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8321</v>
      </c>
      <c r="O2791" t="s">
        <v>8340</v>
      </c>
      <c r="P2791" s="11">
        <f>ROUND(E2791/D2791*100,0)</f>
        <v>7</v>
      </c>
      <c r="Q2791">
        <f>IFERROR(ROUND(E2791/L2791,2),0)</f>
        <v>216.67</v>
      </c>
      <c r="R2791" s="9">
        <f>(((I2791/60)/60/24)+DATE(1970,1,1))</f>
        <v>42186.25</v>
      </c>
      <c r="S2791" s="9">
        <f>(((J2791/60)/60/24)+DATE(1970,1,1))</f>
        <v>42129.82540509259</v>
      </c>
    </row>
    <row r="2792" spans="1:19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8325</v>
      </c>
      <c r="O2792" t="s">
        <v>8326</v>
      </c>
      <c r="P2792" s="11">
        <f>ROUND(E2792/D2792*100,0)</f>
        <v>7</v>
      </c>
      <c r="Q2792">
        <f>IFERROR(ROUND(E2792/L2792,2),0)</f>
        <v>83.75</v>
      </c>
      <c r="R2792" s="9">
        <f>(((I2792/60)/60/24)+DATE(1970,1,1))</f>
        <v>41941.95684027778</v>
      </c>
      <c r="S2792" s="9">
        <f>(((J2792/60)/60/24)+DATE(1970,1,1))</f>
        <v>41905.95684027778</v>
      </c>
    </row>
    <row r="2793" spans="1:19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8325</v>
      </c>
      <c r="O2793" t="s">
        <v>8326</v>
      </c>
      <c r="P2793" s="11">
        <f>ROUND(E2793/D2793*100,0)</f>
        <v>7</v>
      </c>
      <c r="Q2793">
        <f>IFERROR(ROUND(E2793/L2793,2),0)</f>
        <v>213.38</v>
      </c>
      <c r="R2793" s="9">
        <f>(((I2793/60)/60/24)+DATE(1970,1,1))</f>
        <v>42095.042708333334</v>
      </c>
      <c r="S2793" s="9">
        <f>(((J2793/60)/60/24)+DATE(1970,1,1))</f>
        <v>42065.084375000006</v>
      </c>
    </row>
    <row r="2794" spans="1:19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8325</v>
      </c>
      <c r="O2794" t="s">
        <v>8355</v>
      </c>
      <c r="P2794" s="11">
        <f>ROUND(E2794/D2794*100,0)</f>
        <v>7</v>
      </c>
      <c r="Q2794">
        <f>IFERROR(ROUND(E2794/L2794,2),0)</f>
        <v>46.67</v>
      </c>
      <c r="R2794" s="9">
        <f>(((I2794/60)/60/24)+DATE(1970,1,1))</f>
        <v>42188.89335648148</v>
      </c>
      <c r="S2794" s="9">
        <f>(((J2794/60)/60/24)+DATE(1970,1,1))</f>
        <v>42167.89335648148</v>
      </c>
    </row>
    <row r="2795" spans="1:19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8317</v>
      </c>
      <c r="O2795" t="s">
        <v>8349</v>
      </c>
      <c r="P2795" s="11">
        <f>ROUND(E2795/D2795*100,0)</f>
        <v>7</v>
      </c>
      <c r="Q2795">
        <f>IFERROR(ROUND(E2795/L2795,2),0)</f>
        <v>63.57</v>
      </c>
      <c r="R2795" s="9">
        <f>(((I2795/60)/60/24)+DATE(1970,1,1))</f>
        <v>41309.853865740741</v>
      </c>
      <c r="S2795" s="9">
        <f>(((J2795/60)/60/24)+DATE(1970,1,1))</f>
        <v>41264.853865740741</v>
      </c>
    </row>
    <row r="2796" spans="1:19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8328</v>
      </c>
      <c r="O2796" t="s">
        <v>8357</v>
      </c>
      <c r="P2796" s="11">
        <f>ROUND(E2796/D2796*100,0)</f>
        <v>7</v>
      </c>
      <c r="Q2796">
        <f>IFERROR(ROUND(E2796/L2796,2),0)</f>
        <v>115.53</v>
      </c>
      <c r="R2796" s="9">
        <f>(((I2796/60)/60/24)+DATE(1970,1,1))</f>
        <v>42454.858796296292</v>
      </c>
      <c r="S2796" s="9">
        <f>(((J2796/60)/60/24)+DATE(1970,1,1))</f>
        <v>42394.900462962964</v>
      </c>
    </row>
    <row r="2797" spans="1:19" ht="6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8311</v>
      </c>
      <c r="O2797" t="s">
        <v>8312</v>
      </c>
      <c r="P2797" s="11">
        <f>ROUND(E2797/D2797*100,0)</f>
        <v>7</v>
      </c>
      <c r="Q2797">
        <f>IFERROR(ROUND(E2797/L2797,2),0)</f>
        <v>29.56</v>
      </c>
      <c r="R2797" s="9">
        <f>(((I2797/60)/60/24)+DATE(1970,1,1))</f>
        <v>42540.800648148142</v>
      </c>
      <c r="S2797" s="9">
        <f>(((J2797/60)/60/24)+DATE(1970,1,1))</f>
        <v>42480.800648148142</v>
      </c>
    </row>
    <row r="2798" spans="1:19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8311</v>
      </c>
      <c r="O2798" t="s">
        <v>8339</v>
      </c>
      <c r="P2798" s="11">
        <f>ROUND(E2798/D2798*100,0)</f>
        <v>7</v>
      </c>
      <c r="Q2798">
        <f>IFERROR(ROUND(E2798/L2798,2),0)</f>
        <v>108</v>
      </c>
      <c r="R2798" s="9">
        <f>(((I2798/60)/60/24)+DATE(1970,1,1))</f>
        <v>42113.631157407406</v>
      </c>
      <c r="S2798" s="9">
        <f>(((J2798/60)/60/24)+DATE(1970,1,1))</f>
        <v>42053.672824074078</v>
      </c>
    </row>
    <row r="2799" spans="1:19" ht="6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8311</v>
      </c>
      <c r="O2799" t="s">
        <v>8312</v>
      </c>
      <c r="P2799" s="11">
        <f>ROUND(E2799/D2799*100,0)</f>
        <v>7</v>
      </c>
      <c r="Q2799">
        <f>IFERROR(ROUND(E2799/L2799,2),0)</f>
        <v>72.400000000000006</v>
      </c>
      <c r="R2799" s="9">
        <f>(((I2799/60)/60/24)+DATE(1970,1,1))</f>
        <v>42086.16333333333</v>
      </c>
      <c r="S2799" s="9">
        <f>(((J2799/60)/60/24)+DATE(1970,1,1))</f>
        <v>42041.205000000002</v>
      </c>
    </row>
    <row r="2800" spans="1:19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8311</v>
      </c>
      <c r="O2800" t="s">
        <v>8312</v>
      </c>
      <c r="P2800" s="11">
        <f>ROUND(E2800/D2800*100,0)</f>
        <v>7</v>
      </c>
      <c r="Q2800">
        <f>IFERROR(ROUND(E2800/L2800,2),0)</f>
        <v>75.459999999999994</v>
      </c>
      <c r="R2800" s="9">
        <f>(((I2800/60)/60/24)+DATE(1970,1,1))</f>
        <v>42166.767175925925</v>
      </c>
      <c r="S2800" s="9">
        <f>(((J2800/60)/60/24)+DATE(1970,1,1))</f>
        <v>42136.767175925925</v>
      </c>
    </row>
    <row r="2801" spans="1:19" ht="6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8311</v>
      </c>
      <c r="O2801" t="s">
        <v>8312</v>
      </c>
      <c r="P2801" s="11">
        <f>ROUND(E2801/D2801*100,0)</f>
        <v>7</v>
      </c>
      <c r="Q2801">
        <f>IFERROR(ROUND(E2801/L2801,2),0)</f>
        <v>35.17</v>
      </c>
      <c r="R2801" s="9">
        <f>(((I2801/60)/60/24)+DATE(1970,1,1))</f>
        <v>42611.163194444445</v>
      </c>
      <c r="S2801" s="9">
        <f>(((J2801/60)/60/24)+DATE(1970,1,1))</f>
        <v>42601.854699074072</v>
      </c>
    </row>
    <row r="2802" spans="1:19" ht="6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8311</v>
      </c>
      <c r="O2802" t="s">
        <v>8312</v>
      </c>
      <c r="P2802" s="11">
        <f>ROUND(E2802/D2802*100,0)</f>
        <v>7</v>
      </c>
      <c r="Q2802">
        <f>IFERROR(ROUND(E2802/L2802,2),0)</f>
        <v>30.71</v>
      </c>
      <c r="R2802" s="9">
        <f>(((I2802/60)/60/24)+DATE(1970,1,1))</f>
        <v>42789.041666666672</v>
      </c>
      <c r="S2802" s="9">
        <f>(((J2802/60)/60/24)+DATE(1970,1,1))</f>
        <v>42768.97084490741</v>
      </c>
    </row>
    <row r="2803" spans="1:19" ht="6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8311</v>
      </c>
      <c r="O2803" t="s">
        <v>8312</v>
      </c>
      <c r="P2803" s="11">
        <f>ROUND(E2803/D2803*100,0)</f>
        <v>7</v>
      </c>
      <c r="Q2803">
        <f>IFERROR(ROUND(E2803/L2803,2),0)</f>
        <v>59</v>
      </c>
      <c r="R2803" s="9">
        <f>(((I2803/60)/60/24)+DATE(1970,1,1))</f>
        <v>42353.85087962963</v>
      </c>
      <c r="S2803" s="9">
        <f>(((J2803/60)/60/24)+DATE(1970,1,1))</f>
        <v>42293.809212962966</v>
      </c>
    </row>
    <row r="2804" spans="1:19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8311</v>
      </c>
      <c r="O2804" t="s">
        <v>8312</v>
      </c>
      <c r="P2804" s="11">
        <f>ROUND(E2804/D2804*100,0)</f>
        <v>7</v>
      </c>
      <c r="Q2804">
        <f>IFERROR(ROUND(E2804/L2804,2),0)</f>
        <v>383.33</v>
      </c>
      <c r="R2804" s="9">
        <f>(((I2804/60)/60/24)+DATE(1970,1,1))</f>
        <v>42730.010520833333</v>
      </c>
      <c r="S2804" s="9">
        <f>(((J2804/60)/60/24)+DATE(1970,1,1))</f>
        <v>42697.010520833333</v>
      </c>
    </row>
    <row r="2805" spans="1:19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8315</v>
      </c>
      <c r="O2805" t="s">
        <v>8341</v>
      </c>
      <c r="P2805" s="11">
        <f>ROUND(E2805/D2805*100,0)</f>
        <v>6</v>
      </c>
      <c r="Q2805">
        <f>IFERROR(ROUND(E2805/L2805,2),0)</f>
        <v>106.69</v>
      </c>
      <c r="R2805" s="9">
        <f>(((I2805/60)/60/24)+DATE(1970,1,1))</f>
        <v>42166.083333333328</v>
      </c>
      <c r="S2805" s="9">
        <f>(((J2805/60)/60/24)+DATE(1970,1,1))</f>
        <v>42135.589548611111</v>
      </c>
    </row>
    <row r="2806" spans="1:19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8315</v>
      </c>
      <c r="O2806" t="s">
        <v>8350</v>
      </c>
      <c r="P2806" s="11">
        <f>ROUND(E2806/D2806*100,0)</f>
        <v>6</v>
      </c>
      <c r="Q2806">
        <f>IFERROR(ROUND(E2806/L2806,2),0)</f>
        <v>49.88</v>
      </c>
      <c r="R2806" s="9">
        <f>(((I2806/60)/60/24)+DATE(1970,1,1))</f>
        <v>41880.777905092589</v>
      </c>
      <c r="S2806" s="9">
        <f>(((J2806/60)/60/24)+DATE(1970,1,1))</f>
        <v>41855.777905092589</v>
      </c>
    </row>
    <row r="2807" spans="1:19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8315</v>
      </c>
      <c r="O2807" t="s">
        <v>8350</v>
      </c>
      <c r="P2807" s="11">
        <f>ROUND(E2807/D2807*100,0)</f>
        <v>6</v>
      </c>
      <c r="Q2807">
        <f>IFERROR(ROUND(E2807/L2807,2),0)</f>
        <v>220</v>
      </c>
      <c r="R2807" s="9">
        <f>(((I2807/60)/60/24)+DATE(1970,1,1))</f>
        <v>42600.91133101852</v>
      </c>
      <c r="S2807" s="9">
        <f>(((J2807/60)/60/24)+DATE(1970,1,1))</f>
        <v>42570.91133101852</v>
      </c>
    </row>
    <row r="2808" spans="1:19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8315</v>
      </c>
      <c r="O2808" t="s">
        <v>8348</v>
      </c>
      <c r="P2808" s="11">
        <f>ROUND(E2808/D2808*100,0)</f>
        <v>6</v>
      </c>
      <c r="Q2808">
        <f>IFERROR(ROUND(E2808/L2808,2),0)</f>
        <v>52</v>
      </c>
      <c r="R2808" s="9">
        <f>(((I2808/60)/60/24)+DATE(1970,1,1))</f>
        <v>41806.916666666664</v>
      </c>
      <c r="S2808" s="9">
        <f>(((J2808/60)/60/24)+DATE(1970,1,1))</f>
        <v>41778.766724537039</v>
      </c>
    </row>
    <row r="2809" spans="1:19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8315</v>
      </c>
      <c r="O2809" t="s">
        <v>8348</v>
      </c>
      <c r="P2809" s="11">
        <f>ROUND(E2809/D2809*100,0)</f>
        <v>6</v>
      </c>
      <c r="Q2809">
        <f>IFERROR(ROUND(E2809/L2809,2),0)</f>
        <v>87.14</v>
      </c>
      <c r="R2809" s="9">
        <f>(((I2809/60)/60/24)+DATE(1970,1,1))</f>
        <v>41192.672326388885</v>
      </c>
      <c r="S2809" s="9">
        <f>(((J2809/60)/60/24)+DATE(1970,1,1))</f>
        <v>41162.672326388885</v>
      </c>
    </row>
    <row r="2810" spans="1:19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8313</v>
      </c>
      <c r="O2810" t="s">
        <v>8358</v>
      </c>
      <c r="P2810" s="11">
        <f>ROUND(E2810/D2810*100,0)</f>
        <v>6</v>
      </c>
      <c r="Q2810">
        <f>IFERROR(ROUND(E2810/L2810,2),0)</f>
        <v>37.89</v>
      </c>
      <c r="R2810" s="9">
        <f>(((I2810/60)/60/24)+DATE(1970,1,1))</f>
        <v>42552.774745370371</v>
      </c>
      <c r="S2810" s="9">
        <f>(((J2810/60)/60/24)+DATE(1970,1,1))</f>
        <v>42532.774745370371</v>
      </c>
    </row>
    <row r="2811" spans="1:19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8313</v>
      </c>
      <c r="O2811" t="s">
        <v>8320</v>
      </c>
      <c r="P2811" s="11">
        <f>ROUND(E2811/D2811*100,0)</f>
        <v>6</v>
      </c>
      <c r="Q2811">
        <f>IFERROR(ROUND(E2811/L2811,2),0)</f>
        <v>119.57</v>
      </c>
      <c r="R2811" s="9">
        <f>(((I2811/60)/60/24)+DATE(1970,1,1))</f>
        <v>42766.98055555555</v>
      </c>
      <c r="S2811" s="9">
        <f>(((J2811/60)/60/24)+DATE(1970,1,1))</f>
        <v>42711.950798611113</v>
      </c>
    </row>
    <row r="2812" spans="1:19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8321</v>
      </c>
      <c r="O2812" t="s">
        <v>8347</v>
      </c>
      <c r="P2812" s="11">
        <f>ROUND(E2812/D2812*100,0)</f>
        <v>6</v>
      </c>
      <c r="Q2812">
        <f>IFERROR(ROUND(E2812/L2812,2),0)</f>
        <v>41.67</v>
      </c>
      <c r="R2812" s="9">
        <f>(((I2812/60)/60/24)+DATE(1970,1,1))</f>
        <v>40969.207638888889</v>
      </c>
      <c r="S2812" s="9">
        <f>(((J2812/60)/60/24)+DATE(1970,1,1))</f>
        <v>40937.679560185185</v>
      </c>
    </row>
    <row r="2813" spans="1:19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8321</v>
      </c>
      <c r="O2813" t="s">
        <v>8347</v>
      </c>
      <c r="P2813" s="11">
        <f>ROUND(E2813/D2813*100,0)</f>
        <v>6</v>
      </c>
      <c r="Q2813">
        <f>IFERROR(ROUND(E2813/L2813,2),0)</f>
        <v>60</v>
      </c>
      <c r="R2813" s="9">
        <f>(((I2813/60)/60/24)+DATE(1970,1,1))</f>
        <v>41771.169085648151</v>
      </c>
      <c r="S2813" s="9">
        <f>(((J2813/60)/60/24)+DATE(1970,1,1))</f>
        <v>41711.169085648151</v>
      </c>
    </row>
    <row r="2814" spans="1:19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8313</v>
      </c>
      <c r="O2814" t="s">
        <v>8320</v>
      </c>
      <c r="P2814" s="11">
        <f>ROUND(E2814/D2814*100,0)</f>
        <v>6</v>
      </c>
      <c r="Q2814">
        <f>IFERROR(ROUND(E2814/L2814,2),0)</f>
        <v>182.62</v>
      </c>
      <c r="R2814" s="9">
        <f>(((I2814/60)/60/24)+DATE(1970,1,1))</f>
        <v>42626.295138888891</v>
      </c>
      <c r="S2814" s="9">
        <f>(((J2814/60)/60/24)+DATE(1970,1,1))</f>
        <v>42586.295138888891</v>
      </c>
    </row>
    <row r="2815" spans="1:19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8313</v>
      </c>
      <c r="O2815" t="s">
        <v>8320</v>
      </c>
      <c r="P2815" s="11">
        <f>ROUND(E2815/D2815*100,0)</f>
        <v>6</v>
      </c>
      <c r="Q2815">
        <f>IFERROR(ROUND(E2815/L2815,2),0)</f>
        <v>82.09</v>
      </c>
      <c r="R2815" s="9">
        <f>(((I2815/60)/60/24)+DATE(1970,1,1))</f>
        <v>42369.958333333328</v>
      </c>
      <c r="S2815" s="9">
        <f>(((J2815/60)/60/24)+DATE(1970,1,1))</f>
        <v>42339.967708333337</v>
      </c>
    </row>
    <row r="2816" spans="1:19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8313</v>
      </c>
      <c r="O2816" t="s">
        <v>8320</v>
      </c>
      <c r="P2816" s="11">
        <f>ROUND(E2816/D2816*100,0)</f>
        <v>6</v>
      </c>
      <c r="Q2816">
        <f>IFERROR(ROUND(E2816/L2816,2),0)</f>
        <v>29.25</v>
      </c>
      <c r="R2816" s="9">
        <f>(((I2816/60)/60/24)+DATE(1970,1,1))</f>
        <v>41985.299305555556</v>
      </c>
      <c r="S2816" s="9">
        <f>(((J2816/60)/60/24)+DATE(1970,1,1))</f>
        <v>41977.040185185186</v>
      </c>
    </row>
    <row r="2817" spans="1:19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8317</v>
      </c>
      <c r="O2817" t="s">
        <v>8349</v>
      </c>
      <c r="P2817" s="11">
        <f>ROUND(E2817/D2817*100,0)</f>
        <v>6</v>
      </c>
      <c r="Q2817">
        <f>IFERROR(ROUND(E2817/L2817,2),0)</f>
        <v>113.57</v>
      </c>
      <c r="R2817" s="9">
        <f>(((I2817/60)/60/24)+DATE(1970,1,1))</f>
        <v>41643.172974537039</v>
      </c>
      <c r="S2817" s="9">
        <f>(((J2817/60)/60/24)+DATE(1970,1,1))</f>
        <v>41613.172974537039</v>
      </c>
    </row>
    <row r="2818" spans="1:19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8317</v>
      </c>
      <c r="O2818" t="s">
        <v>8345</v>
      </c>
      <c r="P2818" s="11">
        <f>ROUND(E2818/D2818*100,0)</f>
        <v>6</v>
      </c>
      <c r="Q2818">
        <f>IFERROR(ROUND(E2818/L2818,2),0)</f>
        <v>45</v>
      </c>
      <c r="R2818" s="9">
        <f>(((I2818/60)/60/24)+DATE(1970,1,1))</f>
        <v>42357.671631944439</v>
      </c>
      <c r="S2818" s="9">
        <f>(((J2818/60)/60/24)+DATE(1970,1,1))</f>
        <v>42327.671631944439</v>
      </c>
    </row>
    <row r="2819" spans="1:19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8328</v>
      </c>
      <c r="O2819" t="s">
        <v>8357</v>
      </c>
      <c r="P2819" s="11">
        <f>ROUND(E2819/D2819*100,0)</f>
        <v>6</v>
      </c>
      <c r="Q2819">
        <f>IFERROR(ROUND(E2819/L2819,2),0)</f>
        <v>60.73</v>
      </c>
      <c r="R2819" s="9">
        <f>(((I2819/60)/60/24)+DATE(1970,1,1))</f>
        <v>42139.709629629629</v>
      </c>
      <c r="S2819" s="9">
        <f>(((J2819/60)/60/24)+DATE(1970,1,1))</f>
        <v>42109.709629629629</v>
      </c>
    </row>
    <row r="2820" spans="1:19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8328</v>
      </c>
      <c r="O2820" t="s">
        <v>8357</v>
      </c>
      <c r="P2820" s="11">
        <f>ROUND(E2820/D2820*100,0)</f>
        <v>6</v>
      </c>
      <c r="Q2820">
        <f>IFERROR(ROUND(E2820/L2820,2),0)</f>
        <v>340</v>
      </c>
      <c r="R2820" s="9">
        <f>(((I2820/60)/60/24)+DATE(1970,1,1))</f>
        <v>42635.053993055553</v>
      </c>
      <c r="S2820" s="9">
        <f>(((J2820/60)/60/24)+DATE(1970,1,1))</f>
        <v>42605.053993055553</v>
      </c>
    </row>
    <row r="2821" spans="1:19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8328</v>
      </c>
      <c r="O2821" t="s">
        <v>8357</v>
      </c>
      <c r="P2821" s="11">
        <f>ROUND(E2821/D2821*100,0)</f>
        <v>6</v>
      </c>
      <c r="Q2821">
        <f>IFERROR(ROUND(E2821/L2821,2),0)</f>
        <v>46.63</v>
      </c>
      <c r="R2821" s="9">
        <f>(((I2821/60)/60/24)+DATE(1970,1,1))</f>
        <v>42498.84174768519</v>
      </c>
      <c r="S2821" s="9">
        <f>(((J2821/60)/60/24)+DATE(1970,1,1))</f>
        <v>42468.84174768519</v>
      </c>
    </row>
    <row r="2822" spans="1:19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8313</v>
      </c>
      <c r="O2822" t="s">
        <v>8320</v>
      </c>
      <c r="P2822" s="11">
        <f>ROUND(E2822/D2822*100,0)</f>
        <v>6</v>
      </c>
      <c r="Q2822">
        <f>IFERROR(ROUND(E2822/L2822,2),0)</f>
        <v>603.53</v>
      </c>
      <c r="R2822" s="9">
        <f>(((I2822/60)/60/24)+DATE(1970,1,1))</f>
        <v>42572.583333333328</v>
      </c>
      <c r="S2822" s="9">
        <f>(((J2822/60)/60/24)+DATE(1970,1,1))</f>
        <v>42520.235486111109</v>
      </c>
    </row>
    <row r="2823" spans="1:19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8321</v>
      </c>
      <c r="O2823" t="s">
        <v>8340</v>
      </c>
      <c r="P2823" s="11">
        <f>ROUND(E2823/D2823*100,0)</f>
        <v>6</v>
      </c>
      <c r="Q2823">
        <f>IFERROR(ROUND(E2823/L2823,2),0)</f>
        <v>28.13</v>
      </c>
      <c r="R2823" s="9">
        <f>(((I2823/60)/60/24)+DATE(1970,1,1))</f>
        <v>41952.824895833335</v>
      </c>
      <c r="S2823" s="9">
        <f>(((J2823/60)/60/24)+DATE(1970,1,1))</f>
        <v>41922.783229166671</v>
      </c>
    </row>
    <row r="2824" spans="1:19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8325</v>
      </c>
      <c r="O2824" t="s">
        <v>8326</v>
      </c>
      <c r="P2824" s="11">
        <f>ROUND(E2824/D2824*100,0)</f>
        <v>6</v>
      </c>
      <c r="Q2824">
        <f>IFERROR(ROUND(E2824/L2824,2),0)</f>
        <v>98.79</v>
      </c>
      <c r="R2824" s="9">
        <f>(((I2824/60)/60/24)+DATE(1970,1,1))</f>
        <v>42023.760393518518</v>
      </c>
      <c r="S2824" s="9">
        <f>(((J2824/60)/60/24)+DATE(1970,1,1))</f>
        <v>41978.760393518518</v>
      </c>
    </row>
    <row r="2825" spans="1:19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8317</v>
      </c>
      <c r="O2825" t="s">
        <v>8349</v>
      </c>
      <c r="P2825" s="11">
        <f>ROUND(E2825/D2825*100,0)</f>
        <v>6</v>
      </c>
      <c r="Q2825">
        <f>IFERROR(ROUND(E2825/L2825,2),0)</f>
        <v>50.08</v>
      </c>
      <c r="R2825" s="9">
        <f>(((I2825/60)/60/24)+DATE(1970,1,1))</f>
        <v>42368.701504629629</v>
      </c>
      <c r="S2825" s="9">
        <f>(((J2825/60)/60/24)+DATE(1970,1,1))</f>
        <v>42340.701504629629</v>
      </c>
    </row>
    <row r="2826" spans="1:19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8328</v>
      </c>
      <c r="O2826" t="s">
        <v>8357</v>
      </c>
      <c r="P2826" s="11">
        <f>ROUND(E2826/D2826*100,0)</f>
        <v>6</v>
      </c>
      <c r="Q2826">
        <f>IFERROR(ROUND(E2826/L2826,2),0)</f>
        <v>12.14</v>
      </c>
      <c r="R2826" s="9">
        <f>(((I2826/60)/60/24)+DATE(1970,1,1))</f>
        <v>42540.341631944444</v>
      </c>
      <c r="S2826" s="9">
        <f>(((J2826/60)/60/24)+DATE(1970,1,1))</f>
        <v>42510.341631944444</v>
      </c>
    </row>
    <row r="2827" spans="1:19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8313</v>
      </c>
      <c r="O2827" t="s">
        <v>8338</v>
      </c>
      <c r="P2827" s="11">
        <f>ROUND(E2827/D2827*100,0)</f>
        <v>6</v>
      </c>
      <c r="Q2827">
        <f>IFERROR(ROUND(E2827/L2827,2),0)</f>
        <v>41.58</v>
      </c>
      <c r="R2827" s="9">
        <f>(((I2827/60)/60/24)+DATE(1970,1,1))</f>
        <v>41849.020601851851</v>
      </c>
      <c r="S2827" s="9">
        <f>(((J2827/60)/60/24)+DATE(1970,1,1))</f>
        <v>41821.020601851851</v>
      </c>
    </row>
    <row r="2828" spans="1:19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8328</v>
      </c>
      <c r="O2828" t="s">
        <v>8357</v>
      </c>
      <c r="P2828" s="11">
        <f>ROUND(E2828/D2828*100,0)</f>
        <v>6</v>
      </c>
      <c r="Q2828">
        <f>IFERROR(ROUND(E2828/L2828,2),0)</f>
        <v>89.21</v>
      </c>
      <c r="R2828" s="9">
        <f>(((I2828/60)/60/24)+DATE(1970,1,1))</f>
        <v>41998.844444444447</v>
      </c>
      <c r="S2828" s="9">
        <f>(((J2828/60)/60/24)+DATE(1970,1,1))</f>
        <v>41964.844444444447</v>
      </c>
    </row>
    <row r="2829" spans="1:19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8311</v>
      </c>
      <c r="O2829" t="s">
        <v>8331</v>
      </c>
      <c r="P2829" s="11">
        <f>ROUND(E2829/D2829*100,0)</f>
        <v>6</v>
      </c>
      <c r="Q2829">
        <f>IFERROR(ROUND(E2829/L2829,2),0)</f>
        <v>163.57</v>
      </c>
      <c r="R2829" s="9">
        <f>(((I2829/60)/60/24)+DATE(1970,1,1))</f>
        <v>42830.820763888885</v>
      </c>
      <c r="S2829" s="9">
        <f>(((J2829/60)/60/24)+DATE(1970,1,1))</f>
        <v>42787.862430555557</v>
      </c>
    </row>
    <row r="2830" spans="1:19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8311</v>
      </c>
      <c r="O2830" t="s">
        <v>8339</v>
      </c>
      <c r="P2830" s="11">
        <f>ROUND(E2830/D2830*100,0)</f>
        <v>6</v>
      </c>
      <c r="Q2830">
        <f>IFERROR(ROUND(E2830/L2830,2),0)</f>
        <v>18.329999999999998</v>
      </c>
      <c r="R2830" s="9">
        <f>(((I2830/60)/60/24)+DATE(1970,1,1))</f>
        <v>42134.781597222223</v>
      </c>
      <c r="S2830" s="9">
        <f>(((J2830/60)/60/24)+DATE(1970,1,1))</f>
        <v>42104.781597222223</v>
      </c>
    </row>
    <row r="2831" spans="1:19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8311</v>
      </c>
      <c r="O2831" t="s">
        <v>8339</v>
      </c>
      <c r="P2831" s="11">
        <f>ROUND(E2831/D2831*100,0)</f>
        <v>6</v>
      </c>
      <c r="Q2831">
        <f>IFERROR(ROUND(E2831/L2831,2),0)</f>
        <v>15</v>
      </c>
      <c r="R2831" s="9">
        <f>(((I2831/60)/60/24)+DATE(1970,1,1))</f>
        <v>42643.749155092592</v>
      </c>
      <c r="S2831" s="9">
        <f>(((J2831/60)/60/24)+DATE(1970,1,1))</f>
        <v>42598.749155092592</v>
      </c>
    </row>
    <row r="2832" spans="1:19" ht="45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8311</v>
      </c>
      <c r="O2832" t="s">
        <v>8312</v>
      </c>
      <c r="P2832" s="11">
        <f>ROUND(E2832/D2832*100,0)</f>
        <v>6</v>
      </c>
      <c r="Q2832">
        <f>IFERROR(ROUND(E2832/L2832,2),0)</f>
        <v>42</v>
      </c>
      <c r="R2832" s="9">
        <f>(((I2832/60)/60/24)+DATE(1970,1,1))</f>
        <v>42113.680393518516</v>
      </c>
      <c r="S2832" s="9">
        <f>(((J2832/60)/60/24)+DATE(1970,1,1))</f>
        <v>42053.722060185188</v>
      </c>
    </row>
    <row r="2833" spans="1:19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8311</v>
      </c>
      <c r="O2833" t="s">
        <v>8312</v>
      </c>
      <c r="P2833" s="11">
        <f>ROUND(E2833/D2833*100,0)</f>
        <v>6</v>
      </c>
      <c r="Q2833">
        <f>IFERROR(ROUND(E2833/L2833,2),0)</f>
        <v>9.5</v>
      </c>
      <c r="R2833" s="9">
        <f>(((I2833/60)/60/24)+DATE(1970,1,1))</f>
        <v>41951</v>
      </c>
      <c r="S2833" s="9">
        <f>(((J2833/60)/60/24)+DATE(1970,1,1))</f>
        <v>41920.963472222218</v>
      </c>
    </row>
    <row r="2834" spans="1:19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8311</v>
      </c>
      <c r="O2834" t="s">
        <v>8312</v>
      </c>
      <c r="P2834" s="11">
        <f>ROUND(E2834/D2834*100,0)</f>
        <v>6</v>
      </c>
      <c r="Q2834">
        <f>IFERROR(ROUND(E2834/L2834,2),0)</f>
        <v>15</v>
      </c>
      <c r="R2834" s="9">
        <f>(((I2834/60)/60/24)+DATE(1970,1,1))</f>
        <v>42207.964201388888</v>
      </c>
      <c r="S2834" s="9">
        <f>(((J2834/60)/60/24)+DATE(1970,1,1))</f>
        <v>42177.964201388888</v>
      </c>
    </row>
    <row r="2835" spans="1:19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8315</v>
      </c>
      <c r="O2835" t="s">
        <v>8341</v>
      </c>
      <c r="P2835" s="11">
        <f>ROUND(E2835/D2835*100,0)</f>
        <v>5</v>
      </c>
      <c r="Q2835">
        <f>IFERROR(ROUND(E2835/L2835,2),0)</f>
        <v>119</v>
      </c>
      <c r="R2835" s="9">
        <f>(((I2835/60)/60/24)+DATE(1970,1,1))</f>
        <v>41854.124953703707</v>
      </c>
      <c r="S2835" s="9">
        <f>(((J2835/60)/60/24)+DATE(1970,1,1))</f>
        <v>41794.124953703707</v>
      </c>
    </row>
    <row r="2836" spans="1:19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8315</v>
      </c>
      <c r="O2836" t="s">
        <v>8350</v>
      </c>
      <c r="P2836" s="11">
        <f>ROUND(E2836/D2836*100,0)</f>
        <v>5</v>
      </c>
      <c r="Q2836">
        <f>IFERROR(ROUND(E2836/L2836,2),0)</f>
        <v>83.33</v>
      </c>
      <c r="R2836" s="9">
        <f>(((I2836/60)/60/24)+DATE(1970,1,1))</f>
        <v>42279.441412037035</v>
      </c>
      <c r="S2836" s="9">
        <f>(((J2836/60)/60/24)+DATE(1970,1,1))</f>
        <v>42239.441412037035</v>
      </c>
    </row>
    <row r="2837" spans="1:19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8315</v>
      </c>
      <c r="O2837" t="s">
        <v>8348</v>
      </c>
      <c r="P2837" s="11">
        <f>ROUND(E2837/D2837*100,0)</f>
        <v>5</v>
      </c>
      <c r="Q2837">
        <f>IFERROR(ROUND(E2837/L2837,2),0)</f>
        <v>62.5</v>
      </c>
      <c r="R2837" s="9">
        <f>(((I2837/60)/60/24)+DATE(1970,1,1))</f>
        <v>41609.876180555555</v>
      </c>
      <c r="S2837" s="9">
        <f>(((J2837/60)/60/24)+DATE(1970,1,1))</f>
        <v>41576.834513888891</v>
      </c>
    </row>
    <row r="2838" spans="1:19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8315</v>
      </c>
      <c r="O2838" t="s">
        <v>8348</v>
      </c>
      <c r="P2838" s="11">
        <f>ROUND(E2838/D2838*100,0)</f>
        <v>5</v>
      </c>
      <c r="Q2838">
        <f>IFERROR(ROUND(E2838/L2838,2),0)</f>
        <v>50</v>
      </c>
      <c r="R2838" s="9">
        <f>(((I2838/60)/60/24)+DATE(1970,1,1))</f>
        <v>40954.906956018516</v>
      </c>
      <c r="S2838" s="9">
        <f>(((J2838/60)/60/24)+DATE(1970,1,1))</f>
        <v>40894.906956018516</v>
      </c>
    </row>
    <row r="2839" spans="1:19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8315</v>
      </c>
      <c r="O2839" t="s">
        <v>8348</v>
      </c>
      <c r="P2839" s="11">
        <f>ROUND(E2839/D2839*100,0)</f>
        <v>5</v>
      </c>
      <c r="Q2839">
        <f>IFERROR(ROUND(E2839/L2839,2),0)</f>
        <v>136.09</v>
      </c>
      <c r="R2839" s="9">
        <f>(((I2839/60)/60/24)+DATE(1970,1,1))</f>
        <v>40900.762141203704</v>
      </c>
      <c r="S2839" s="9">
        <f>(((J2839/60)/60/24)+DATE(1970,1,1))</f>
        <v>40858.762141203704</v>
      </c>
    </row>
    <row r="2840" spans="1:19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8313</v>
      </c>
      <c r="O2840" t="s">
        <v>8358</v>
      </c>
      <c r="P2840" s="11">
        <f>ROUND(E2840/D2840*100,0)</f>
        <v>5</v>
      </c>
      <c r="Q2840">
        <f>IFERROR(ROUND(E2840/L2840,2),0)</f>
        <v>135.04</v>
      </c>
      <c r="R2840" s="9">
        <f>(((I2840/60)/60/24)+DATE(1970,1,1))</f>
        <v>42217.745138888888</v>
      </c>
      <c r="S2840" s="9">
        <f>(((J2840/60)/60/24)+DATE(1970,1,1))</f>
        <v>42173.275740740741</v>
      </c>
    </row>
    <row r="2841" spans="1:19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8313</v>
      </c>
      <c r="O2841" t="s">
        <v>8320</v>
      </c>
      <c r="P2841" s="11">
        <f>ROUND(E2841/D2841*100,0)</f>
        <v>5</v>
      </c>
      <c r="Q2841">
        <f>IFERROR(ROUND(E2841/L2841,2),0)</f>
        <v>27.36</v>
      </c>
      <c r="R2841" s="9">
        <f>(((I2841/60)/60/24)+DATE(1970,1,1))</f>
        <v>42135.831273148149</v>
      </c>
      <c r="S2841" s="9">
        <f>(((J2841/60)/60/24)+DATE(1970,1,1))</f>
        <v>42090.831273148149</v>
      </c>
    </row>
    <row r="2842" spans="1:19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8313</v>
      </c>
      <c r="O2842" t="s">
        <v>8320</v>
      </c>
      <c r="P2842" s="11">
        <f>ROUND(E2842/D2842*100,0)</f>
        <v>5</v>
      </c>
      <c r="Q2842">
        <f>IFERROR(ROUND(E2842/L2842,2),0)</f>
        <v>115.75</v>
      </c>
      <c r="R2842" s="9">
        <f>(((I2842/60)/60/24)+DATE(1970,1,1))</f>
        <v>42313.132407407407</v>
      </c>
      <c r="S2842" s="9">
        <f>(((J2842/60)/60/24)+DATE(1970,1,1))</f>
        <v>42273.090740740736</v>
      </c>
    </row>
    <row r="2843" spans="1:19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8323</v>
      </c>
      <c r="O2843" t="s">
        <v>8346</v>
      </c>
      <c r="P2843" s="11">
        <f>ROUND(E2843/D2843*100,0)</f>
        <v>5</v>
      </c>
      <c r="Q2843">
        <f>IFERROR(ROUND(E2843/L2843,2),0)</f>
        <v>39.17</v>
      </c>
      <c r="R2843" s="9">
        <f>(((I2843/60)/60/24)+DATE(1970,1,1))</f>
        <v>41672.751458333332</v>
      </c>
      <c r="S2843" s="9">
        <f>(((J2843/60)/60/24)+DATE(1970,1,1))</f>
        <v>41642.751458333332</v>
      </c>
    </row>
    <row r="2844" spans="1:19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8321</v>
      </c>
      <c r="O2844" t="s">
        <v>8347</v>
      </c>
      <c r="P2844" s="11">
        <f>ROUND(E2844/D2844*100,0)</f>
        <v>5</v>
      </c>
      <c r="Q2844">
        <f>IFERROR(ROUND(E2844/L2844,2),0)</f>
        <v>18</v>
      </c>
      <c r="R2844" s="9">
        <f>(((I2844/60)/60/24)+DATE(1970,1,1))</f>
        <v>40951.117662037039</v>
      </c>
      <c r="S2844" s="9">
        <f>(((J2844/60)/60/24)+DATE(1970,1,1))</f>
        <v>40921.117662037039</v>
      </c>
    </row>
    <row r="2845" spans="1:19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8321</v>
      </c>
      <c r="O2845" t="s">
        <v>8347</v>
      </c>
      <c r="P2845" s="11">
        <f>ROUND(E2845/D2845*100,0)</f>
        <v>5</v>
      </c>
      <c r="Q2845">
        <f>IFERROR(ROUND(E2845/L2845,2),0)</f>
        <v>27.08</v>
      </c>
      <c r="R2845" s="9">
        <f>(((I2845/60)/60/24)+DATE(1970,1,1))</f>
        <v>41607.602951388886</v>
      </c>
      <c r="S2845" s="9">
        <f>(((J2845/60)/60/24)+DATE(1970,1,1))</f>
        <v>41577.561284722222</v>
      </c>
    </row>
    <row r="2846" spans="1:19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8321</v>
      </c>
      <c r="O2846" t="s">
        <v>8347</v>
      </c>
      <c r="P2846" s="11">
        <f>ROUND(E2846/D2846*100,0)</f>
        <v>5</v>
      </c>
      <c r="Q2846">
        <f>IFERROR(ROUND(E2846/L2846,2),0)</f>
        <v>19.600000000000001</v>
      </c>
      <c r="R2846" s="9">
        <f>(((I2846/60)/60/24)+DATE(1970,1,1))</f>
        <v>41974.957881944443</v>
      </c>
      <c r="S2846" s="9">
        <f>(((J2846/60)/60/24)+DATE(1970,1,1))</f>
        <v>41944.916215277779</v>
      </c>
    </row>
    <row r="2847" spans="1:19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8317</v>
      </c>
      <c r="O2847" t="s">
        <v>8349</v>
      </c>
      <c r="P2847" s="11">
        <f>ROUND(E2847/D2847*100,0)</f>
        <v>5</v>
      </c>
      <c r="Q2847">
        <f>IFERROR(ROUND(E2847/L2847,2),0)</f>
        <v>15</v>
      </c>
      <c r="R2847" s="9">
        <f>(((I2847/60)/60/24)+DATE(1970,1,1))</f>
        <v>41035.904120370367</v>
      </c>
      <c r="S2847" s="9">
        <f>(((J2847/60)/60/24)+DATE(1970,1,1))</f>
        <v>41005.904120370367</v>
      </c>
    </row>
    <row r="2848" spans="1:19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8317</v>
      </c>
      <c r="O2848" t="s">
        <v>8349</v>
      </c>
      <c r="P2848" s="11">
        <f>ROUND(E2848/D2848*100,0)</f>
        <v>5</v>
      </c>
      <c r="Q2848">
        <f>IFERROR(ROUND(E2848/L2848,2),0)</f>
        <v>267.81</v>
      </c>
      <c r="R2848" s="9">
        <f>(((I2848/60)/60/24)+DATE(1970,1,1))</f>
        <v>41516.537268518521</v>
      </c>
      <c r="S2848" s="9">
        <f>(((J2848/60)/60/24)+DATE(1970,1,1))</f>
        <v>41486.537268518521</v>
      </c>
    </row>
    <row r="2849" spans="1:19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8317</v>
      </c>
      <c r="O2849" t="s">
        <v>8349</v>
      </c>
      <c r="P2849" s="11">
        <f>ROUND(E2849/D2849*100,0)</f>
        <v>5</v>
      </c>
      <c r="Q2849">
        <f>IFERROR(ROUND(E2849/L2849,2),0)</f>
        <v>17.71</v>
      </c>
      <c r="R2849" s="9">
        <f>(((I2849/60)/60/24)+DATE(1970,1,1))</f>
        <v>41617.249305555553</v>
      </c>
      <c r="S2849" s="9">
        <f>(((J2849/60)/60/24)+DATE(1970,1,1))</f>
        <v>41577.045428240745</v>
      </c>
    </row>
    <row r="2850" spans="1:19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8317</v>
      </c>
      <c r="O2850" t="s">
        <v>8349</v>
      </c>
      <c r="P2850" s="11">
        <f>ROUND(E2850/D2850*100,0)</f>
        <v>5</v>
      </c>
      <c r="Q2850">
        <f>IFERROR(ROUND(E2850/L2850,2),0)</f>
        <v>80.3</v>
      </c>
      <c r="R2850" s="9">
        <f>(((I2850/60)/60/24)+DATE(1970,1,1))</f>
        <v>41801.40996527778</v>
      </c>
      <c r="S2850" s="9">
        <f>(((J2850/60)/60/24)+DATE(1970,1,1))</f>
        <v>41771.40996527778</v>
      </c>
    </row>
    <row r="2851" spans="1:19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8317</v>
      </c>
      <c r="O2851" t="s">
        <v>8345</v>
      </c>
      <c r="P2851" s="11">
        <f>ROUND(E2851/D2851*100,0)</f>
        <v>5</v>
      </c>
      <c r="Q2851">
        <f>IFERROR(ROUND(E2851/L2851,2),0)</f>
        <v>50</v>
      </c>
      <c r="R2851" s="9">
        <f>(((I2851/60)/60/24)+DATE(1970,1,1))</f>
        <v>42588.989513888882</v>
      </c>
      <c r="S2851" s="9">
        <f>(((J2851/60)/60/24)+DATE(1970,1,1))</f>
        <v>42558.989513888882</v>
      </c>
    </row>
    <row r="2852" spans="1:19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8328</v>
      </c>
      <c r="O2852" t="s">
        <v>8357</v>
      </c>
      <c r="P2852" s="11">
        <f>ROUND(E2852/D2852*100,0)</f>
        <v>5</v>
      </c>
      <c r="Q2852">
        <f>IFERROR(ROUND(E2852/L2852,2),0)</f>
        <v>640</v>
      </c>
      <c r="R2852" s="9">
        <f>(((I2852/60)/60/24)+DATE(1970,1,1))</f>
        <v>42305.720219907409</v>
      </c>
      <c r="S2852" s="9">
        <f>(((J2852/60)/60/24)+DATE(1970,1,1))</f>
        <v>42275.720219907409</v>
      </c>
    </row>
    <row r="2853" spans="1:19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8323</v>
      </c>
      <c r="O2853" t="s">
        <v>8359</v>
      </c>
      <c r="P2853" s="11">
        <f>ROUND(E2853/D2853*100,0)</f>
        <v>5</v>
      </c>
      <c r="Q2853">
        <f>IFERROR(ROUND(E2853/L2853,2),0)</f>
        <v>24.62</v>
      </c>
      <c r="R2853" s="9">
        <f>(((I2853/60)/60/24)+DATE(1970,1,1))</f>
        <v>41977.063645833332</v>
      </c>
      <c r="S2853" s="9">
        <f>(((J2853/60)/60/24)+DATE(1970,1,1))</f>
        <v>41947.063645833332</v>
      </c>
    </row>
    <row r="2854" spans="1:19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8323</v>
      </c>
      <c r="O2854" t="s">
        <v>8359</v>
      </c>
      <c r="P2854" s="11">
        <f>ROUND(E2854/D2854*100,0)</f>
        <v>5</v>
      </c>
      <c r="Q2854">
        <f>IFERROR(ROUND(E2854/L2854,2),0)</f>
        <v>100</v>
      </c>
      <c r="R2854" s="9">
        <f>(((I2854/60)/60/24)+DATE(1970,1,1))</f>
        <v>42420.437152777777</v>
      </c>
      <c r="S2854" s="9">
        <f>(((J2854/60)/60/24)+DATE(1970,1,1))</f>
        <v>42360.437152777777</v>
      </c>
    </row>
    <row r="2855" spans="1:19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8323</v>
      </c>
      <c r="O2855" t="s">
        <v>8359</v>
      </c>
      <c r="P2855" s="11">
        <f>ROUND(E2855/D2855*100,0)</f>
        <v>5</v>
      </c>
      <c r="Q2855">
        <f>IFERROR(ROUND(E2855/L2855,2),0)</f>
        <v>15</v>
      </c>
      <c r="R2855" s="9">
        <f>(((I2855/60)/60/24)+DATE(1970,1,1))</f>
        <v>42462.338159722218</v>
      </c>
      <c r="S2855" s="9">
        <f>(((J2855/60)/60/24)+DATE(1970,1,1))</f>
        <v>42432.379826388889</v>
      </c>
    </row>
    <row r="2856" spans="1:19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8325</v>
      </c>
      <c r="O2856" t="s">
        <v>8354</v>
      </c>
      <c r="P2856" s="11">
        <f>ROUND(E2856/D2856*100,0)</f>
        <v>5</v>
      </c>
      <c r="Q2856">
        <f>IFERROR(ROUND(E2856/L2856,2),0)</f>
        <v>11.67</v>
      </c>
      <c r="R2856" s="9">
        <f>(((I2856/60)/60/24)+DATE(1970,1,1))</f>
        <v>42244.508333333331</v>
      </c>
      <c r="S2856" s="9">
        <f>(((J2856/60)/60/24)+DATE(1970,1,1))</f>
        <v>42185.397673611107</v>
      </c>
    </row>
    <row r="2857" spans="1:19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8323</v>
      </c>
      <c r="O2857" t="s">
        <v>8356</v>
      </c>
      <c r="P2857" s="11">
        <f>ROUND(E2857/D2857*100,0)</f>
        <v>5</v>
      </c>
      <c r="Q2857">
        <f>IFERROR(ROUND(E2857/L2857,2),0)</f>
        <v>41.67</v>
      </c>
      <c r="R2857" s="9">
        <f>(((I2857/60)/60/24)+DATE(1970,1,1))</f>
        <v>42428.999305555553</v>
      </c>
      <c r="S2857" s="9">
        <f>(((J2857/60)/60/24)+DATE(1970,1,1))</f>
        <v>42404.033090277779</v>
      </c>
    </row>
    <row r="2858" spans="1:19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8323</v>
      </c>
      <c r="O2858" t="s">
        <v>8356</v>
      </c>
      <c r="P2858" s="11">
        <f>ROUND(E2858/D2858*100,0)</f>
        <v>5</v>
      </c>
      <c r="Q2858">
        <f>IFERROR(ROUND(E2858/L2858,2),0)</f>
        <v>84.33</v>
      </c>
      <c r="R2858" s="9">
        <f>(((I2858/60)/60/24)+DATE(1970,1,1))</f>
        <v>42052.927418981482</v>
      </c>
      <c r="S2858" s="9">
        <f>(((J2858/60)/60/24)+DATE(1970,1,1))</f>
        <v>42017.927418981482</v>
      </c>
    </row>
    <row r="2859" spans="1:19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8321</v>
      </c>
      <c r="O2859" t="s">
        <v>8340</v>
      </c>
      <c r="P2859" s="11">
        <f>ROUND(E2859/D2859*100,0)</f>
        <v>5</v>
      </c>
      <c r="Q2859">
        <f>IFERROR(ROUND(E2859/L2859,2),0)</f>
        <v>21.25</v>
      </c>
      <c r="R2859" s="9">
        <f>(((I2859/60)/60/24)+DATE(1970,1,1))</f>
        <v>41882.818749999999</v>
      </c>
      <c r="S2859" s="9">
        <f>(((J2859/60)/60/24)+DATE(1970,1,1))</f>
        <v>41841.56381944444</v>
      </c>
    </row>
    <row r="2860" spans="1:19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8325</v>
      </c>
      <c r="O2860" t="s">
        <v>8326</v>
      </c>
      <c r="P2860" s="11">
        <f>ROUND(E2860/D2860*100,0)</f>
        <v>5</v>
      </c>
      <c r="Q2860">
        <f>IFERROR(ROUND(E2860/L2860,2),0)</f>
        <v>109.07</v>
      </c>
      <c r="R2860" s="9">
        <f>(((I2860/60)/60/24)+DATE(1970,1,1))</f>
        <v>42040.674513888895</v>
      </c>
      <c r="S2860" s="9">
        <f>(((J2860/60)/60/24)+DATE(1970,1,1))</f>
        <v>42010.674513888895</v>
      </c>
    </row>
    <row r="2861" spans="1:19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8317</v>
      </c>
      <c r="O2861" t="s">
        <v>8345</v>
      </c>
      <c r="P2861" s="11">
        <f>ROUND(E2861/D2861*100,0)</f>
        <v>5</v>
      </c>
      <c r="Q2861">
        <f>IFERROR(ROUND(E2861/L2861,2),0)</f>
        <v>71.59</v>
      </c>
      <c r="R2861" s="9">
        <f>(((I2861/60)/60/24)+DATE(1970,1,1))</f>
        <v>42353.332638888889</v>
      </c>
      <c r="S2861" s="9">
        <f>(((J2861/60)/60/24)+DATE(1970,1,1))</f>
        <v>42328.779224537036</v>
      </c>
    </row>
    <row r="2862" spans="1:19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8325</v>
      </c>
      <c r="O2862" t="s">
        <v>8355</v>
      </c>
      <c r="P2862" s="11">
        <f>ROUND(E2862/D2862*100,0)</f>
        <v>5</v>
      </c>
      <c r="Q2862">
        <f>IFERROR(ROUND(E2862/L2862,2),0)</f>
        <v>31.75</v>
      </c>
      <c r="R2862" s="9">
        <f>(((I2862/60)/60/24)+DATE(1970,1,1))</f>
        <v>41829.725289351853</v>
      </c>
      <c r="S2862" s="9">
        <f>(((J2862/60)/60/24)+DATE(1970,1,1))</f>
        <v>41799.725289351853</v>
      </c>
    </row>
    <row r="2863" spans="1:19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8317</v>
      </c>
      <c r="O2863" t="s">
        <v>8349</v>
      </c>
      <c r="P2863" s="11">
        <f>ROUND(E2863/D2863*100,0)</f>
        <v>5</v>
      </c>
      <c r="Q2863">
        <f>IFERROR(ROUND(E2863/L2863,2),0)</f>
        <v>8.33</v>
      </c>
      <c r="R2863" s="9">
        <f>(((I2863/60)/60/24)+DATE(1970,1,1))</f>
        <v>42197.207071759258</v>
      </c>
      <c r="S2863" s="9">
        <f>(((J2863/60)/60/24)+DATE(1970,1,1))</f>
        <v>42167.207071759258</v>
      </c>
    </row>
    <row r="2864" spans="1:19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8317</v>
      </c>
      <c r="O2864" t="s">
        <v>8349</v>
      </c>
      <c r="P2864" s="11">
        <f>ROUND(E2864/D2864*100,0)</f>
        <v>5</v>
      </c>
      <c r="Q2864">
        <f>IFERROR(ROUND(E2864/L2864,2),0)</f>
        <v>29.04</v>
      </c>
      <c r="R2864" s="9">
        <f>(((I2864/60)/60/24)+DATE(1970,1,1))</f>
        <v>42677.750092592592</v>
      </c>
      <c r="S2864" s="9">
        <f>(((J2864/60)/60/24)+DATE(1970,1,1))</f>
        <v>42647.750092592592</v>
      </c>
    </row>
    <row r="2865" spans="1:19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8323</v>
      </c>
      <c r="O2865" t="s">
        <v>8352</v>
      </c>
      <c r="P2865" s="11">
        <f>ROUND(E2865/D2865*100,0)</f>
        <v>5</v>
      </c>
      <c r="Q2865">
        <f>IFERROR(ROUND(E2865/L2865,2),0)</f>
        <v>37.950000000000003</v>
      </c>
      <c r="R2865" s="9">
        <f>(((I2865/60)/60/24)+DATE(1970,1,1))</f>
        <v>40968.062476851854</v>
      </c>
      <c r="S2865" s="9">
        <f>(((J2865/60)/60/24)+DATE(1970,1,1))</f>
        <v>40938.062476851854</v>
      </c>
    </row>
    <row r="2866" spans="1:19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8311</v>
      </c>
      <c r="O2866" t="s">
        <v>8312</v>
      </c>
      <c r="P2866" s="11">
        <f>ROUND(E2866/D2866*100,0)</f>
        <v>5</v>
      </c>
      <c r="Q2866">
        <f>IFERROR(ROUND(E2866/L2866,2),0)</f>
        <v>30</v>
      </c>
      <c r="R2866" s="9">
        <f>(((I2866/60)/60/24)+DATE(1970,1,1))</f>
        <v>42739.546064814815</v>
      </c>
      <c r="S2866" s="9">
        <f>(((J2866/60)/60/24)+DATE(1970,1,1))</f>
        <v>42709.546064814815</v>
      </c>
    </row>
    <row r="2867" spans="1:19" ht="45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8311</v>
      </c>
      <c r="O2867" t="s">
        <v>8312</v>
      </c>
      <c r="P2867" s="11">
        <f>ROUND(E2867/D2867*100,0)</f>
        <v>5</v>
      </c>
      <c r="Q2867">
        <f>IFERROR(ROUND(E2867/L2867,2),0)</f>
        <v>24.33</v>
      </c>
      <c r="R2867" s="9">
        <f>(((I2867/60)/60/24)+DATE(1970,1,1))</f>
        <v>42224.898611111115</v>
      </c>
      <c r="S2867" s="9">
        <f>(((J2867/60)/60/24)+DATE(1970,1,1))</f>
        <v>42165.037581018521</v>
      </c>
    </row>
    <row r="2868" spans="1:19" ht="45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8311</v>
      </c>
      <c r="O2868" t="s">
        <v>8312</v>
      </c>
      <c r="P2868" s="11">
        <f>ROUND(E2868/D2868*100,0)</f>
        <v>5</v>
      </c>
      <c r="Q2868">
        <f>IFERROR(ROUND(E2868/L2868,2),0)</f>
        <v>35.92</v>
      </c>
      <c r="R2868" s="9">
        <f>(((I2868/60)/60/24)+DATE(1970,1,1))</f>
        <v>41994.738576388889</v>
      </c>
      <c r="S2868" s="9">
        <f>(((J2868/60)/60/24)+DATE(1970,1,1))</f>
        <v>41974.738576388889</v>
      </c>
    </row>
    <row r="2869" spans="1:19" ht="6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8311</v>
      </c>
      <c r="O2869" t="s">
        <v>8312</v>
      </c>
      <c r="P2869" s="11">
        <f>ROUND(E2869/D2869*100,0)</f>
        <v>5</v>
      </c>
      <c r="Q2869">
        <f>IFERROR(ROUND(E2869/L2869,2),0)</f>
        <v>90.33</v>
      </c>
      <c r="R2869" s="9">
        <f>(((I2869/60)/60/24)+DATE(1970,1,1))</f>
        <v>42752.84474537037</v>
      </c>
      <c r="S2869" s="9">
        <f>(((J2869/60)/60/24)+DATE(1970,1,1))</f>
        <v>42722.84474537037</v>
      </c>
    </row>
    <row r="2870" spans="1:19" ht="6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8311</v>
      </c>
      <c r="O2870" t="s">
        <v>8312</v>
      </c>
      <c r="P2870" s="11">
        <f>ROUND(E2870/D2870*100,0)</f>
        <v>5</v>
      </c>
      <c r="Q2870">
        <f>IFERROR(ROUND(E2870/L2870,2),0)</f>
        <v>10</v>
      </c>
      <c r="R2870" s="9">
        <f>(((I2870/60)/60/24)+DATE(1970,1,1))</f>
        <v>42266.165972222225</v>
      </c>
      <c r="S2870" s="9">
        <f>(((J2870/60)/60/24)+DATE(1970,1,1))</f>
        <v>42261.632916666669</v>
      </c>
    </row>
    <row r="2871" spans="1:19" ht="6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8311</v>
      </c>
      <c r="O2871" t="s">
        <v>8312</v>
      </c>
      <c r="P2871" s="11">
        <f>ROUND(E2871/D2871*100,0)</f>
        <v>5</v>
      </c>
      <c r="Q2871">
        <f>IFERROR(ROUND(E2871/L2871,2),0)</f>
        <v>5.75</v>
      </c>
      <c r="R2871" s="9">
        <f>(((I2871/60)/60/24)+DATE(1970,1,1))</f>
        <v>41812.875</v>
      </c>
      <c r="S2871" s="9">
        <f>(((J2871/60)/60/24)+DATE(1970,1,1))</f>
        <v>41811.555462962962</v>
      </c>
    </row>
    <row r="2872" spans="1:19" ht="6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8311</v>
      </c>
      <c r="O2872" t="s">
        <v>8312</v>
      </c>
      <c r="P2872" s="11">
        <f>ROUND(E2872/D2872*100,0)</f>
        <v>5</v>
      </c>
      <c r="Q2872">
        <f>IFERROR(ROUND(E2872/L2872,2),0)</f>
        <v>183.33</v>
      </c>
      <c r="R2872" s="9">
        <f>(((I2872/60)/60/24)+DATE(1970,1,1))</f>
        <v>42288.645196759258</v>
      </c>
      <c r="S2872" s="9">
        <f>(((J2872/60)/60/24)+DATE(1970,1,1))</f>
        <v>42258.646504629629</v>
      </c>
    </row>
    <row r="2873" spans="1:19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8311</v>
      </c>
      <c r="O2873" t="s">
        <v>8312</v>
      </c>
      <c r="P2873" s="11">
        <f>ROUND(E2873/D2873*100,0)</f>
        <v>5</v>
      </c>
      <c r="Q2873">
        <f>IFERROR(ROUND(E2873/L2873,2),0)</f>
        <v>18.75</v>
      </c>
      <c r="R2873" s="9">
        <f>(((I2873/60)/60/24)+DATE(1970,1,1))</f>
        <v>41952.5</v>
      </c>
      <c r="S2873" s="9">
        <f>(((J2873/60)/60/24)+DATE(1970,1,1))</f>
        <v>41940.967951388891</v>
      </c>
    </row>
    <row r="2874" spans="1:19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8311</v>
      </c>
      <c r="O2874" t="s">
        <v>8331</v>
      </c>
      <c r="P2874" s="11">
        <f>ROUND(E2874/D2874*100,0)</f>
        <v>5</v>
      </c>
      <c r="Q2874">
        <f>IFERROR(ROUND(E2874/L2874,2),0)</f>
        <v>1270.22</v>
      </c>
      <c r="R2874" s="9">
        <f>(((I2874/60)/60/24)+DATE(1970,1,1))</f>
        <v>42125.777141203704</v>
      </c>
      <c r="S2874" s="9">
        <f>(((J2874/60)/60/24)+DATE(1970,1,1))</f>
        <v>42065.818807870368</v>
      </c>
    </row>
    <row r="2875" spans="1:19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8311</v>
      </c>
      <c r="O2875" t="s">
        <v>8331</v>
      </c>
      <c r="P2875" s="11">
        <f>ROUND(E2875/D2875*100,0)</f>
        <v>5</v>
      </c>
      <c r="Q2875">
        <f>IFERROR(ROUND(E2875/L2875,2),0)</f>
        <v>57.89</v>
      </c>
      <c r="R2875" s="9">
        <f>(((I2875/60)/60/24)+DATE(1970,1,1))</f>
        <v>42675.121921296297</v>
      </c>
      <c r="S2875" s="9">
        <f>(((J2875/60)/60/24)+DATE(1970,1,1))</f>
        <v>42615.121921296297</v>
      </c>
    </row>
    <row r="2876" spans="1:19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8311</v>
      </c>
      <c r="O2876" t="s">
        <v>8312</v>
      </c>
      <c r="P2876" s="11">
        <f>ROUND(E2876/D2876*100,0)</f>
        <v>5</v>
      </c>
      <c r="Q2876">
        <f>IFERROR(ROUND(E2876/L2876,2),0)</f>
        <v>450</v>
      </c>
      <c r="R2876" s="9">
        <f>(((I2876/60)/60/24)+DATE(1970,1,1))</f>
        <v>42819.189583333333</v>
      </c>
      <c r="S2876" s="9">
        <f>(((J2876/60)/60/24)+DATE(1970,1,1))</f>
        <v>42785.270370370374</v>
      </c>
    </row>
    <row r="2877" spans="1:19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8311</v>
      </c>
      <c r="O2877" t="s">
        <v>8339</v>
      </c>
      <c r="P2877" s="11">
        <f>ROUND(E2877/D2877*100,0)</f>
        <v>5</v>
      </c>
      <c r="Q2877">
        <f>IFERROR(ROUND(E2877/L2877,2),0)</f>
        <v>60.13</v>
      </c>
      <c r="R2877" s="9">
        <f>(((I2877/60)/60/24)+DATE(1970,1,1))</f>
        <v>42171.979166666672</v>
      </c>
      <c r="S2877" s="9">
        <f>(((J2877/60)/60/24)+DATE(1970,1,1))</f>
        <v>42140.421319444446</v>
      </c>
    </row>
    <row r="2878" spans="1:19" ht="6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8311</v>
      </c>
      <c r="O2878" t="s">
        <v>8312</v>
      </c>
      <c r="P2878" s="11">
        <f>ROUND(E2878/D2878*100,0)</f>
        <v>5</v>
      </c>
      <c r="Q2878">
        <f>IFERROR(ROUND(E2878/L2878,2),0)</f>
        <v>65</v>
      </c>
      <c r="R2878" s="9">
        <f>(((I2878/60)/60/24)+DATE(1970,1,1))</f>
        <v>41852.716666666667</v>
      </c>
      <c r="S2878" s="9">
        <f>(((J2878/60)/60/24)+DATE(1970,1,1))</f>
        <v>41829.73715277778</v>
      </c>
    </row>
    <row r="2879" spans="1:19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8311</v>
      </c>
      <c r="O2879" t="s">
        <v>8312</v>
      </c>
      <c r="P2879" s="11">
        <f>ROUND(E2879/D2879*100,0)</f>
        <v>5</v>
      </c>
      <c r="Q2879">
        <f>IFERROR(ROUND(E2879/L2879,2),0)</f>
        <v>100</v>
      </c>
      <c r="R2879" s="9">
        <f>(((I2879/60)/60/24)+DATE(1970,1,1))</f>
        <v>41955.907638888893</v>
      </c>
      <c r="S2879" s="9">
        <f>(((J2879/60)/60/24)+DATE(1970,1,1))</f>
        <v>41914.590011574073</v>
      </c>
    </row>
    <row r="2880" spans="1:19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8311</v>
      </c>
      <c r="O2880" t="s">
        <v>8339</v>
      </c>
      <c r="P2880" s="11">
        <f>ROUND(E2880/D2880*100,0)</f>
        <v>5</v>
      </c>
      <c r="Q2880">
        <f>IFERROR(ROUND(E2880/L2880,2),0)</f>
        <v>88.64</v>
      </c>
      <c r="R2880" s="9">
        <f>(((I2880/60)/60/24)+DATE(1970,1,1))</f>
        <v>42712.67768518519</v>
      </c>
      <c r="S2880" s="9">
        <f>(((J2880/60)/60/24)+DATE(1970,1,1))</f>
        <v>42682.67768518519</v>
      </c>
    </row>
    <row r="2881" spans="1:19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8311</v>
      </c>
      <c r="O2881" t="s">
        <v>8339</v>
      </c>
      <c r="P2881" s="11">
        <f>ROUND(E2881/D2881*100,0)</f>
        <v>5</v>
      </c>
      <c r="Q2881">
        <f>IFERROR(ROUND(E2881/L2881,2),0)</f>
        <v>25</v>
      </c>
      <c r="R2881" s="9">
        <f>(((I2881/60)/60/24)+DATE(1970,1,1))</f>
        <v>42786.018506944441</v>
      </c>
      <c r="S2881" s="9">
        <f>(((J2881/60)/60/24)+DATE(1970,1,1))</f>
        <v>42756.018506944441</v>
      </c>
    </row>
    <row r="2882" spans="1:19" ht="6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8311</v>
      </c>
      <c r="O2882" t="s">
        <v>8312</v>
      </c>
      <c r="P2882" s="11">
        <f>ROUND(E2882/D2882*100,0)</f>
        <v>5</v>
      </c>
      <c r="Q2882">
        <f>IFERROR(ROUND(E2882/L2882,2),0)</f>
        <v>50</v>
      </c>
      <c r="R2882" s="9">
        <f>(((I2882/60)/60/24)+DATE(1970,1,1))</f>
        <v>42063.250208333338</v>
      </c>
      <c r="S2882" s="9">
        <f>(((J2882/60)/60/24)+DATE(1970,1,1))</f>
        <v>42032.250208333338</v>
      </c>
    </row>
    <row r="2883" spans="1:19" ht="45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8311</v>
      </c>
      <c r="O2883" t="s">
        <v>8312</v>
      </c>
      <c r="P2883" s="11">
        <f>ROUND(E2883/D2883*100,0)</f>
        <v>5</v>
      </c>
      <c r="Q2883">
        <f>IFERROR(ROUND(E2883/L2883,2),0)</f>
        <v>27</v>
      </c>
      <c r="R2883" s="9">
        <f>(((I2883/60)/60/24)+DATE(1970,1,1))</f>
        <v>42166.092488425929</v>
      </c>
      <c r="S2883" s="9">
        <f>(((J2883/60)/60/24)+DATE(1970,1,1))</f>
        <v>42136.092488425929</v>
      </c>
    </row>
    <row r="2884" spans="1:19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8311</v>
      </c>
      <c r="O2884" t="s">
        <v>8312</v>
      </c>
      <c r="P2884" s="11">
        <f>ROUND(E2884/D2884*100,0)</f>
        <v>5</v>
      </c>
      <c r="Q2884">
        <f>IFERROR(ROUND(E2884/L2884,2),0)</f>
        <v>45</v>
      </c>
      <c r="R2884" s="9">
        <f>(((I2884/60)/60/24)+DATE(1970,1,1))</f>
        <v>42687.428935185191</v>
      </c>
      <c r="S2884" s="9">
        <f>(((J2884/60)/60/24)+DATE(1970,1,1))</f>
        <v>42657.38726851852</v>
      </c>
    </row>
    <row r="2885" spans="1:19" ht="45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8311</v>
      </c>
      <c r="O2885" t="s">
        <v>8312</v>
      </c>
      <c r="P2885" s="11">
        <f>ROUND(E2885/D2885*100,0)</f>
        <v>5</v>
      </c>
      <c r="Q2885">
        <f>IFERROR(ROUND(E2885/L2885,2),0)</f>
        <v>60.11</v>
      </c>
      <c r="R2885" s="9">
        <f>(((I2885/60)/60/24)+DATE(1970,1,1))</f>
        <v>42349.982164351852</v>
      </c>
      <c r="S2885" s="9">
        <f>(((J2885/60)/60/24)+DATE(1970,1,1))</f>
        <v>42289.94049768518</v>
      </c>
    </row>
    <row r="2886" spans="1:19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8311</v>
      </c>
      <c r="O2886" t="s">
        <v>8312</v>
      </c>
      <c r="P2886" s="11">
        <f>ROUND(E2886/D2886*100,0)</f>
        <v>5</v>
      </c>
      <c r="Q2886">
        <f>IFERROR(ROUND(E2886/L2886,2),0)</f>
        <v>62.5</v>
      </c>
      <c r="R2886" s="9">
        <f>(((I2886/60)/60/24)+DATE(1970,1,1))</f>
        <v>42211.237685185188</v>
      </c>
      <c r="S2886" s="9">
        <f>(((J2886/60)/60/24)+DATE(1970,1,1))</f>
        <v>42151.237685185188</v>
      </c>
    </row>
    <row r="2887" spans="1:19" ht="6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8311</v>
      </c>
      <c r="O2887" t="s">
        <v>8312</v>
      </c>
      <c r="P2887" s="11">
        <f>ROUND(E2887/D2887*100,0)</f>
        <v>5</v>
      </c>
      <c r="Q2887">
        <f>IFERROR(ROUND(E2887/L2887,2),0)</f>
        <v>9.4</v>
      </c>
      <c r="R2887" s="9">
        <f>(((I2887/60)/60/24)+DATE(1970,1,1))</f>
        <v>42329.166666666672</v>
      </c>
      <c r="S2887" s="9">
        <f>(((J2887/60)/60/24)+DATE(1970,1,1))</f>
        <v>42304.940960648149</v>
      </c>
    </row>
    <row r="2888" spans="1:19" ht="6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8311</v>
      </c>
      <c r="O2888" t="s">
        <v>8312</v>
      </c>
      <c r="P2888" s="11">
        <f>ROUND(E2888/D2888*100,0)</f>
        <v>5</v>
      </c>
      <c r="Q2888">
        <f>IFERROR(ROUND(E2888/L2888,2),0)</f>
        <v>30</v>
      </c>
      <c r="R2888" s="9">
        <f>(((I2888/60)/60/24)+DATE(1970,1,1))</f>
        <v>42155.732638888891</v>
      </c>
      <c r="S2888" s="9">
        <f>(((J2888/60)/60/24)+DATE(1970,1,1))</f>
        <v>42122.732499999998</v>
      </c>
    </row>
    <row r="2889" spans="1:19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8315</v>
      </c>
      <c r="O2889" t="s">
        <v>8350</v>
      </c>
      <c r="P2889" s="11">
        <f>ROUND(E2889/D2889*100,0)</f>
        <v>4</v>
      </c>
      <c r="Q2889">
        <f>IFERROR(ROUND(E2889/L2889,2),0)</f>
        <v>108.33</v>
      </c>
      <c r="R2889" s="9">
        <f>(((I2889/60)/60/24)+DATE(1970,1,1))</f>
        <v>42082.793634259258</v>
      </c>
      <c r="S2889" s="9">
        <f>(((J2889/60)/60/24)+DATE(1970,1,1))</f>
        <v>42052.83530092593</v>
      </c>
    </row>
    <row r="2890" spans="1:19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8313</v>
      </c>
      <c r="O2890" t="s">
        <v>8358</v>
      </c>
      <c r="P2890" s="11">
        <f>ROUND(E2890/D2890*100,0)</f>
        <v>4</v>
      </c>
      <c r="Q2890">
        <f>IFERROR(ROUND(E2890/L2890,2),0)</f>
        <v>24.78</v>
      </c>
      <c r="R2890" s="9">
        <f>(((I2890/60)/60/24)+DATE(1970,1,1))</f>
        <v>42408.542361111111</v>
      </c>
      <c r="S2890" s="9">
        <f>(((J2890/60)/60/24)+DATE(1970,1,1))</f>
        <v>42377.554756944446</v>
      </c>
    </row>
    <row r="2891" spans="1:19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8313</v>
      </c>
      <c r="O2891" t="s">
        <v>8358</v>
      </c>
      <c r="P2891" s="11">
        <f>ROUND(E2891/D2891*100,0)</f>
        <v>4</v>
      </c>
      <c r="Q2891">
        <f>IFERROR(ROUND(E2891/L2891,2),0)</f>
        <v>45.39</v>
      </c>
      <c r="R2891" s="9">
        <f>(((I2891/60)/60/24)+DATE(1970,1,1))</f>
        <v>41865.639155092591</v>
      </c>
      <c r="S2891" s="9">
        <f>(((J2891/60)/60/24)+DATE(1970,1,1))</f>
        <v>41835.639155092591</v>
      </c>
    </row>
    <row r="2892" spans="1:19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8313</v>
      </c>
      <c r="O2892" t="s">
        <v>8320</v>
      </c>
      <c r="P2892" s="11">
        <f>ROUND(E2892/D2892*100,0)</f>
        <v>4</v>
      </c>
      <c r="Q2892">
        <f>IFERROR(ROUND(E2892/L2892,2),0)</f>
        <v>65.180000000000007</v>
      </c>
      <c r="R2892" s="9">
        <f>(((I2892/60)/60/24)+DATE(1970,1,1))</f>
        <v>42511.376597222217</v>
      </c>
      <c r="S2892" s="9">
        <f>(((J2892/60)/60/24)+DATE(1970,1,1))</f>
        <v>42481.376597222217</v>
      </c>
    </row>
    <row r="2893" spans="1:19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8313</v>
      </c>
      <c r="O2893" t="s">
        <v>8320</v>
      </c>
      <c r="P2893" s="11">
        <f>ROUND(E2893/D2893*100,0)</f>
        <v>4</v>
      </c>
      <c r="Q2893">
        <f>IFERROR(ROUND(E2893/L2893,2),0)</f>
        <v>591.66999999999996</v>
      </c>
      <c r="R2893" s="9">
        <f>(((I2893/60)/60/24)+DATE(1970,1,1))</f>
        <v>42771.750613425931</v>
      </c>
      <c r="S2893" s="9">
        <f>(((J2893/60)/60/24)+DATE(1970,1,1))</f>
        <v>42711.750613425931</v>
      </c>
    </row>
    <row r="2894" spans="1:19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8323</v>
      </c>
      <c r="O2894" t="s">
        <v>8346</v>
      </c>
      <c r="P2894" s="11">
        <f>ROUND(E2894/D2894*100,0)</f>
        <v>4</v>
      </c>
      <c r="Q2894">
        <f>IFERROR(ROUND(E2894/L2894,2),0)</f>
        <v>59</v>
      </c>
      <c r="R2894" s="9">
        <f>(((I2894/60)/60/24)+DATE(1970,1,1))</f>
        <v>42145.143634259264</v>
      </c>
      <c r="S2894" s="9">
        <f>(((J2894/60)/60/24)+DATE(1970,1,1))</f>
        <v>42115.143634259264</v>
      </c>
    </row>
    <row r="2895" spans="1:19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8321</v>
      </c>
      <c r="O2895" t="s">
        <v>8332</v>
      </c>
      <c r="P2895" s="11">
        <f>ROUND(E2895/D2895*100,0)</f>
        <v>4</v>
      </c>
      <c r="Q2895">
        <f>IFERROR(ROUND(E2895/L2895,2),0)</f>
        <v>31.25</v>
      </c>
      <c r="R2895" s="9">
        <f>(((I2895/60)/60/24)+DATE(1970,1,1))</f>
        <v>41599.740497685183</v>
      </c>
      <c r="S2895" s="9">
        <f>(((J2895/60)/60/24)+DATE(1970,1,1))</f>
        <v>41569.698831018519</v>
      </c>
    </row>
    <row r="2896" spans="1:19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8313</v>
      </c>
      <c r="O2896" t="s">
        <v>8320</v>
      </c>
      <c r="P2896" s="11">
        <f>ROUND(E2896/D2896*100,0)</f>
        <v>4</v>
      </c>
      <c r="Q2896">
        <f>IFERROR(ROUND(E2896/L2896,2),0)</f>
        <v>30.29</v>
      </c>
      <c r="R2896" s="9">
        <f>(((I2896/60)/60/24)+DATE(1970,1,1))</f>
        <v>42563.785416666666</v>
      </c>
      <c r="S2896" s="9">
        <f>(((J2896/60)/60/24)+DATE(1970,1,1))</f>
        <v>42538.75680555556</v>
      </c>
    </row>
    <row r="2897" spans="1:19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8328</v>
      </c>
      <c r="O2897" t="s">
        <v>8357</v>
      </c>
      <c r="P2897" s="11">
        <f>ROUND(E2897/D2897*100,0)</f>
        <v>4</v>
      </c>
      <c r="Q2897">
        <f>IFERROR(ROUND(E2897/L2897,2),0)</f>
        <v>60.79</v>
      </c>
      <c r="R2897" s="9">
        <f>(((I2897/60)/60/24)+DATE(1970,1,1))</f>
        <v>42091.113263888896</v>
      </c>
      <c r="S2897" s="9">
        <f>(((J2897/60)/60/24)+DATE(1970,1,1))</f>
        <v>42061.154930555553</v>
      </c>
    </row>
    <row r="2898" spans="1:19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8328</v>
      </c>
      <c r="O2898" t="s">
        <v>8357</v>
      </c>
      <c r="P2898" s="11">
        <f>ROUND(E2898/D2898*100,0)</f>
        <v>4</v>
      </c>
      <c r="Q2898">
        <f>IFERROR(ROUND(E2898/L2898,2),0)</f>
        <v>10.5</v>
      </c>
      <c r="R2898" s="9">
        <f>(((I2898/60)/60/24)+DATE(1970,1,1))</f>
        <v>42747.695833333331</v>
      </c>
      <c r="S2898" s="9">
        <f>(((J2898/60)/60/24)+DATE(1970,1,1))</f>
        <v>42728.827407407407</v>
      </c>
    </row>
    <row r="2899" spans="1:19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8328</v>
      </c>
      <c r="O2899" t="s">
        <v>8357</v>
      </c>
      <c r="P2899" s="11">
        <f>ROUND(E2899/D2899*100,0)</f>
        <v>4</v>
      </c>
      <c r="Q2899">
        <f>IFERROR(ROUND(E2899/L2899,2),0)</f>
        <v>33.33</v>
      </c>
      <c r="R2899" s="9">
        <f>(((I2899/60)/60/24)+DATE(1970,1,1))</f>
        <v>42676.165972222225</v>
      </c>
      <c r="S2899" s="9">
        <f>(((J2899/60)/60/24)+DATE(1970,1,1))</f>
        <v>42656.86137731481</v>
      </c>
    </row>
    <row r="2900" spans="1:19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8321</v>
      </c>
      <c r="O2900" t="s">
        <v>8353</v>
      </c>
      <c r="P2900" s="11">
        <f>ROUND(E2900/D2900*100,0)</f>
        <v>4</v>
      </c>
      <c r="Q2900">
        <f>IFERROR(ROUND(E2900/L2900,2),0)</f>
        <v>44</v>
      </c>
      <c r="R2900" s="9">
        <f>(((I2900/60)/60/24)+DATE(1970,1,1))</f>
        <v>41569.905995370369</v>
      </c>
      <c r="S2900" s="9">
        <f>(((J2900/60)/60/24)+DATE(1970,1,1))</f>
        <v>41509.905995370369</v>
      </c>
    </row>
    <row r="2901" spans="1:19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8321</v>
      </c>
      <c r="O2901" t="s">
        <v>8353</v>
      </c>
      <c r="P2901" s="11">
        <f>ROUND(E2901/D2901*100,0)</f>
        <v>4</v>
      </c>
      <c r="Q2901">
        <f>IFERROR(ROUND(E2901/L2901,2),0)</f>
        <v>48.43</v>
      </c>
      <c r="R2901" s="9">
        <f>(((I2901/60)/60/24)+DATE(1970,1,1))</f>
        <v>41750.041666666664</v>
      </c>
      <c r="S2901" s="9">
        <f>(((J2901/60)/60/24)+DATE(1970,1,1))</f>
        <v>41715.874780092592</v>
      </c>
    </row>
    <row r="2902" spans="1:19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8313</v>
      </c>
      <c r="O2902" t="s">
        <v>8320</v>
      </c>
      <c r="P2902" s="11">
        <f>ROUND(E2902/D2902*100,0)</f>
        <v>4</v>
      </c>
      <c r="Q2902">
        <f>IFERROR(ROUND(E2902/L2902,2),0)</f>
        <v>41.59</v>
      </c>
      <c r="R2902" s="9">
        <f>(((I2902/60)/60/24)+DATE(1970,1,1))</f>
        <v>42153.678645833337</v>
      </c>
      <c r="S2902" s="9">
        <f>(((J2902/60)/60/24)+DATE(1970,1,1))</f>
        <v>42123.678645833337</v>
      </c>
    </row>
    <row r="2903" spans="1:19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8325</v>
      </c>
      <c r="O2903" t="s">
        <v>8354</v>
      </c>
      <c r="P2903" s="11">
        <f>ROUND(E2903/D2903*100,0)</f>
        <v>4</v>
      </c>
      <c r="Q2903">
        <f>IFERROR(ROUND(E2903/L2903,2),0)</f>
        <v>20</v>
      </c>
      <c r="R2903" s="9">
        <f>(((I2903/60)/60/24)+DATE(1970,1,1))</f>
        <v>42185.996527777781</v>
      </c>
      <c r="S2903" s="9">
        <f>(((J2903/60)/60/24)+DATE(1970,1,1))</f>
        <v>42170.996527777781</v>
      </c>
    </row>
    <row r="2904" spans="1:19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8325</v>
      </c>
      <c r="O2904" t="s">
        <v>8354</v>
      </c>
      <c r="P2904" s="11">
        <f>ROUND(E2904/D2904*100,0)</f>
        <v>4</v>
      </c>
      <c r="Q2904">
        <f>IFERROR(ROUND(E2904/L2904,2),0)</f>
        <v>100</v>
      </c>
      <c r="R2904" s="9">
        <f>(((I2904/60)/60/24)+DATE(1970,1,1))</f>
        <v>41902.65315972222</v>
      </c>
      <c r="S2904" s="9">
        <f>(((J2904/60)/60/24)+DATE(1970,1,1))</f>
        <v>41871.65315972222</v>
      </c>
    </row>
    <row r="2905" spans="1:19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8325</v>
      </c>
      <c r="O2905" t="s">
        <v>8354</v>
      </c>
      <c r="P2905" s="11">
        <f>ROUND(E2905/D2905*100,0)</f>
        <v>4</v>
      </c>
      <c r="Q2905">
        <f>IFERROR(ROUND(E2905/L2905,2),0)</f>
        <v>23.5</v>
      </c>
      <c r="R2905" s="9">
        <f>(((I2905/60)/60/24)+DATE(1970,1,1))</f>
        <v>41956.062418981484</v>
      </c>
      <c r="S2905" s="9">
        <f>(((J2905/60)/60/24)+DATE(1970,1,1))</f>
        <v>41936.020752314813</v>
      </c>
    </row>
    <row r="2906" spans="1:19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8323</v>
      </c>
      <c r="O2906" t="s">
        <v>8356</v>
      </c>
      <c r="P2906" s="11">
        <f>ROUND(E2906/D2906*100,0)</f>
        <v>4</v>
      </c>
      <c r="Q2906">
        <f>IFERROR(ROUND(E2906/L2906,2),0)</f>
        <v>26.92</v>
      </c>
      <c r="R2906" s="9">
        <f>(((I2906/60)/60/24)+DATE(1970,1,1))</f>
        <v>41687</v>
      </c>
      <c r="S2906" s="9">
        <f>(((J2906/60)/60/24)+DATE(1970,1,1))</f>
        <v>41671.936863425923</v>
      </c>
    </row>
    <row r="2907" spans="1:19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8321</v>
      </c>
      <c r="O2907" t="s">
        <v>8340</v>
      </c>
      <c r="P2907" s="11">
        <f>ROUND(E2907/D2907*100,0)</f>
        <v>4</v>
      </c>
      <c r="Q2907">
        <f>IFERROR(ROUND(E2907/L2907,2),0)</f>
        <v>54</v>
      </c>
      <c r="R2907" s="9">
        <f>(((I2907/60)/60/24)+DATE(1970,1,1))</f>
        <v>42836.863946759258</v>
      </c>
      <c r="S2907" s="9">
        <f>(((J2907/60)/60/24)+DATE(1970,1,1))</f>
        <v>42806.863946759258</v>
      </c>
    </row>
    <row r="2908" spans="1:19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8325</v>
      </c>
      <c r="O2908" t="s">
        <v>8326</v>
      </c>
      <c r="P2908" s="11">
        <f>ROUND(E2908/D2908*100,0)</f>
        <v>4</v>
      </c>
      <c r="Q2908">
        <f>IFERROR(ROUND(E2908/L2908,2),0)</f>
        <v>12.47</v>
      </c>
      <c r="R2908" s="9">
        <f>(((I2908/60)/60/24)+DATE(1970,1,1))</f>
        <v>41909.560694444444</v>
      </c>
      <c r="S2908" s="9">
        <f>(((J2908/60)/60/24)+DATE(1970,1,1))</f>
        <v>41849.560694444444</v>
      </c>
    </row>
    <row r="2909" spans="1:19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8325</v>
      </c>
      <c r="O2909" t="s">
        <v>8326</v>
      </c>
      <c r="P2909" s="11">
        <f>ROUND(E2909/D2909*100,0)</f>
        <v>4</v>
      </c>
      <c r="Q2909">
        <f>IFERROR(ROUND(E2909/L2909,2),0)</f>
        <v>26.75</v>
      </c>
      <c r="R2909" s="9">
        <f>(((I2909/60)/60/24)+DATE(1970,1,1))</f>
        <v>42033.740335648152</v>
      </c>
      <c r="S2909" s="9">
        <f>(((J2909/60)/60/24)+DATE(1970,1,1))</f>
        <v>41973.740335648152</v>
      </c>
    </row>
    <row r="2910" spans="1:19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8325</v>
      </c>
      <c r="O2910" t="s">
        <v>8355</v>
      </c>
      <c r="P2910" s="11">
        <f>ROUND(E2910/D2910*100,0)</f>
        <v>4</v>
      </c>
      <c r="Q2910">
        <f>IFERROR(ROUND(E2910/L2910,2),0)</f>
        <v>88.69</v>
      </c>
      <c r="R2910" s="9">
        <f>(((I2910/60)/60/24)+DATE(1970,1,1))</f>
        <v>42615.291666666672</v>
      </c>
      <c r="S2910" s="9">
        <f>(((J2910/60)/60/24)+DATE(1970,1,1))</f>
        <v>42593.011782407411</v>
      </c>
    </row>
    <row r="2911" spans="1:19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8313</v>
      </c>
      <c r="O2911" t="s">
        <v>8358</v>
      </c>
      <c r="P2911" s="11">
        <f>ROUND(E2911/D2911*100,0)</f>
        <v>4</v>
      </c>
      <c r="Q2911">
        <f>IFERROR(ROUND(E2911/L2911,2),0)</f>
        <v>145</v>
      </c>
      <c r="R2911" s="9">
        <f>(((I2911/60)/60/24)+DATE(1970,1,1))</f>
        <v>42057.056793981479</v>
      </c>
      <c r="S2911" s="9">
        <f>(((J2911/60)/60/24)+DATE(1970,1,1))</f>
        <v>42027.056793981479</v>
      </c>
    </row>
    <row r="2912" spans="1:19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8328</v>
      </c>
      <c r="O2912" t="s">
        <v>8357</v>
      </c>
      <c r="P2912" s="11">
        <f>ROUND(E2912/D2912*100,0)</f>
        <v>4</v>
      </c>
      <c r="Q2912">
        <f>IFERROR(ROUND(E2912/L2912,2),0)</f>
        <v>29.13</v>
      </c>
      <c r="R2912" s="9">
        <f>(((I2912/60)/60/24)+DATE(1970,1,1))</f>
        <v>42094.551388888889</v>
      </c>
      <c r="S2912" s="9">
        <f>(((J2912/60)/60/24)+DATE(1970,1,1))</f>
        <v>42042.676226851851</v>
      </c>
    </row>
    <row r="2913" spans="1:19" ht="6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8311</v>
      </c>
      <c r="O2913" t="s">
        <v>8312</v>
      </c>
      <c r="P2913" s="11">
        <f>ROUND(E2913/D2913*100,0)</f>
        <v>4</v>
      </c>
      <c r="Q2913">
        <f>IFERROR(ROUND(E2913/L2913,2),0)</f>
        <v>23.92</v>
      </c>
      <c r="R2913" s="9">
        <f>(((I2913/60)/60/24)+DATE(1970,1,1))</f>
        <v>41888.007071759261</v>
      </c>
      <c r="S2913" s="9">
        <f>(((J2913/60)/60/24)+DATE(1970,1,1))</f>
        <v>41858.007071759261</v>
      </c>
    </row>
    <row r="2914" spans="1:19" ht="6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8311</v>
      </c>
      <c r="O2914" t="s">
        <v>8312</v>
      </c>
      <c r="P2914" s="11">
        <f>ROUND(E2914/D2914*100,0)</f>
        <v>4</v>
      </c>
      <c r="Q2914">
        <f>IFERROR(ROUND(E2914/L2914,2),0)</f>
        <v>26.33</v>
      </c>
      <c r="R2914" s="9">
        <f>(((I2914/60)/60/24)+DATE(1970,1,1))</f>
        <v>42308.664965277778</v>
      </c>
      <c r="S2914" s="9">
        <f>(((J2914/60)/60/24)+DATE(1970,1,1))</f>
        <v>42278.664965277778</v>
      </c>
    </row>
    <row r="2915" spans="1:19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8311</v>
      </c>
      <c r="O2915" t="s">
        <v>8331</v>
      </c>
      <c r="P2915" s="11">
        <f>ROUND(E2915/D2915*100,0)</f>
        <v>4</v>
      </c>
      <c r="Q2915">
        <f>IFERROR(ROUND(E2915/L2915,2),0)</f>
        <v>82.46</v>
      </c>
      <c r="R2915" s="9">
        <f>(((I2915/60)/60/24)+DATE(1970,1,1))</f>
        <v>42698.715972222228</v>
      </c>
      <c r="S2915" s="9">
        <f>(((J2915/60)/60/24)+DATE(1970,1,1))</f>
        <v>42649.562118055561</v>
      </c>
    </row>
    <row r="2916" spans="1:19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8311</v>
      </c>
      <c r="O2916" t="s">
        <v>8331</v>
      </c>
      <c r="P2916" s="11">
        <f>ROUND(E2916/D2916*100,0)</f>
        <v>4</v>
      </c>
      <c r="Q2916">
        <f>IFERROR(ROUND(E2916/L2916,2),0)</f>
        <v>56.79</v>
      </c>
      <c r="R2916" s="9">
        <f>(((I2916/60)/60/24)+DATE(1970,1,1))</f>
        <v>42144.825532407413</v>
      </c>
      <c r="S2916" s="9">
        <f>(((J2916/60)/60/24)+DATE(1970,1,1))</f>
        <v>42114.825532407413</v>
      </c>
    </row>
    <row r="2917" spans="1:19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8311</v>
      </c>
      <c r="O2917" t="s">
        <v>8331</v>
      </c>
      <c r="P2917" s="11">
        <f>ROUND(E2917/D2917*100,0)</f>
        <v>4</v>
      </c>
      <c r="Q2917">
        <f>IFERROR(ROUND(E2917/L2917,2),0)</f>
        <v>65.11</v>
      </c>
      <c r="R2917" s="9">
        <f>(((I2917/60)/60/24)+DATE(1970,1,1))</f>
        <v>42408.01180555555</v>
      </c>
      <c r="S2917" s="9">
        <f>(((J2917/60)/60/24)+DATE(1970,1,1))</f>
        <v>42359.792233796295</v>
      </c>
    </row>
    <row r="2918" spans="1:19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8311</v>
      </c>
      <c r="O2918" t="s">
        <v>8331</v>
      </c>
      <c r="P2918" s="11">
        <f>ROUND(E2918/D2918*100,0)</f>
        <v>4</v>
      </c>
      <c r="Q2918">
        <f>IFERROR(ROUND(E2918/L2918,2),0)</f>
        <v>10.25</v>
      </c>
      <c r="R2918" s="9">
        <f>(((I2918/60)/60/24)+DATE(1970,1,1))</f>
        <v>42263.916666666672</v>
      </c>
      <c r="S2918" s="9">
        <f>(((J2918/60)/60/24)+DATE(1970,1,1))</f>
        <v>42241.429120370376</v>
      </c>
    </row>
    <row r="2919" spans="1:19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8311</v>
      </c>
      <c r="O2919" t="s">
        <v>8331</v>
      </c>
      <c r="P2919" s="11">
        <f>ROUND(E2919/D2919*100,0)</f>
        <v>4</v>
      </c>
      <c r="Q2919">
        <f>IFERROR(ROUND(E2919/L2919,2),0)</f>
        <v>125.27</v>
      </c>
      <c r="R2919" s="9">
        <f>(((I2919/60)/60/24)+DATE(1970,1,1))</f>
        <v>42111.731273148151</v>
      </c>
      <c r="S2919" s="9">
        <f>(((J2919/60)/60/24)+DATE(1970,1,1))</f>
        <v>42081.731273148151</v>
      </c>
    </row>
    <row r="2920" spans="1:19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8311</v>
      </c>
      <c r="O2920" t="s">
        <v>8331</v>
      </c>
      <c r="P2920" s="11">
        <f>ROUND(E2920/D2920*100,0)</f>
        <v>4</v>
      </c>
      <c r="Q2920">
        <f>IFERROR(ROUND(E2920/L2920,2),0)</f>
        <v>61.18</v>
      </c>
      <c r="R2920" s="9">
        <f>(((I2920/60)/60/24)+DATE(1970,1,1))</f>
        <v>42456.976412037038</v>
      </c>
      <c r="S2920" s="9">
        <f>(((J2920/60)/60/24)+DATE(1970,1,1))</f>
        <v>42427.01807870371</v>
      </c>
    </row>
    <row r="2921" spans="1:19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8311</v>
      </c>
      <c r="O2921" t="s">
        <v>8312</v>
      </c>
      <c r="P2921" s="11">
        <f>ROUND(E2921/D2921*100,0)</f>
        <v>4</v>
      </c>
      <c r="Q2921">
        <f>IFERROR(ROUND(E2921/L2921,2),0)</f>
        <v>93.75</v>
      </c>
      <c r="R2921" s="9">
        <f>(((I2921/60)/60/24)+DATE(1970,1,1))</f>
        <v>42839.207638888889</v>
      </c>
      <c r="S2921" s="9">
        <f>(((J2921/60)/60/24)+DATE(1970,1,1))</f>
        <v>42808.640231481477</v>
      </c>
    </row>
    <row r="2922" spans="1:19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8311</v>
      </c>
      <c r="O2922" t="s">
        <v>8339</v>
      </c>
      <c r="P2922" s="11">
        <f>ROUND(E2922/D2922*100,0)</f>
        <v>4</v>
      </c>
      <c r="Q2922">
        <f>IFERROR(ROUND(E2922/L2922,2),0)</f>
        <v>37.75</v>
      </c>
      <c r="R2922" s="9">
        <f>(((I2922/60)/60/24)+DATE(1970,1,1))</f>
        <v>42598.755428240736</v>
      </c>
      <c r="S2922" s="9">
        <f>(((J2922/60)/60/24)+DATE(1970,1,1))</f>
        <v>42538.755428240736</v>
      </c>
    </row>
    <row r="2923" spans="1:19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8311</v>
      </c>
      <c r="O2923" t="s">
        <v>8339</v>
      </c>
      <c r="P2923" s="11">
        <f>ROUND(E2923/D2923*100,0)</f>
        <v>4</v>
      </c>
      <c r="Q2923">
        <f>IFERROR(ROUND(E2923/L2923,2),0)</f>
        <v>176.94</v>
      </c>
      <c r="R2923" s="9">
        <f>(((I2923/60)/60/24)+DATE(1970,1,1))</f>
        <v>42749.165972222225</v>
      </c>
      <c r="S2923" s="9">
        <f>(((J2923/60)/60/24)+DATE(1970,1,1))</f>
        <v>42701.166365740741</v>
      </c>
    </row>
    <row r="2924" spans="1:19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8311</v>
      </c>
      <c r="O2924" t="s">
        <v>8339</v>
      </c>
      <c r="P2924" s="11">
        <f>ROUND(E2924/D2924*100,0)</f>
        <v>4</v>
      </c>
      <c r="Q2924">
        <f>IFERROR(ROUND(E2924/L2924,2),0)</f>
        <v>100.5</v>
      </c>
      <c r="R2924" s="9">
        <f>(((I2924/60)/60/24)+DATE(1970,1,1))</f>
        <v>42440.93105324074</v>
      </c>
      <c r="S2924" s="9">
        <f>(((J2924/60)/60/24)+DATE(1970,1,1))</f>
        <v>42410.93105324074</v>
      </c>
    </row>
    <row r="2925" spans="1:19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8311</v>
      </c>
      <c r="O2925" t="s">
        <v>8339</v>
      </c>
      <c r="P2925" s="11">
        <f>ROUND(E2925/D2925*100,0)</f>
        <v>4</v>
      </c>
      <c r="Q2925">
        <f>IFERROR(ROUND(E2925/L2925,2),0)</f>
        <v>55.06</v>
      </c>
      <c r="R2925" s="9">
        <f>(((I2925/60)/60/24)+DATE(1970,1,1))</f>
        <v>42015.207638888889</v>
      </c>
      <c r="S2925" s="9">
        <f>(((J2925/60)/60/24)+DATE(1970,1,1))</f>
        <v>41982.737071759257</v>
      </c>
    </row>
    <row r="2926" spans="1:19" ht="30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8311</v>
      </c>
      <c r="O2926" t="s">
        <v>8312</v>
      </c>
      <c r="P2926" s="11">
        <f>ROUND(E2926/D2926*100,0)</f>
        <v>4</v>
      </c>
      <c r="Q2926">
        <f>IFERROR(ROUND(E2926/L2926,2),0)</f>
        <v>9.5</v>
      </c>
      <c r="R2926" s="9">
        <f>(((I2926/60)/60/24)+DATE(1970,1,1))</f>
        <v>42005.124340277776</v>
      </c>
      <c r="S2926" s="9">
        <f>(((J2926/60)/60/24)+DATE(1970,1,1))</f>
        <v>41975.124340277776</v>
      </c>
    </row>
    <row r="2927" spans="1:19" ht="45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8311</v>
      </c>
      <c r="O2927" t="s">
        <v>8312</v>
      </c>
      <c r="P2927" s="11">
        <f>ROUND(E2927/D2927*100,0)</f>
        <v>4</v>
      </c>
      <c r="Q2927">
        <f>IFERROR(ROUND(E2927/L2927,2),0)</f>
        <v>175</v>
      </c>
      <c r="R2927" s="9">
        <f>(((I2927/60)/60/24)+DATE(1970,1,1))</f>
        <v>42568.179965277777</v>
      </c>
      <c r="S2927" s="9">
        <f>(((J2927/60)/60/24)+DATE(1970,1,1))</f>
        <v>42508.179965277777</v>
      </c>
    </row>
    <row r="2928" spans="1:19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8311</v>
      </c>
      <c r="O2928" t="s">
        <v>8312</v>
      </c>
      <c r="P2928" s="11">
        <f>ROUND(E2928/D2928*100,0)</f>
        <v>4</v>
      </c>
      <c r="Q2928">
        <f>IFERROR(ROUND(E2928/L2928,2),0)</f>
        <v>23</v>
      </c>
      <c r="R2928" s="9">
        <f>(((I2928/60)/60/24)+DATE(1970,1,1))</f>
        <v>42431.672372685185</v>
      </c>
      <c r="S2928" s="9">
        <f>(((J2928/60)/60/24)+DATE(1970,1,1))</f>
        <v>42401.672372685185</v>
      </c>
    </row>
    <row r="2929" spans="1:19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8311</v>
      </c>
      <c r="O2929" t="s">
        <v>8312</v>
      </c>
      <c r="P2929" s="11">
        <f>ROUND(E2929/D2929*100,0)</f>
        <v>4</v>
      </c>
      <c r="Q2929">
        <f>IFERROR(ROUND(E2929/L2929,2),0)</f>
        <v>25</v>
      </c>
      <c r="R2929" s="9">
        <f>(((I2929/60)/60/24)+DATE(1970,1,1))</f>
        <v>41891.700925925928</v>
      </c>
      <c r="S2929" s="9">
        <f>(((J2929/60)/60/24)+DATE(1970,1,1))</f>
        <v>41851.700925925928</v>
      </c>
    </row>
    <row r="2930" spans="1:19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8315</v>
      </c>
      <c r="O2930" t="s">
        <v>8341</v>
      </c>
      <c r="P2930" s="11">
        <f>ROUND(E2930/D2930*100,0)</f>
        <v>3</v>
      </c>
      <c r="Q2930">
        <f>IFERROR(ROUND(E2930/L2930,2),0)</f>
        <v>81.239999999999995</v>
      </c>
      <c r="R2930" s="9">
        <f>(((I2930/60)/60/24)+DATE(1970,1,1))</f>
        <v>42217.207638888889</v>
      </c>
      <c r="S2930" s="9">
        <f>(((J2930/60)/60/24)+DATE(1970,1,1))</f>
        <v>42186.257418981477</v>
      </c>
    </row>
    <row r="2931" spans="1:19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8315</v>
      </c>
      <c r="O2931" t="s">
        <v>8341</v>
      </c>
      <c r="P2931" s="11">
        <f>ROUND(E2931/D2931*100,0)</f>
        <v>3</v>
      </c>
      <c r="Q2931">
        <f>IFERROR(ROUND(E2931/L2931,2),0)</f>
        <v>13.33</v>
      </c>
      <c r="R2931" s="9">
        <f>(((I2931/60)/60/24)+DATE(1970,1,1))</f>
        <v>42158.547395833331</v>
      </c>
      <c r="S2931" s="9">
        <f>(((J2931/60)/60/24)+DATE(1970,1,1))</f>
        <v>42115.547395833331</v>
      </c>
    </row>
    <row r="2932" spans="1:19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8315</v>
      </c>
      <c r="O2932" t="s">
        <v>8350</v>
      </c>
      <c r="P2932" s="11">
        <f>ROUND(E2932/D2932*100,0)</f>
        <v>3</v>
      </c>
      <c r="Q2932">
        <f>IFERROR(ROUND(E2932/L2932,2),0)</f>
        <v>32.5</v>
      </c>
      <c r="R2932" s="9">
        <f>(((I2932/60)/60/24)+DATE(1970,1,1))</f>
        <v>42246.227777777778</v>
      </c>
      <c r="S2932" s="9">
        <f>(((J2932/60)/60/24)+DATE(1970,1,1))</f>
        <v>42216.977812500001</v>
      </c>
    </row>
    <row r="2933" spans="1:19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8315</v>
      </c>
      <c r="O2933" t="s">
        <v>8350</v>
      </c>
      <c r="P2933" s="11">
        <f>ROUND(E2933/D2933*100,0)</f>
        <v>3</v>
      </c>
      <c r="Q2933">
        <f>IFERROR(ROUND(E2933/L2933,2),0)</f>
        <v>25.5</v>
      </c>
      <c r="R2933" s="9">
        <f>(((I2933/60)/60/24)+DATE(1970,1,1))</f>
        <v>41883.165972222225</v>
      </c>
      <c r="S2933" s="9">
        <f>(((J2933/60)/60/24)+DATE(1970,1,1))</f>
        <v>41825.791226851856</v>
      </c>
    </row>
    <row r="2934" spans="1:19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8315</v>
      </c>
      <c r="O2934" t="s">
        <v>8350</v>
      </c>
      <c r="P2934" s="11">
        <f>ROUND(E2934/D2934*100,0)</f>
        <v>3</v>
      </c>
      <c r="Q2934">
        <f>IFERROR(ROUND(E2934/L2934,2),0)</f>
        <v>15.71</v>
      </c>
      <c r="R2934" s="9">
        <f>(((I2934/60)/60/24)+DATE(1970,1,1))</f>
        <v>42062.82576388889</v>
      </c>
      <c r="S2934" s="9">
        <f>(((J2934/60)/60/24)+DATE(1970,1,1))</f>
        <v>42032.82576388889</v>
      </c>
    </row>
    <row r="2935" spans="1:19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8315</v>
      </c>
      <c r="O2935" t="s">
        <v>8348</v>
      </c>
      <c r="P2935" s="11">
        <f>ROUND(E2935/D2935*100,0)</f>
        <v>3</v>
      </c>
      <c r="Q2935">
        <f>IFERROR(ROUND(E2935/L2935,2),0)</f>
        <v>20.5</v>
      </c>
      <c r="R2935" s="9">
        <f>(((I2935/60)/60/24)+DATE(1970,1,1))</f>
        <v>41773.758043981477</v>
      </c>
      <c r="S2935" s="9">
        <f>(((J2935/60)/60/24)+DATE(1970,1,1))</f>
        <v>41753.758043981477</v>
      </c>
    </row>
    <row r="2936" spans="1:19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8315</v>
      </c>
      <c r="O2936" t="s">
        <v>8348</v>
      </c>
      <c r="P2936" s="11">
        <f>ROUND(E2936/D2936*100,0)</f>
        <v>3</v>
      </c>
      <c r="Q2936">
        <f>IFERROR(ROUND(E2936/L2936,2),0)</f>
        <v>61.5</v>
      </c>
      <c r="R2936" s="9">
        <f>(((I2936/60)/60/24)+DATE(1970,1,1))</f>
        <v>41899.698136574072</v>
      </c>
      <c r="S2936" s="9">
        <f>(((J2936/60)/60/24)+DATE(1970,1,1))</f>
        <v>41869.698136574072</v>
      </c>
    </row>
    <row r="2937" spans="1:19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8315</v>
      </c>
      <c r="O2937" t="s">
        <v>8348</v>
      </c>
      <c r="P2937" s="11">
        <f>ROUND(E2937/D2937*100,0)</f>
        <v>3</v>
      </c>
      <c r="Q2937">
        <f>IFERROR(ROUND(E2937/L2937,2),0)</f>
        <v>53.75</v>
      </c>
      <c r="R2937" s="9">
        <f>(((I2937/60)/60/24)+DATE(1970,1,1))</f>
        <v>40306.927777777775</v>
      </c>
      <c r="S2937" s="9">
        <f>(((J2937/60)/60/24)+DATE(1970,1,1))</f>
        <v>40247.886006944449</v>
      </c>
    </row>
    <row r="2938" spans="1:19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8315</v>
      </c>
      <c r="O2938" t="s">
        <v>8348</v>
      </c>
      <c r="P2938" s="11">
        <f>ROUND(E2938/D2938*100,0)</f>
        <v>3</v>
      </c>
      <c r="Q2938">
        <f>IFERROR(ROUND(E2938/L2938,2),0)</f>
        <v>64</v>
      </c>
      <c r="R2938" s="9">
        <f>(((I2938/60)/60/24)+DATE(1970,1,1))</f>
        <v>41201.958993055552</v>
      </c>
      <c r="S2938" s="9">
        <f>(((J2938/60)/60/24)+DATE(1970,1,1))</f>
        <v>41156.958993055552</v>
      </c>
    </row>
    <row r="2939" spans="1:19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8315</v>
      </c>
      <c r="O2939" t="s">
        <v>8348</v>
      </c>
      <c r="P2939" s="11">
        <f>ROUND(E2939/D2939*100,0)</f>
        <v>3</v>
      </c>
      <c r="Q2939">
        <f>IFERROR(ROUND(E2939/L2939,2),0)</f>
        <v>30</v>
      </c>
      <c r="R2939" s="9">
        <f>(((I2939/60)/60/24)+DATE(1970,1,1))</f>
        <v>41370.261365740742</v>
      </c>
      <c r="S2939" s="9">
        <f>(((J2939/60)/60/24)+DATE(1970,1,1))</f>
        <v>41340.303032407406</v>
      </c>
    </row>
    <row r="2940" spans="1:19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8315</v>
      </c>
      <c r="O2940" t="s">
        <v>8348</v>
      </c>
      <c r="P2940" s="11">
        <f>ROUND(E2940/D2940*100,0)</f>
        <v>3</v>
      </c>
      <c r="Q2940">
        <f>IFERROR(ROUND(E2940/L2940,2),0)</f>
        <v>16.670000000000002</v>
      </c>
      <c r="R2940" s="9">
        <f>(((I2940/60)/60/24)+DATE(1970,1,1))</f>
        <v>41860.613969907405</v>
      </c>
      <c r="S2940" s="9">
        <f>(((J2940/60)/60/24)+DATE(1970,1,1))</f>
        <v>41830.613969907405</v>
      </c>
    </row>
    <row r="2941" spans="1:19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8313</v>
      </c>
      <c r="O2941" t="s">
        <v>8358</v>
      </c>
      <c r="P2941" s="11">
        <f>ROUND(E2941/D2941*100,0)</f>
        <v>3</v>
      </c>
      <c r="Q2941">
        <f>IFERROR(ROUND(E2941/L2941,2),0)</f>
        <v>8.5</v>
      </c>
      <c r="R2941" s="9">
        <f>(((I2941/60)/60/24)+DATE(1970,1,1))</f>
        <v>42193.636828703704</v>
      </c>
      <c r="S2941" s="9">
        <f>(((J2941/60)/60/24)+DATE(1970,1,1))</f>
        <v>42163.636828703704</v>
      </c>
    </row>
    <row r="2942" spans="1:19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8313</v>
      </c>
      <c r="O2942" t="s">
        <v>8358</v>
      </c>
      <c r="P2942" s="11">
        <f>ROUND(E2942/D2942*100,0)</f>
        <v>3</v>
      </c>
      <c r="Q2942">
        <f>IFERROR(ROUND(E2942/L2942,2),0)</f>
        <v>200</v>
      </c>
      <c r="R2942" s="9">
        <f>(((I2942/60)/60/24)+DATE(1970,1,1))</f>
        <v>42375.860150462962</v>
      </c>
      <c r="S2942" s="9">
        <f>(((J2942/60)/60/24)+DATE(1970,1,1))</f>
        <v>42345.860150462962</v>
      </c>
    </row>
    <row r="2943" spans="1:19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8313</v>
      </c>
      <c r="O2943" t="s">
        <v>8358</v>
      </c>
      <c r="P2943" s="11">
        <f>ROUND(E2943/D2943*100,0)</f>
        <v>3</v>
      </c>
      <c r="Q2943">
        <f>IFERROR(ROUND(E2943/L2943,2),0)</f>
        <v>150.5</v>
      </c>
      <c r="R2943" s="9">
        <f>(((I2943/60)/60/24)+DATE(1970,1,1))</f>
        <v>42691.811180555553</v>
      </c>
      <c r="S2943" s="9">
        <f>(((J2943/60)/60/24)+DATE(1970,1,1))</f>
        <v>42631.769513888896</v>
      </c>
    </row>
    <row r="2944" spans="1:19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8313</v>
      </c>
      <c r="O2944" t="s">
        <v>8358</v>
      </c>
      <c r="P2944" s="11">
        <f>ROUND(E2944/D2944*100,0)</f>
        <v>3</v>
      </c>
      <c r="Q2944">
        <f>IFERROR(ROUND(E2944/L2944,2),0)</f>
        <v>250</v>
      </c>
      <c r="R2944" s="9">
        <f>(((I2944/60)/60/24)+DATE(1970,1,1))</f>
        <v>41976.232175925921</v>
      </c>
      <c r="S2944" s="9">
        <f>(((J2944/60)/60/24)+DATE(1970,1,1))</f>
        <v>41946.232175925928</v>
      </c>
    </row>
    <row r="2945" spans="1:19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8313</v>
      </c>
      <c r="O2945" t="s">
        <v>8358</v>
      </c>
      <c r="P2945" s="11">
        <f>ROUND(E2945/D2945*100,0)</f>
        <v>3</v>
      </c>
      <c r="Q2945">
        <f>IFERROR(ROUND(E2945/L2945,2),0)</f>
        <v>16.38</v>
      </c>
      <c r="R2945" s="9">
        <f>(((I2945/60)/60/24)+DATE(1970,1,1))</f>
        <v>42239.357731481476</v>
      </c>
      <c r="S2945" s="9">
        <f>(((J2945/60)/60/24)+DATE(1970,1,1))</f>
        <v>42194.357731481476</v>
      </c>
    </row>
    <row r="2946" spans="1:19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8313</v>
      </c>
      <c r="O2946" t="s">
        <v>8358</v>
      </c>
      <c r="P2946" s="11">
        <f>ROUND(E2946/D2946*100,0)</f>
        <v>3</v>
      </c>
      <c r="Q2946">
        <f>IFERROR(ROUND(E2946/L2946,2),0)</f>
        <v>20</v>
      </c>
      <c r="R2946" s="9">
        <f>(((I2946/60)/60/24)+DATE(1970,1,1))</f>
        <v>42132.343090277776</v>
      </c>
      <c r="S2946" s="9">
        <f>(((J2946/60)/60/24)+DATE(1970,1,1))</f>
        <v>42087.343090277776</v>
      </c>
    </row>
    <row r="2947" spans="1:19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8313</v>
      </c>
      <c r="O2947" t="s">
        <v>8320</v>
      </c>
      <c r="P2947" s="11">
        <f>ROUND(E2947/D2947*100,0)</f>
        <v>3</v>
      </c>
      <c r="Q2947">
        <f>IFERROR(ROUND(E2947/L2947,2),0)</f>
        <v>84.94</v>
      </c>
      <c r="R2947" s="9">
        <f>(((I2947/60)/60/24)+DATE(1970,1,1))</f>
        <v>41952.783321759263</v>
      </c>
      <c r="S2947" s="9">
        <f>(((J2947/60)/60/24)+DATE(1970,1,1))</f>
        <v>41922.741655092592</v>
      </c>
    </row>
    <row r="2948" spans="1:19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8313</v>
      </c>
      <c r="O2948" t="s">
        <v>8320</v>
      </c>
      <c r="P2948" s="11">
        <f>ROUND(E2948/D2948*100,0)</f>
        <v>3</v>
      </c>
      <c r="Q2948">
        <f>IFERROR(ROUND(E2948/L2948,2),0)</f>
        <v>13</v>
      </c>
      <c r="R2948" s="9">
        <f>(((I2948/60)/60/24)+DATE(1970,1,1))</f>
        <v>42745.688437500001</v>
      </c>
      <c r="S2948" s="9">
        <f>(((J2948/60)/60/24)+DATE(1970,1,1))</f>
        <v>42715.688437500001</v>
      </c>
    </row>
    <row r="2949" spans="1:19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8323</v>
      </c>
      <c r="O2949" t="s">
        <v>8346</v>
      </c>
      <c r="P2949" s="11">
        <f>ROUND(E2949/D2949*100,0)</f>
        <v>3</v>
      </c>
      <c r="Q2949">
        <f>IFERROR(ROUND(E2949/L2949,2),0)</f>
        <v>50</v>
      </c>
      <c r="R2949" s="9">
        <f>(((I2949/60)/60/24)+DATE(1970,1,1))</f>
        <v>40118.165972222225</v>
      </c>
      <c r="S2949" s="9">
        <f>(((J2949/60)/60/24)+DATE(1970,1,1))</f>
        <v>40068.056932870371</v>
      </c>
    </row>
    <row r="2950" spans="1:19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8323</v>
      </c>
      <c r="O2950" t="s">
        <v>8346</v>
      </c>
      <c r="P2950" s="11">
        <f>ROUND(E2950/D2950*100,0)</f>
        <v>3</v>
      </c>
      <c r="Q2950">
        <f>IFERROR(ROUND(E2950/L2950,2),0)</f>
        <v>66.67</v>
      </c>
      <c r="R2950" s="9">
        <f>(((I2950/60)/60/24)+DATE(1970,1,1))</f>
        <v>40466.166666666664</v>
      </c>
      <c r="S2950" s="9">
        <f>(((J2950/60)/60/24)+DATE(1970,1,1))</f>
        <v>40436.68408564815</v>
      </c>
    </row>
    <row r="2951" spans="1:19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8321</v>
      </c>
      <c r="O2951" t="s">
        <v>8332</v>
      </c>
      <c r="P2951" s="11">
        <f>ROUND(E2951/D2951*100,0)</f>
        <v>3</v>
      </c>
      <c r="Q2951">
        <f>IFERROR(ROUND(E2951/L2951,2),0)</f>
        <v>14.13</v>
      </c>
      <c r="R2951" s="9">
        <f>(((I2951/60)/60/24)+DATE(1970,1,1))</f>
        <v>41212.32104166667</v>
      </c>
      <c r="S2951" s="9">
        <f>(((J2951/60)/60/24)+DATE(1970,1,1))</f>
        <v>41179.32104166667</v>
      </c>
    </row>
    <row r="2952" spans="1:19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8321</v>
      </c>
      <c r="O2952" t="s">
        <v>8332</v>
      </c>
      <c r="P2952" s="11">
        <f>ROUND(E2952/D2952*100,0)</f>
        <v>3</v>
      </c>
      <c r="Q2952">
        <f>IFERROR(ROUND(E2952/L2952,2),0)</f>
        <v>28.89</v>
      </c>
      <c r="R2952" s="9">
        <f>(((I2952/60)/60/24)+DATE(1970,1,1))</f>
        <v>41872.031597222223</v>
      </c>
      <c r="S2952" s="9">
        <f>(((J2952/60)/60/24)+DATE(1970,1,1))</f>
        <v>41842.031597222223</v>
      </c>
    </row>
    <row r="2953" spans="1:19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8321</v>
      </c>
      <c r="O2953" t="s">
        <v>8332</v>
      </c>
      <c r="P2953" s="11">
        <f>ROUND(E2953/D2953*100,0)</f>
        <v>3</v>
      </c>
      <c r="Q2953">
        <f>IFERROR(ROUND(E2953/L2953,2),0)</f>
        <v>35</v>
      </c>
      <c r="R2953" s="9">
        <f>(((I2953/60)/60/24)+DATE(1970,1,1))</f>
        <v>40923.758217592593</v>
      </c>
      <c r="S2953" s="9">
        <f>(((J2953/60)/60/24)+DATE(1970,1,1))</f>
        <v>40878.758217592593</v>
      </c>
    </row>
    <row r="2954" spans="1:19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8321</v>
      </c>
      <c r="O2954" t="s">
        <v>8347</v>
      </c>
      <c r="P2954" s="11">
        <f>ROUND(E2954/D2954*100,0)</f>
        <v>3</v>
      </c>
      <c r="Q2954">
        <f>IFERROR(ROUND(E2954/L2954,2),0)</f>
        <v>40</v>
      </c>
      <c r="R2954" s="9">
        <f>(((I2954/60)/60/24)+DATE(1970,1,1))</f>
        <v>41175.100694444445</v>
      </c>
      <c r="S2954" s="9">
        <f>(((J2954/60)/60/24)+DATE(1970,1,1))</f>
        <v>41149.796064814815</v>
      </c>
    </row>
    <row r="2955" spans="1:19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8321</v>
      </c>
      <c r="O2955" t="s">
        <v>8347</v>
      </c>
      <c r="P2955" s="11">
        <f>ROUND(E2955/D2955*100,0)</f>
        <v>3</v>
      </c>
      <c r="Q2955">
        <f>IFERROR(ROUND(E2955/L2955,2),0)</f>
        <v>32.67</v>
      </c>
      <c r="R2955" s="9">
        <f>(((I2955/60)/60/24)+DATE(1970,1,1))</f>
        <v>40567.239884259259</v>
      </c>
      <c r="S2955" s="9">
        <f>(((J2955/60)/60/24)+DATE(1970,1,1))</f>
        <v>40507.239884259259</v>
      </c>
    </row>
    <row r="2956" spans="1:19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8321</v>
      </c>
      <c r="O2956" t="s">
        <v>8347</v>
      </c>
      <c r="P2956" s="11">
        <f>ROUND(E2956/D2956*100,0)</f>
        <v>3</v>
      </c>
      <c r="Q2956">
        <f>IFERROR(ROUND(E2956/L2956,2),0)</f>
        <v>65</v>
      </c>
      <c r="R2956" s="9">
        <f>(((I2956/60)/60/24)+DATE(1970,1,1))</f>
        <v>41113.166666666664</v>
      </c>
      <c r="S2956" s="9">
        <f>(((J2956/60)/60/24)+DATE(1970,1,1))</f>
        <v>41081.69027777778</v>
      </c>
    </row>
    <row r="2957" spans="1:19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8321</v>
      </c>
      <c r="O2957" t="s">
        <v>8347</v>
      </c>
      <c r="P2957" s="11">
        <f>ROUND(E2957/D2957*100,0)</f>
        <v>3</v>
      </c>
      <c r="Q2957">
        <f>IFERROR(ROUND(E2957/L2957,2),0)</f>
        <v>32</v>
      </c>
      <c r="R2957" s="9">
        <f>(((I2957/60)/60/24)+DATE(1970,1,1))</f>
        <v>41605.922581018516</v>
      </c>
      <c r="S2957" s="9">
        <f>(((J2957/60)/60/24)+DATE(1970,1,1))</f>
        <v>41575.880914351852</v>
      </c>
    </row>
    <row r="2958" spans="1:19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8313</v>
      </c>
      <c r="O2958" t="s">
        <v>8320</v>
      </c>
      <c r="P2958" s="11">
        <f>ROUND(E2958/D2958*100,0)</f>
        <v>3</v>
      </c>
      <c r="Q2958">
        <f>IFERROR(ROUND(E2958/L2958,2),0)</f>
        <v>108.63</v>
      </c>
      <c r="R2958" s="9">
        <f>(((I2958/60)/60/24)+DATE(1970,1,1))</f>
        <v>42549.696585648147</v>
      </c>
      <c r="S2958" s="9">
        <f>(((J2958/60)/60/24)+DATE(1970,1,1))</f>
        <v>42489.696585648147</v>
      </c>
    </row>
    <row r="2959" spans="1:19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8313</v>
      </c>
      <c r="O2959" t="s">
        <v>8320</v>
      </c>
      <c r="P2959" s="11">
        <f>ROUND(E2959/D2959*100,0)</f>
        <v>3</v>
      </c>
      <c r="Q2959">
        <f>IFERROR(ROUND(E2959/L2959,2),0)</f>
        <v>40</v>
      </c>
      <c r="R2959" s="9">
        <f>(((I2959/60)/60/24)+DATE(1970,1,1))</f>
        <v>42333.920081018514</v>
      </c>
      <c r="S2959" s="9">
        <f>(((J2959/60)/60/24)+DATE(1970,1,1))</f>
        <v>42303.878414351857</v>
      </c>
    </row>
    <row r="2960" spans="1:19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8313</v>
      </c>
      <c r="O2960" t="s">
        <v>8320</v>
      </c>
      <c r="P2960" s="11">
        <f>ROUND(E2960/D2960*100,0)</f>
        <v>3</v>
      </c>
      <c r="Q2960">
        <f>IFERROR(ROUND(E2960/L2960,2),0)</f>
        <v>74.790000000000006</v>
      </c>
      <c r="R2960" s="9">
        <f>(((I2960/60)/60/24)+DATE(1970,1,1))</f>
        <v>42467.065462962957</v>
      </c>
      <c r="S2960" s="9">
        <f>(((J2960/60)/60/24)+DATE(1970,1,1))</f>
        <v>42422.107129629629</v>
      </c>
    </row>
    <row r="2961" spans="1:19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8313</v>
      </c>
      <c r="O2961" t="s">
        <v>8320</v>
      </c>
      <c r="P2961" s="11">
        <f>ROUND(E2961/D2961*100,0)</f>
        <v>3</v>
      </c>
      <c r="Q2961">
        <f>IFERROR(ROUND(E2961/L2961,2),0)</f>
        <v>88.71</v>
      </c>
      <c r="R2961" s="9">
        <f>(((I2961/60)/60/24)+DATE(1970,1,1))</f>
        <v>42565.492280092592</v>
      </c>
      <c r="S2961" s="9">
        <f>(((J2961/60)/60/24)+DATE(1970,1,1))</f>
        <v>42535.492280092592</v>
      </c>
    </row>
    <row r="2962" spans="1:19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8342</v>
      </c>
      <c r="O2962" t="s">
        <v>8343</v>
      </c>
      <c r="P2962" s="11">
        <f>ROUND(E2962/D2962*100,0)</f>
        <v>3</v>
      </c>
      <c r="Q2962">
        <f>IFERROR(ROUND(E2962/L2962,2),0)</f>
        <v>33.25</v>
      </c>
      <c r="R2962" s="9">
        <f>(((I2962/60)/60/24)+DATE(1970,1,1))</f>
        <v>41874.874421296299</v>
      </c>
      <c r="S2962" s="9">
        <f>(((J2962/60)/60/24)+DATE(1970,1,1))</f>
        <v>41844.874421296299</v>
      </c>
    </row>
    <row r="2963" spans="1:19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8317</v>
      </c>
      <c r="O2963" t="s">
        <v>8349</v>
      </c>
      <c r="P2963" s="11">
        <f>ROUND(E2963/D2963*100,0)</f>
        <v>3</v>
      </c>
      <c r="Q2963">
        <f>IFERROR(ROUND(E2963/L2963,2),0)</f>
        <v>16.2</v>
      </c>
      <c r="R2963" s="9">
        <f>(((I2963/60)/60/24)+DATE(1970,1,1))</f>
        <v>41689.381041666667</v>
      </c>
      <c r="S2963" s="9">
        <f>(((J2963/60)/60/24)+DATE(1970,1,1))</f>
        <v>41661.381041666667</v>
      </c>
    </row>
    <row r="2964" spans="1:19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8317</v>
      </c>
      <c r="O2964" t="s">
        <v>8349</v>
      </c>
      <c r="P2964" s="11">
        <f>ROUND(E2964/D2964*100,0)</f>
        <v>3</v>
      </c>
      <c r="Q2964">
        <f>IFERROR(ROUND(E2964/L2964,2),0)</f>
        <v>34.130000000000003</v>
      </c>
      <c r="R2964" s="9">
        <f>(((I2964/60)/60/24)+DATE(1970,1,1))</f>
        <v>41490.962754629632</v>
      </c>
      <c r="S2964" s="9">
        <f>(((J2964/60)/60/24)+DATE(1970,1,1))</f>
        <v>41445.962754629632</v>
      </c>
    </row>
    <row r="2965" spans="1:19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8317</v>
      </c>
      <c r="O2965" t="s">
        <v>8349</v>
      </c>
      <c r="P2965" s="11">
        <f>ROUND(E2965/D2965*100,0)</f>
        <v>3</v>
      </c>
      <c r="Q2965">
        <f>IFERROR(ROUND(E2965/L2965,2),0)</f>
        <v>37.67</v>
      </c>
      <c r="R2965" s="9">
        <f>(((I2965/60)/60/24)+DATE(1970,1,1))</f>
        <v>42504.566388888896</v>
      </c>
      <c r="S2965" s="9">
        <f>(((J2965/60)/60/24)+DATE(1970,1,1))</f>
        <v>42479.566388888896</v>
      </c>
    </row>
    <row r="2966" spans="1:19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8317</v>
      </c>
      <c r="O2966" t="s">
        <v>8349</v>
      </c>
      <c r="P2966" s="11">
        <f>ROUND(E2966/D2966*100,0)</f>
        <v>3</v>
      </c>
      <c r="Q2966">
        <f>IFERROR(ROUND(E2966/L2966,2),0)</f>
        <v>114</v>
      </c>
      <c r="R2966" s="9">
        <f>(((I2966/60)/60/24)+DATE(1970,1,1))</f>
        <v>42443.629340277781</v>
      </c>
      <c r="S2966" s="9">
        <f>(((J2966/60)/60/24)+DATE(1970,1,1))</f>
        <v>42413.671006944445</v>
      </c>
    </row>
    <row r="2967" spans="1:19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8317</v>
      </c>
      <c r="O2967" t="s">
        <v>8349</v>
      </c>
      <c r="P2967" s="11">
        <f>ROUND(E2967/D2967*100,0)</f>
        <v>3</v>
      </c>
      <c r="Q2967">
        <f>IFERROR(ROUND(E2967/L2967,2),0)</f>
        <v>10</v>
      </c>
      <c r="R2967" s="9">
        <f>(((I2967/60)/60/24)+DATE(1970,1,1))</f>
        <v>42414.110775462963</v>
      </c>
      <c r="S2967" s="9">
        <f>(((J2967/60)/60/24)+DATE(1970,1,1))</f>
        <v>42384.110775462963</v>
      </c>
    </row>
    <row r="2968" spans="1:19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8317</v>
      </c>
      <c r="O2968" t="s">
        <v>8349</v>
      </c>
      <c r="P2968" s="11">
        <f>ROUND(E2968/D2968*100,0)</f>
        <v>3</v>
      </c>
      <c r="Q2968">
        <f>IFERROR(ROUND(E2968/L2968,2),0)</f>
        <v>34.880000000000003</v>
      </c>
      <c r="R2968" s="9">
        <f>(((I2968/60)/60/24)+DATE(1970,1,1))</f>
        <v>41012.595312500001</v>
      </c>
      <c r="S2968" s="9">
        <f>(((J2968/60)/60/24)+DATE(1970,1,1))</f>
        <v>40952.636979166666</v>
      </c>
    </row>
    <row r="2969" spans="1:19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8328</v>
      </c>
      <c r="O2969" t="s">
        <v>8357</v>
      </c>
      <c r="P2969" s="11">
        <f>ROUND(E2969/D2969*100,0)</f>
        <v>3</v>
      </c>
      <c r="Q2969">
        <f>IFERROR(ROUND(E2969/L2969,2),0)</f>
        <v>65</v>
      </c>
      <c r="R2969" s="9">
        <f>(((I2969/60)/60/24)+DATE(1970,1,1))</f>
        <v>42200.728460648148</v>
      </c>
      <c r="S2969" s="9">
        <f>(((J2969/60)/60/24)+DATE(1970,1,1))</f>
        <v>42170.728460648148</v>
      </c>
    </row>
    <row r="2970" spans="1:19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8321</v>
      </c>
      <c r="O2970" t="s">
        <v>8353</v>
      </c>
      <c r="P2970" s="11">
        <f>ROUND(E2970/D2970*100,0)</f>
        <v>3</v>
      </c>
      <c r="Q2970">
        <f>IFERROR(ROUND(E2970/L2970,2),0)</f>
        <v>35</v>
      </c>
      <c r="R2970" s="9">
        <f>(((I2970/60)/60/24)+DATE(1970,1,1))</f>
        <v>41623.135405092595</v>
      </c>
      <c r="S2970" s="9">
        <f>(((J2970/60)/60/24)+DATE(1970,1,1))</f>
        <v>41583.135405092595</v>
      </c>
    </row>
    <row r="2971" spans="1:19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8321</v>
      </c>
      <c r="O2971" t="s">
        <v>8353</v>
      </c>
      <c r="P2971" s="11">
        <f>ROUND(E2971/D2971*100,0)</f>
        <v>3</v>
      </c>
      <c r="Q2971">
        <f>IFERROR(ROUND(E2971/L2971,2),0)</f>
        <v>30.13</v>
      </c>
      <c r="R2971" s="9">
        <f>(((I2971/60)/60/24)+DATE(1970,1,1))</f>
        <v>41467.910416666666</v>
      </c>
      <c r="S2971" s="9">
        <f>(((J2971/60)/60/24)+DATE(1970,1,1))</f>
        <v>41409.040011574078</v>
      </c>
    </row>
    <row r="2972" spans="1:19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8313</v>
      </c>
      <c r="O2972" t="s">
        <v>8320</v>
      </c>
      <c r="P2972" s="11">
        <f>ROUND(E2972/D2972*100,0)</f>
        <v>3</v>
      </c>
      <c r="Q2972">
        <f>IFERROR(ROUND(E2972/L2972,2),0)</f>
        <v>66.069999999999993</v>
      </c>
      <c r="R2972" s="9">
        <f>(((I2972/60)/60/24)+DATE(1970,1,1))</f>
        <v>42218.803622685184</v>
      </c>
      <c r="S2972" s="9">
        <f>(((J2972/60)/60/24)+DATE(1970,1,1))</f>
        <v>42188.803622685184</v>
      </c>
    </row>
    <row r="2973" spans="1:19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8323</v>
      </c>
      <c r="O2973" t="s">
        <v>8359</v>
      </c>
      <c r="P2973" s="11">
        <f>ROUND(E2973/D2973*100,0)</f>
        <v>3</v>
      </c>
      <c r="Q2973">
        <f>IFERROR(ROUND(E2973/L2973,2),0)</f>
        <v>1</v>
      </c>
      <c r="R2973" s="9">
        <f>(((I2973/60)/60/24)+DATE(1970,1,1))</f>
        <v>42549.667662037042</v>
      </c>
      <c r="S2973" s="9">
        <f>(((J2973/60)/60/24)+DATE(1970,1,1))</f>
        <v>42524.667662037042</v>
      </c>
    </row>
    <row r="2974" spans="1:19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8323</v>
      </c>
      <c r="O2974" t="s">
        <v>8359</v>
      </c>
      <c r="P2974" s="11">
        <f>ROUND(E2974/D2974*100,0)</f>
        <v>3</v>
      </c>
      <c r="Q2974">
        <f>IFERROR(ROUND(E2974/L2974,2),0)</f>
        <v>75</v>
      </c>
      <c r="R2974" s="9">
        <f>(((I2974/60)/60/24)+DATE(1970,1,1))</f>
        <v>42487.579861111109</v>
      </c>
      <c r="S2974" s="9">
        <f>(((J2974/60)/60/24)+DATE(1970,1,1))</f>
        <v>42457.871516203704</v>
      </c>
    </row>
    <row r="2975" spans="1:19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8323</v>
      </c>
      <c r="O2975" t="s">
        <v>8359</v>
      </c>
      <c r="P2975" s="11">
        <f>ROUND(E2975/D2975*100,0)</f>
        <v>3</v>
      </c>
      <c r="Q2975">
        <f>IFERROR(ROUND(E2975/L2975,2),0)</f>
        <v>48.33</v>
      </c>
      <c r="R2975" s="9">
        <f>(((I2975/60)/60/24)+DATE(1970,1,1))</f>
        <v>42738.668576388889</v>
      </c>
      <c r="S2975" s="9">
        <f>(((J2975/60)/60/24)+DATE(1970,1,1))</f>
        <v>42708.668576388889</v>
      </c>
    </row>
    <row r="2976" spans="1:19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8323</v>
      </c>
      <c r="O2976" t="s">
        <v>8356</v>
      </c>
      <c r="P2976" s="11">
        <f>ROUND(E2976/D2976*100,0)</f>
        <v>3</v>
      </c>
      <c r="Q2976">
        <f>IFERROR(ROUND(E2976/L2976,2),0)</f>
        <v>100</v>
      </c>
      <c r="R2976" s="9">
        <f>(((I2976/60)/60/24)+DATE(1970,1,1))</f>
        <v>40702.729872685188</v>
      </c>
      <c r="S2976" s="9">
        <f>(((J2976/60)/60/24)+DATE(1970,1,1))</f>
        <v>40672.729872685188</v>
      </c>
    </row>
    <row r="2977" spans="1:19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8325</v>
      </c>
      <c r="O2977" t="s">
        <v>8326</v>
      </c>
      <c r="P2977" s="11">
        <f>ROUND(E2977/D2977*100,0)</f>
        <v>3</v>
      </c>
      <c r="Q2977">
        <f>IFERROR(ROUND(E2977/L2977,2),0)</f>
        <v>49.14</v>
      </c>
      <c r="R2977" s="9">
        <f>(((I2977/60)/60/24)+DATE(1970,1,1))</f>
        <v>42017.818969907406</v>
      </c>
      <c r="S2977" s="9">
        <f>(((J2977/60)/60/24)+DATE(1970,1,1))</f>
        <v>41987.818969907406</v>
      </c>
    </row>
    <row r="2978" spans="1:19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8325</v>
      </c>
      <c r="O2978" t="s">
        <v>8326</v>
      </c>
      <c r="P2978" s="11">
        <f>ROUND(E2978/D2978*100,0)</f>
        <v>3</v>
      </c>
      <c r="Q2978">
        <f>IFERROR(ROUND(E2978/L2978,2),0)</f>
        <v>73.88</v>
      </c>
      <c r="R2978" s="9">
        <f>(((I2978/60)/60/24)+DATE(1970,1,1))</f>
        <v>41912.638298611113</v>
      </c>
      <c r="S2978" s="9">
        <f>(((J2978/60)/60/24)+DATE(1970,1,1))</f>
        <v>41877.638298611113</v>
      </c>
    </row>
    <row r="2979" spans="1:19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8325</v>
      </c>
      <c r="O2979" t="s">
        <v>8326</v>
      </c>
      <c r="P2979" s="11">
        <f>ROUND(E2979/D2979*100,0)</f>
        <v>3</v>
      </c>
      <c r="Q2979">
        <f>IFERROR(ROUND(E2979/L2979,2),0)</f>
        <v>7.5</v>
      </c>
      <c r="R2979" s="9">
        <f>(((I2979/60)/60/24)+DATE(1970,1,1))</f>
        <v>41872.91002314815</v>
      </c>
      <c r="S2979" s="9">
        <f>(((J2979/60)/60/24)+DATE(1970,1,1))</f>
        <v>41860.91002314815</v>
      </c>
    </row>
    <row r="2980" spans="1:19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8313</v>
      </c>
      <c r="O2980" t="s">
        <v>8351</v>
      </c>
      <c r="P2980" s="11">
        <f>ROUND(E2980/D2980*100,0)</f>
        <v>3</v>
      </c>
      <c r="Q2980">
        <f>IFERROR(ROUND(E2980/L2980,2),0)</f>
        <v>106.8</v>
      </c>
      <c r="R2980" s="9">
        <f>(((I2980/60)/60/24)+DATE(1970,1,1))</f>
        <v>42146.541666666672</v>
      </c>
      <c r="S2980" s="9">
        <f>(((J2980/60)/60/24)+DATE(1970,1,1))</f>
        <v>42116.54315972222</v>
      </c>
    </row>
    <row r="2981" spans="1:19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8325</v>
      </c>
      <c r="O2981" t="s">
        <v>8355</v>
      </c>
      <c r="P2981" s="11">
        <f>ROUND(E2981/D2981*100,0)</f>
        <v>3</v>
      </c>
      <c r="Q2981">
        <f>IFERROR(ROUND(E2981/L2981,2),0)</f>
        <v>12.75</v>
      </c>
      <c r="R2981" s="9">
        <f>(((I2981/60)/60/24)+DATE(1970,1,1))</f>
        <v>42584.958333333328</v>
      </c>
      <c r="S2981" s="9">
        <f>(((J2981/60)/60/24)+DATE(1970,1,1))</f>
        <v>42555.698738425926</v>
      </c>
    </row>
    <row r="2982" spans="1:19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8317</v>
      </c>
      <c r="O2982" t="s">
        <v>8349</v>
      </c>
      <c r="P2982" s="11">
        <f>ROUND(E2982/D2982*100,0)</f>
        <v>3</v>
      </c>
      <c r="Q2982">
        <f>IFERROR(ROUND(E2982/L2982,2),0)</f>
        <v>17.989999999999998</v>
      </c>
      <c r="R2982" s="9">
        <f>(((I2982/60)/60/24)+DATE(1970,1,1))</f>
        <v>41533.85423611111</v>
      </c>
      <c r="S2982" s="9">
        <f>(((J2982/60)/60/24)+DATE(1970,1,1))</f>
        <v>41488.85423611111</v>
      </c>
    </row>
    <row r="2983" spans="1:19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8328</v>
      </c>
      <c r="O2983" t="s">
        <v>8329</v>
      </c>
      <c r="P2983" s="11">
        <f>ROUND(E2983/D2983*100,0)</f>
        <v>3</v>
      </c>
      <c r="Q2983">
        <f>IFERROR(ROUND(E2983/L2983,2),0)</f>
        <v>21.25</v>
      </c>
      <c r="R2983" s="9">
        <f>(((I2983/60)/60/24)+DATE(1970,1,1))</f>
        <v>42834.853807870371</v>
      </c>
      <c r="S2983" s="9">
        <f>(((J2983/60)/60/24)+DATE(1970,1,1))</f>
        <v>42804.895474537043</v>
      </c>
    </row>
    <row r="2984" spans="1:19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8313</v>
      </c>
      <c r="O2984" t="s">
        <v>8358</v>
      </c>
      <c r="P2984" s="11">
        <f>ROUND(E2984/D2984*100,0)</f>
        <v>3</v>
      </c>
      <c r="Q2984">
        <f>IFERROR(ROUND(E2984/L2984,2),0)</f>
        <v>300</v>
      </c>
      <c r="R2984" s="9">
        <f>(((I2984/60)/60/24)+DATE(1970,1,1))</f>
        <v>42377.82430555555</v>
      </c>
      <c r="S2984" s="9">
        <f>(((J2984/60)/60/24)+DATE(1970,1,1))</f>
        <v>42327.825289351851</v>
      </c>
    </row>
    <row r="2985" spans="1:19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8313</v>
      </c>
      <c r="O2985" t="s">
        <v>8358</v>
      </c>
      <c r="P2985" s="11">
        <f>ROUND(E2985/D2985*100,0)</f>
        <v>3</v>
      </c>
      <c r="Q2985">
        <f>IFERROR(ROUND(E2985/L2985,2),0)</f>
        <v>30</v>
      </c>
      <c r="R2985" s="9">
        <f>(((I2985/60)/60/24)+DATE(1970,1,1))</f>
        <v>42118.069108796291</v>
      </c>
      <c r="S2985" s="9">
        <f>(((J2985/60)/60/24)+DATE(1970,1,1))</f>
        <v>42088.069108796291</v>
      </c>
    </row>
    <row r="2986" spans="1:19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8313</v>
      </c>
      <c r="O2986" t="s">
        <v>8358</v>
      </c>
      <c r="P2986" s="11">
        <f>ROUND(E2986/D2986*100,0)</f>
        <v>3</v>
      </c>
      <c r="Q2986">
        <f>IFERROR(ROUND(E2986/L2986,2),0)</f>
        <v>37.5</v>
      </c>
      <c r="R2986" s="9">
        <f>(((I2986/60)/60/24)+DATE(1970,1,1))</f>
        <v>42220.187534722223</v>
      </c>
      <c r="S2986" s="9">
        <f>(((J2986/60)/60/24)+DATE(1970,1,1))</f>
        <v>42195.187534722223</v>
      </c>
    </row>
    <row r="2987" spans="1:19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8328</v>
      </c>
      <c r="O2987" t="s">
        <v>8357</v>
      </c>
      <c r="P2987" s="11">
        <f>ROUND(E2987/D2987*100,0)</f>
        <v>3</v>
      </c>
      <c r="Q2987">
        <f>IFERROR(ROUND(E2987/L2987,2),0)</f>
        <v>35.380000000000003</v>
      </c>
      <c r="R2987" s="9">
        <f>(((I2987/60)/60/24)+DATE(1970,1,1))</f>
        <v>42238.165972222225</v>
      </c>
      <c r="S2987" s="9">
        <f>(((J2987/60)/60/24)+DATE(1970,1,1))</f>
        <v>42198.695138888885</v>
      </c>
    </row>
    <row r="2988" spans="1:19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8328</v>
      </c>
      <c r="O2988" t="s">
        <v>8360</v>
      </c>
      <c r="P2988" s="11">
        <f>ROUND(E2988/D2988*100,0)</f>
        <v>3</v>
      </c>
      <c r="Q2988">
        <f>IFERROR(ROUND(E2988/L2988,2),0)</f>
        <v>40.14</v>
      </c>
      <c r="R2988" s="9">
        <f>(((I2988/60)/60/24)+DATE(1970,1,1))</f>
        <v>42274.776666666665</v>
      </c>
      <c r="S2988" s="9">
        <f>(((J2988/60)/60/24)+DATE(1970,1,1))</f>
        <v>42244.776666666665</v>
      </c>
    </row>
    <row r="2989" spans="1:19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8313</v>
      </c>
      <c r="O2989" t="s">
        <v>8314</v>
      </c>
      <c r="P2989" s="11">
        <f>ROUND(E2989/D2989*100,0)</f>
        <v>3</v>
      </c>
      <c r="Q2989">
        <f>IFERROR(ROUND(E2989/L2989,2),0)</f>
        <v>133.30000000000001</v>
      </c>
      <c r="R2989" s="9">
        <f>(((I2989/60)/60/24)+DATE(1970,1,1))</f>
        <v>42112.069560185191</v>
      </c>
      <c r="S2989" s="9">
        <f>(((J2989/60)/60/24)+DATE(1970,1,1))</f>
        <v>42082.069560185191</v>
      </c>
    </row>
    <row r="2990" spans="1:19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8323</v>
      </c>
      <c r="O2990" t="s">
        <v>8352</v>
      </c>
      <c r="P2990" s="11">
        <f>ROUND(E2990/D2990*100,0)</f>
        <v>3</v>
      </c>
      <c r="Q2990">
        <f>IFERROR(ROUND(E2990/L2990,2),0)</f>
        <v>75</v>
      </c>
      <c r="R2990" s="9">
        <f>(((I2990/60)/60/24)+DATE(1970,1,1))</f>
        <v>40893.013356481482</v>
      </c>
      <c r="S2990" s="9">
        <f>(((J2990/60)/60/24)+DATE(1970,1,1))</f>
        <v>40863.013356481482</v>
      </c>
    </row>
    <row r="2991" spans="1:19" ht="6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8311</v>
      </c>
      <c r="O2991" t="s">
        <v>8312</v>
      </c>
      <c r="P2991" s="11">
        <f>ROUND(E2991/D2991*100,0)</f>
        <v>3</v>
      </c>
      <c r="Q2991">
        <f>IFERROR(ROUND(E2991/L2991,2),0)</f>
        <v>27.3</v>
      </c>
      <c r="R2991" s="9">
        <f>(((I2991/60)/60/24)+DATE(1970,1,1))</f>
        <v>42475.84175925926</v>
      </c>
      <c r="S2991" s="9">
        <f>(((J2991/60)/60/24)+DATE(1970,1,1))</f>
        <v>42415.883425925931</v>
      </c>
    </row>
    <row r="2992" spans="1:19" ht="6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8311</v>
      </c>
      <c r="O2992" t="s">
        <v>8312</v>
      </c>
      <c r="P2992" s="11">
        <f>ROUND(E2992/D2992*100,0)</f>
        <v>3</v>
      </c>
      <c r="Q2992">
        <f>IFERROR(ROUND(E2992/L2992,2),0)</f>
        <v>52.8</v>
      </c>
      <c r="R2992" s="9">
        <f>(((I2992/60)/60/24)+DATE(1970,1,1))</f>
        <v>42529.731701388882</v>
      </c>
      <c r="S2992" s="9">
        <f>(((J2992/60)/60/24)+DATE(1970,1,1))</f>
        <v>42499.731701388882</v>
      </c>
    </row>
    <row r="2993" spans="1:19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8311</v>
      </c>
      <c r="O2993" t="s">
        <v>8331</v>
      </c>
      <c r="P2993" s="11">
        <f>ROUND(E2993/D2993*100,0)</f>
        <v>3</v>
      </c>
      <c r="Q2993">
        <f>IFERROR(ROUND(E2993/L2993,2),0)</f>
        <v>12.5</v>
      </c>
      <c r="R2993" s="9">
        <f>(((I2993/60)/60/24)+DATE(1970,1,1))</f>
        <v>42327.864780092597</v>
      </c>
      <c r="S2993" s="9">
        <f>(((J2993/60)/60/24)+DATE(1970,1,1))</f>
        <v>42297.823113425926</v>
      </c>
    </row>
    <row r="2994" spans="1:19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8311</v>
      </c>
      <c r="O2994" t="s">
        <v>8331</v>
      </c>
      <c r="P2994" s="11">
        <f>ROUND(E2994/D2994*100,0)</f>
        <v>3</v>
      </c>
      <c r="Q2994">
        <f>IFERROR(ROUND(E2994/L2994,2),0)</f>
        <v>41</v>
      </c>
      <c r="R2994" s="9">
        <f>(((I2994/60)/60/24)+DATE(1970,1,1))</f>
        <v>41859.935717592591</v>
      </c>
      <c r="S2994" s="9">
        <f>(((J2994/60)/60/24)+DATE(1970,1,1))</f>
        <v>41829.935717592591</v>
      </c>
    </row>
    <row r="2995" spans="1:19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8311</v>
      </c>
      <c r="O2995" t="s">
        <v>8331</v>
      </c>
      <c r="P2995" s="11">
        <f>ROUND(E2995/D2995*100,0)</f>
        <v>3</v>
      </c>
      <c r="Q2995">
        <f>IFERROR(ROUND(E2995/L2995,2),0)</f>
        <v>200</v>
      </c>
      <c r="R2995" s="9">
        <f>(((I2995/60)/60/24)+DATE(1970,1,1))</f>
        <v>42256.938414351855</v>
      </c>
      <c r="S2995" s="9">
        <f>(((J2995/60)/60/24)+DATE(1970,1,1))</f>
        <v>42226.938414351855</v>
      </c>
    </row>
    <row r="2996" spans="1:19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8311</v>
      </c>
      <c r="O2996" t="s">
        <v>8331</v>
      </c>
      <c r="P2996" s="11">
        <f>ROUND(E2996/D2996*100,0)</f>
        <v>3</v>
      </c>
      <c r="Q2996">
        <f>IFERROR(ROUND(E2996/L2996,2),0)</f>
        <v>20.88</v>
      </c>
      <c r="R2996" s="9">
        <f>(((I2996/60)/60/24)+DATE(1970,1,1))</f>
        <v>42711.733437499999</v>
      </c>
      <c r="S2996" s="9">
        <f>(((J2996/60)/60/24)+DATE(1970,1,1))</f>
        <v>42690.733437499999</v>
      </c>
    </row>
    <row r="2997" spans="1:19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8311</v>
      </c>
      <c r="O2997" t="s">
        <v>8331</v>
      </c>
      <c r="P2997" s="11">
        <f>ROUND(E2997/D2997*100,0)</f>
        <v>3</v>
      </c>
      <c r="Q2997">
        <f>IFERROR(ROUND(E2997/L2997,2),0)</f>
        <v>300</v>
      </c>
      <c r="R2997" s="9">
        <f>(((I2997/60)/60/24)+DATE(1970,1,1))</f>
        <v>42526.447071759263</v>
      </c>
      <c r="S2997" s="9">
        <f>(((J2997/60)/60/24)+DATE(1970,1,1))</f>
        <v>42496.447071759263</v>
      </c>
    </row>
    <row r="2998" spans="1:19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8311</v>
      </c>
      <c r="O2998" t="s">
        <v>8312</v>
      </c>
      <c r="P2998" s="11">
        <f>ROUND(E2998/D2998*100,0)</f>
        <v>3</v>
      </c>
      <c r="Q2998">
        <f>IFERROR(ROUND(E2998/L2998,2),0)</f>
        <v>50</v>
      </c>
      <c r="R2998" s="9">
        <f>(((I2998/60)/60/24)+DATE(1970,1,1))</f>
        <v>42858.8</v>
      </c>
      <c r="S2998" s="9">
        <f>(((J2998/60)/60/24)+DATE(1970,1,1))</f>
        <v>42807.885057870371</v>
      </c>
    </row>
    <row r="2999" spans="1:19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8311</v>
      </c>
      <c r="O2999" t="s">
        <v>8339</v>
      </c>
      <c r="P2999" s="11">
        <f>ROUND(E2999/D2999*100,0)</f>
        <v>3</v>
      </c>
      <c r="Q2999">
        <f>IFERROR(ROUND(E2999/L2999,2),0)</f>
        <v>22.75</v>
      </c>
      <c r="R2999" s="9">
        <f>(((I2999/60)/60/24)+DATE(1970,1,1))</f>
        <v>42125.374675925923</v>
      </c>
      <c r="S2999" s="9">
        <f>(((J2999/60)/60/24)+DATE(1970,1,1))</f>
        <v>42095.374675925923</v>
      </c>
    </row>
    <row r="3000" spans="1:19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8311</v>
      </c>
      <c r="O3000" t="s">
        <v>8339</v>
      </c>
      <c r="P3000" s="11">
        <f>ROUND(E3000/D3000*100,0)</f>
        <v>3</v>
      </c>
      <c r="Q3000">
        <f>IFERROR(ROUND(E3000/L3000,2),0)</f>
        <v>29</v>
      </c>
      <c r="R3000" s="9">
        <f>(((I3000/60)/60/24)+DATE(1970,1,1))</f>
        <v>42170.798819444448</v>
      </c>
      <c r="S3000" s="9">
        <f>(((J3000/60)/60/24)+DATE(1970,1,1))</f>
        <v>42138.798819444448</v>
      </c>
    </row>
    <row r="3001" spans="1:19" ht="45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8311</v>
      </c>
      <c r="O3001" t="s">
        <v>8312</v>
      </c>
      <c r="P3001" s="11">
        <f>ROUND(E3001/D3001*100,0)</f>
        <v>3</v>
      </c>
      <c r="Q3001">
        <f>IFERROR(ROUND(E3001/L3001,2),0)</f>
        <v>23.63</v>
      </c>
      <c r="R3001" s="9">
        <f>(((I3001/60)/60/24)+DATE(1970,1,1))</f>
        <v>41916.290972222225</v>
      </c>
      <c r="S3001" s="9">
        <f>(((J3001/60)/60/24)+DATE(1970,1,1))</f>
        <v>41885.221550925926</v>
      </c>
    </row>
    <row r="3002" spans="1:19" ht="75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8311</v>
      </c>
      <c r="O3002" t="s">
        <v>8312</v>
      </c>
      <c r="P3002" s="11">
        <f>ROUND(E3002/D3002*100,0)</f>
        <v>3</v>
      </c>
      <c r="Q3002">
        <f>IFERROR(ROUND(E3002/L3002,2),0)</f>
        <v>25</v>
      </c>
      <c r="R3002" s="9">
        <f>(((I3002/60)/60/24)+DATE(1970,1,1))</f>
        <v>42089.929062499999</v>
      </c>
      <c r="S3002" s="9">
        <f>(((J3002/60)/60/24)+DATE(1970,1,1))</f>
        <v>42059.970729166671</v>
      </c>
    </row>
    <row r="3003" spans="1:19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8311</v>
      </c>
      <c r="O3003" t="s">
        <v>8339</v>
      </c>
      <c r="P3003" s="11">
        <f>ROUND(E3003/D3003*100,0)</f>
        <v>3</v>
      </c>
      <c r="Q3003">
        <f>IFERROR(ROUND(E3003/L3003,2),0)</f>
        <v>30.13</v>
      </c>
      <c r="R3003" s="9">
        <f>(((I3003/60)/60/24)+DATE(1970,1,1))</f>
        <v>42077.132638888885</v>
      </c>
      <c r="S3003" s="9">
        <f>(((J3003/60)/60/24)+DATE(1970,1,1))</f>
        <v>42047.724444444444</v>
      </c>
    </row>
    <row r="3004" spans="1:19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8311</v>
      </c>
      <c r="O3004" t="s">
        <v>8339</v>
      </c>
      <c r="P3004" s="11">
        <f>ROUND(E3004/D3004*100,0)</f>
        <v>3</v>
      </c>
      <c r="Q3004">
        <f>IFERROR(ROUND(E3004/L3004,2),0)</f>
        <v>13.33</v>
      </c>
      <c r="R3004" s="9">
        <f>(((I3004/60)/60/24)+DATE(1970,1,1))</f>
        <v>42823.739004629635</v>
      </c>
      <c r="S3004" s="9">
        <f>(((J3004/60)/60/24)+DATE(1970,1,1))</f>
        <v>42763.780671296292</v>
      </c>
    </row>
    <row r="3005" spans="1:19" ht="6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8311</v>
      </c>
      <c r="O3005" t="s">
        <v>8312</v>
      </c>
      <c r="P3005" s="11">
        <f>ROUND(E3005/D3005*100,0)</f>
        <v>3</v>
      </c>
      <c r="Q3005">
        <f>IFERROR(ROUND(E3005/L3005,2),0)</f>
        <v>47.27</v>
      </c>
      <c r="R3005" s="9">
        <f>(((I3005/60)/60/24)+DATE(1970,1,1))</f>
        <v>42710.207638888889</v>
      </c>
      <c r="S3005" s="9">
        <f>(((J3005/60)/60/24)+DATE(1970,1,1))</f>
        <v>42679.958472222221</v>
      </c>
    </row>
    <row r="3006" spans="1:19" ht="45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8311</v>
      </c>
      <c r="O3006" t="s">
        <v>8312</v>
      </c>
      <c r="P3006" s="11">
        <f>ROUND(E3006/D3006*100,0)</f>
        <v>3</v>
      </c>
      <c r="Q3006">
        <f>IFERROR(ROUND(E3006/L3006,2),0)</f>
        <v>61.67</v>
      </c>
      <c r="R3006" s="9">
        <f>(((I3006/60)/60/24)+DATE(1970,1,1))</f>
        <v>42254.756909722222</v>
      </c>
      <c r="S3006" s="9">
        <f>(((J3006/60)/60/24)+DATE(1970,1,1))</f>
        <v>42224.756909722222</v>
      </c>
    </row>
    <row r="3007" spans="1:19" ht="30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8311</v>
      </c>
      <c r="O3007" t="s">
        <v>8312</v>
      </c>
      <c r="P3007" s="11">
        <f>ROUND(E3007/D3007*100,0)</f>
        <v>3</v>
      </c>
      <c r="Q3007">
        <f>IFERROR(ROUND(E3007/L3007,2),0)</f>
        <v>39</v>
      </c>
      <c r="R3007" s="9">
        <f>(((I3007/60)/60/24)+DATE(1970,1,1))</f>
        <v>42063.333333333328</v>
      </c>
      <c r="S3007" s="9">
        <f>(((J3007/60)/60/24)+DATE(1970,1,1))</f>
        <v>42031.833587962959</v>
      </c>
    </row>
    <row r="3008" spans="1:19" ht="6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8311</v>
      </c>
      <c r="O3008" t="s">
        <v>8312</v>
      </c>
      <c r="P3008" s="11">
        <f>ROUND(E3008/D3008*100,0)</f>
        <v>3</v>
      </c>
      <c r="Q3008">
        <f>IFERROR(ROUND(E3008/L3008,2),0)</f>
        <v>50.5</v>
      </c>
      <c r="R3008" s="9">
        <f>(((I3008/60)/60/24)+DATE(1970,1,1))</f>
        <v>42645.142870370371</v>
      </c>
      <c r="S3008" s="9">
        <f>(((J3008/60)/60/24)+DATE(1970,1,1))</f>
        <v>42615.142870370371</v>
      </c>
    </row>
    <row r="3009" spans="1:19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8311</v>
      </c>
      <c r="O3009" t="s">
        <v>8312</v>
      </c>
      <c r="P3009" s="11">
        <f>ROUND(E3009/D3009*100,0)</f>
        <v>3</v>
      </c>
      <c r="Q3009">
        <f>IFERROR(ROUND(E3009/L3009,2),0)</f>
        <v>15</v>
      </c>
      <c r="R3009" s="9">
        <f>(((I3009/60)/60/24)+DATE(1970,1,1))</f>
        <v>42336.621458333335</v>
      </c>
      <c r="S3009" s="9">
        <f>(((J3009/60)/60/24)+DATE(1970,1,1))</f>
        <v>42311.621458333335</v>
      </c>
    </row>
    <row r="3010" spans="1:19" ht="45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8311</v>
      </c>
      <c r="O3010" t="s">
        <v>8312</v>
      </c>
      <c r="P3010" s="11">
        <f>ROUND(E3010/D3010*100,0)</f>
        <v>3</v>
      </c>
      <c r="Q3010">
        <f>IFERROR(ROUND(E3010/L3010,2),0)</f>
        <v>23.75</v>
      </c>
      <c r="R3010" s="9">
        <f>(((I3010/60)/60/24)+DATE(1970,1,1))</f>
        <v>42461.165972222225</v>
      </c>
      <c r="S3010" s="9">
        <f>(((J3010/60)/60/24)+DATE(1970,1,1))</f>
        <v>42446.060694444444</v>
      </c>
    </row>
    <row r="3011" spans="1:19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8311</v>
      </c>
      <c r="O3011" t="s">
        <v>8312</v>
      </c>
      <c r="P3011" s="11">
        <f>ROUND(E3011/D3011*100,0)</f>
        <v>3</v>
      </c>
      <c r="Q3011">
        <f>IFERROR(ROUND(E3011/L3011,2),0)</f>
        <v>35.71</v>
      </c>
      <c r="R3011" s="9">
        <f>(((I3011/60)/60/24)+DATE(1970,1,1))</f>
        <v>41898.125</v>
      </c>
      <c r="S3011" s="9">
        <f>(((J3011/60)/60/24)+DATE(1970,1,1))</f>
        <v>41866.640648148146</v>
      </c>
    </row>
    <row r="3012" spans="1:19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8311</v>
      </c>
      <c r="O3012" t="s">
        <v>8312</v>
      </c>
      <c r="P3012" s="11">
        <f>ROUND(E3012/D3012*100,0)</f>
        <v>3</v>
      </c>
      <c r="Q3012">
        <f>IFERROR(ROUND(E3012/L3012,2),0)</f>
        <v>57</v>
      </c>
      <c r="R3012" s="9">
        <f>(((I3012/60)/60/24)+DATE(1970,1,1))</f>
        <v>41813.666666666664</v>
      </c>
      <c r="S3012" s="9">
        <f>(((J3012/60)/60/24)+DATE(1970,1,1))</f>
        <v>41779.695092592592</v>
      </c>
    </row>
    <row r="3013" spans="1:19" ht="45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8311</v>
      </c>
      <c r="O3013" t="s">
        <v>8312</v>
      </c>
      <c r="P3013" s="11">
        <f>ROUND(E3013/D3013*100,0)</f>
        <v>3</v>
      </c>
      <c r="Q3013">
        <f>IFERROR(ROUND(E3013/L3013,2),0)</f>
        <v>10.67</v>
      </c>
      <c r="R3013" s="9">
        <f>(((I3013/60)/60/24)+DATE(1970,1,1))</f>
        <v>42223.625</v>
      </c>
      <c r="S3013" s="9">
        <f>(((J3013/60)/60/24)+DATE(1970,1,1))</f>
        <v>42209.67288194444</v>
      </c>
    </row>
    <row r="3014" spans="1:19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8311</v>
      </c>
      <c r="O3014" t="s">
        <v>8312</v>
      </c>
      <c r="P3014" s="11">
        <f>ROUND(E3014/D3014*100,0)</f>
        <v>3</v>
      </c>
      <c r="Q3014">
        <f>IFERROR(ROUND(E3014/L3014,2),0)</f>
        <v>800</v>
      </c>
      <c r="R3014" s="9">
        <f>(((I3014/60)/60/24)+DATE(1970,1,1))</f>
        <v>42723.031828703708</v>
      </c>
      <c r="S3014" s="9">
        <f>(((J3014/60)/60/24)+DATE(1970,1,1))</f>
        <v>42693.031828703708</v>
      </c>
    </row>
    <row r="3015" spans="1:19" ht="45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8311</v>
      </c>
      <c r="O3015" t="s">
        <v>8312</v>
      </c>
      <c r="P3015" s="11">
        <f>ROUND(E3015/D3015*100,0)</f>
        <v>3</v>
      </c>
      <c r="Q3015">
        <f>IFERROR(ROUND(E3015/L3015,2),0)</f>
        <v>15.67</v>
      </c>
      <c r="R3015" s="9">
        <f>(((I3015/60)/60/24)+DATE(1970,1,1))</f>
        <v>42059.135879629626</v>
      </c>
      <c r="S3015" s="9">
        <f>(((J3015/60)/60/24)+DATE(1970,1,1))</f>
        <v>42029.135879629626</v>
      </c>
    </row>
    <row r="3016" spans="1:19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8315</v>
      </c>
      <c r="O3016" t="s">
        <v>8341</v>
      </c>
      <c r="P3016" s="11">
        <f>ROUND(E3016/D3016*100,0)</f>
        <v>2</v>
      </c>
      <c r="Q3016">
        <f>IFERROR(ROUND(E3016/L3016,2),0)</f>
        <v>47.5</v>
      </c>
      <c r="R3016" s="9">
        <f>(((I3016/60)/60/24)+DATE(1970,1,1))</f>
        <v>42097.582650462966</v>
      </c>
      <c r="S3016" s="9">
        <f>(((J3016/60)/60/24)+DATE(1970,1,1))</f>
        <v>42067.62431712963</v>
      </c>
    </row>
    <row r="3017" spans="1:19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8315</v>
      </c>
      <c r="O3017" t="s">
        <v>8341</v>
      </c>
      <c r="P3017" s="11">
        <f>ROUND(E3017/D3017*100,0)</f>
        <v>2</v>
      </c>
      <c r="Q3017">
        <f>IFERROR(ROUND(E3017/L3017,2),0)</f>
        <v>311.17</v>
      </c>
      <c r="R3017" s="9">
        <f>(((I3017/60)/60/24)+DATE(1970,1,1))</f>
        <v>42663.22792824074</v>
      </c>
      <c r="S3017" s="9">
        <f>(((J3017/60)/60/24)+DATE(1970,1,1))</f>
        <v>42628.22792824074</v>
      </c>
    </row>
    <row r="3018" spans="1:19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8315</v>
      </c>
      <c r="O3018" t="s">
        <v>8350</v>
      </c>
      <c r="P3018" s="11">
        <f>ROUND(E3018/D3018*100,0)</f>
        <v>2</v>
      </c>
      <c r="Q3018">
        <f>IFERROR(ROUND(E3018/L3018,2),0)</f>
        <v>100</v>
      </c>
      <c r="R3018" s="9">
        <f>(((I3018/60)/60/24)+DATE(1970,1,1))</f>
        <v>42139.628344907411</v>
      </c>
      <c r="S3018" s="9">
        <f>(((J3018/60)/60/24)+DATE(1970,1,1))</f>
        <v>42079.628344907411</v>
      </c>
    </row>
    <row r="3019" spans="1:19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8315</v>
      </c>
      <c r="O3019" t="s">
        <v>8348</v>
      </c>
      <c r="P3019" s="11">
        <f>ROUND(E3019/D3019*100,0)</f>
        <v>2</v>
      </c>
      <c r="Q3019">
        <f>IFERROR(ROUND(E3019/L3019,2),0)</f>
        <v>50.17</v>
      </c>
      <c r="R3019" s="9">
        <f>(((I3019/60)/60/24)+DATE(1970,1,1))</f>
        <v>42237.491388888884</v>
      </c>
      <c r="S3019" s="9">
        <f>(((J3019/60)/60/24)+DATE(1970,1,1))</f>
        <v>42177.491388888884</v>
      </c>
    </row>
    <row r="3020" spans="1:19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8315</v>
      </c>
      <c r="O3020" t="s">
        <v>8348</v>
      </c>
      <c r="P3020" s="11">
        <f>ROUND(E3020/D3020*100,0)</f>
        <v>2</v>
      </c>
      <c r="Q3020">
        <f>IFERROR(ROUND(E3020/L3020,2),0)</f>
        <v>4.8</v>
      </c>
      <c r="R3020" s="9">
        <f>(((I3020/60)/60/24)+DATE(1970,1,1))</f>
        <v>41528.107256944444</v>
      </c>
      <c r="S3020" s="9">
        <f>(((J3020/60)/60/24)+DATE(1970,1,1))</f>
        <v>41513.107256944444</v>
      </c>
    </row>
    <row r="3021" spans="1:19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8315</v>
      </c>
      <c r="O3021" t="s">
        <v>8348</v>
      </c>
      <c r="P3021" s="11">
        <f>ROUND(E3021/D3021*100,0)</f>
        <v>2</v>
      </c>
      <c r="Q3021">
        <f>IFERROR(ROUND(E3021/L3021,2),0)</f>
        <v>9</v>
      </c>
      <c r="R3021" s="9">
        <f>(((I3021/60)/60/24)+DATE(1970,1,1))</f>
        <v>41564.568113425928</v>
      </c>
      <c r="S3021" s="9">
        <f>(((J3021/60)/60/24)+DATE(1970,1,1))</f>
        <v>41534.568113425928</v>
      </c>
    </row>
    <row r="3022" spans="1:19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8315</v>
      </c>
      <c r="O3022" t="s">
        <v>8348</v>
      </c>
      <c r="P3022" s="11">
        <f>ROUND(E3022/D3022*100,0)</f>
        <v>2</v>
      </c>
      <c r="Q3022">
        <f>IFERROR(ROUND(E3022/L3022,2),0)</f>
        <v>113.64</v>
      </c>
      <c r="R3022" s="9">
        <f>(((I3022/60)/60/24)+DATE(1970,1,1))</f>
        <v>40810.710104166668</v>
      </c>
      <c r="S3022" s="9">
        <f>(((J3022/60)/60/24)+DATE(1970,1,1))</f>
        <v>40750.710104166668</v>
      </c>
    </row>
    <row r="3023" spans="1:19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8315</v>
      </c>
      <c r="O3023" t="s">
        <v>8348</v>
      </c>
      <c r="P3023" s="11">
        <f>ROUND(E3023/D3023*100,0)</f>
        <v>2</v>
      </c>
      <c r="Q3023">
        <f>IFERROR(ROUND(E3023/L3023,2),0)</f>
        <v>39.57</v>
      </c>
      <c r="R3023" s="9">
        <f>(((I3023/60)/60/24)+DATE(1970,1,1))</f>
        <v>41793.165972222225</v>
      </c>
      <c r="S3023" s="9">
        <f>(((J3023/60)/60/24)+DATE(1970,1,1))</f>
        <v>41757.975011574075</v>
      </c>
    </row>
    <row r="3024" spans="1:19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8315</v>
      </c>
      <c r="O3024" t="s">
        <v>8348</v>
      </c>
      <c r="P3024" s="11">
        <f>ROUND(E3024/D3024*100,0)</f>
        <v>2</v>
      </c>
      <c r="Q3024">
        <f>IFERROR(ROUND(E3024/L3024,2),0)</f>
        <v>12.67</v>
      </c>
      <c r="R3024" s="9">
        <f>(((I3024/60)/60/24)+DATE(1970,1,1))</f>
        <v>42021.526655092588</v>
      </c>
      <c r="S3024" s="9">
        <f>(((J3024/60)/60/24)+DATE(1970,1,1))</f>
        <v>41991.526655092588</v>
      </c>
    </row>
    <row r="3025" spans="1:19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8313</v>
      </c>
      <c r="O3025" t="s">
        <v>8358</v>
      </c>
      <c r="P3025" s="11">
        <f>ROUND(E3025/D3025*100,0)</f>
        <v>2</v>
      </c>
      <c r="Q3025">
        <f>IFERROR(ROUND(E3025/L3025,2),0)</f>
        <v>100</v>
      </c>
      <c r="R3025" s="9">
        <f>(((I3025/60)/60/24)+DATE(1970,1,1))</f>
        <v>42133.798171296294</v>
      </c>
      <c r="S3025" s="9">
        <f>(((J3025/60)/60/24)+DATE(1970,1,1))</f>
        <v>42073.798171296294</v>
      </c>
    </row>
    <row r="3026" spans="1:19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8323</v>
      </c>
      <c r="O3026" t="s">
        <v>8346</v>
      </c>
      <c r="P3026" s="11">
        <f>ROUND(E3026/D3026*100,0)</f>
        <v>2</v>
      </c>
      <c r="Q3026">
        <f>IFERROR(ROUND(E3026/L3026,2),0)</f>
        <v>34</v>
      </c>
      <c r="R3026" s="9">
        <f>(((I3026/60)/60/24)+DATE(1970,1,1))</f>
        <v>40893.060127314813</v>
      </c>
      <c r="S3026" s="9">
        <f>(((J3026/60)/60/24)+DATE(1970,1,1))</f>
        <v>40863.060127314813</v>
      </c>
    </row>
    <row r="3027" spans="1:19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8321</v>
      </c>
      <c r="O3027" t="s">
        <v>8347</v>
      </c>
      <c r="P3027" s="11">
        <f>ROUND(E3027/D3027*100,0)</f>
        <v>2</v>
      </c>
      <c r="Q3027">
        <f>IFERROR(ROUND(E3027/L3027,2),0)</f>
        <v>50.5</v>
      </c>
      <c r="R3027" s="9">
        <f>(((I3027/60)/60/24)+DATE(1970,1,1))</f>
        <v>42629.965324074074</v>
      </c>
      <c r="S3027" s="9">
        <f>(((J3027/60)/60/24)+DATE(1970,1,1))</f>
        <v>42599.965324074074</v>
      </c>
    </row>
    <row r="3028" spans="1:19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8321</v>
      </c>
      <c r="O3028" t="s">
        <v>8347</v>
      </c>
      <c r="P3028" s="11">
        <f>ROUND(E3028/D3028*100,0)</f>
        <v>2</v>
      </c>
      <c r="Q3028">
        <f>IFERROR(ROUND(E3028/L3028,2),0)</f>
        <v>22.5</v>
      </c>
      <c r="R3028" s="9">
        <f>(((I3028/60)/60/24)+DATE(1970,1,1))</f>
        <v>41290.77311342593</v>
      </c>
      <c r="S3028" s="9">
        <f>(((J3028/60)/60/24)+DATE(1970,1,1))</f>
        <v>41230.77311342593</v>
      </c>
    </row>
    <row r="3029" spans="1:19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8321</v>
      </c>
      <c r="O3029" t="s">
        <v>8332</v>
      </c>
      <c r="P3029" s="11">
        <f>ROUND(E3029/D3029*100,0)</f>
        <v>2</v>
      </c>
      <c r="Q3029">
        <f>IFERROR(ROUND(E3029/L3029,2),0)</f>
        <v>27.86</v>
      </c>
      <c r="R3029" s="9">
        <f>(((I3029/60)/60/24)+DATE(1970,1,1))</f>
        <v>40476.127650462964</v>
      </c>
      <c r="S3029" s="9">
        <f>(((J3029/60)/60/24)+DATE(1970,1,1))</f>
        <v>40431.127650462964</v>
      </c>
    </row>
    <row r="3030" spans="1:19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8321</v>
      </c>
      <c r="O3030" t="s">
        <v>8347</v>
      </c>
      <c r="P3030" s="11">
        <f>ROUND(E3030/D3030*100,0)</f>
        <v>2</v>
      </c>
      <c r="Q3030">
        <f>IFERROR(ROUND(E3030/L3030,2),0)</f>
        <v>55</v>
      </c>
      <c r="R3030" s="9">
        <f>(((I3030/60)/60/24)+DATE(1970,1,1))</f>
        <v>41965.001423611116</v>
      </c>
      <c r="S3030" s="9">
        <f>(((J3030/60)/60/24)+DATE(1970,1,1))</f>
        <v>41934.959756944445</v>
      </c>
    </row>
    <row r="3031" spans="1:19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8313</v>
      </c>
      <c r="O3031" t="s">
        <v>8320</v>
      </c>
      <c r="P3031" s="11">
        <f>ROUND(E3031/D3031*100,0)</f>
        <v>2</v>
      </c>
      <c r="Q3031">
        <f>IFERROR(ROUND(E3031/L3031,2),0)</f>
        <v>37.450000000000003</v>
      </c>
      <c r="R3031" s="9">
        <f>(((I3031/60)/60/24)+DATE(1970,1,1))</f>
        <v>42776.096585648149</v>
      </c>
      <c r="S3031" s="9">
        <f>(((J3031/60)/60/24)+DATE(1970,1,1))</f>
        <v>42746.096585648149</v>
      </c>
    </row>
    <row r="3032" spans="1:19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8313</v>
      </c>
      <c r="O3032" t="s">
        <v>8320</v>
      </c>
      <c r="P3032" s="11">
        <f>ROUND(E3032/D3032*100,0)</f>
        <v>2</v>
      </c>
      <c r="Q3032">
        <f>IFERROR(ROUND(E3032/L3032,2),0)</f>
        <v>155.25</v>
      </c>
      <c r="R3032" s="9">
        <f>(((I3032/60)/60/24)+DATE(1970,1,1))</f>
        <v>42784.999305555553</v>
      </c>
      <c r="S3032" s="9">
        <f>(((J3032/60)/60/24)+DATE(1970,1,1))</f>
        <v>42732.872986111113</v>
      </c>
    </row>
    <row r="3033" spans="1:19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8313</v>
      </c>
      <c r="O3033" t="s">
        <v>8320</v>
      </c>
      <c r="P3033" s="11">
        <f>ROUND(E3033/D3033*100,0)</f>
        <v>2</v>
      </c>
      <c r="Q3033">
        <f>IFERROR(ROUND(E3033/L3033,2),0)</f>
        <v>57.2</v>
      </c>
      <c r="R3033" s="9">
        <f>(((I3033/60)/60/24)+DATE(1970,1,1))</f>
        <v>42622.750555555554</v>
      </c>
      <c r="S3033" s="9">
        <f>(((J3033/60)/60/24)+DATE(1970,1,1))</f>
        <v>42592.750555555554</v>
      </c>
    </row>
    <row r="3034" spans="1:19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8313</v>
      </c>
      <c r="O3034" t="s">
        <v>8320</v>
      </c>
      <c r="P3034" s="11">
        <f>ROUND(E3034/D3034*100,0)</f>
        <v>2</v>
      </c>
      <c r="Q3034">
        <f>IFERROR(ROUND(E3034/L3034,2),0)</f>
        <v>50.65</v>
      </c>
      <c r="R3034" s="9">
        <f>(((I3034/60)/60/24)+DATE(1970,1,1))</f>
        <v>42120.872210648144</v>
      </c>
      <c r="S3034" s="9">
        <f>(((J3034/60)/60/24)+DATE(1970,1,1))</f>
        <v>42060.913877314815</v>
      </c>
    </row>
    <row r="3035" spans="1:19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8313</v>
      </c>
      <c r="O3035" t="s">
        <v>8320</v>
      </c>
      <c r="P3035" s="11">
        <f>ROUND(E3035/D3035*100,0)</f>
        <v>2</v>
      </c>
      <c r="Q3035">
        <f>IFERROR(ROUND(E3035/L3035,2),0)</f>
        <v>33.29</v>
      </c>
      <c r="R3035" s="9">
        <f>(((I3035/60)/60/24)+DATE(1970,1,1))</f>
        <v>42691.594131944439</v>
      </c>
      <c r="S3035" s="9">
        <f>(((J3035/60)/60/24)+DATE(1970,1,1))</f>
        <v>42660.552465277782</v>
      </c>
    </row>
    <row r="3036" spans="1:19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8313</v>
      </c>
      <c r="O3036" t="s">
        <v>8320</v>
      </c>
      <c r="P3036" s="11">
        <f>ROUND(E3036/D3036*100,0)</f>
        <v>2</v>
      </c>
      <c r="Q3036">
        <f>IFERROR(ROUND(E3036/L3036,2),0)</f>
        <v>51.38</v>
      </c>
      <c r="R3036" s="9">
        <f>(((I3036/60)/60/24)+DATE(1970,1,1))</f>
        <v>42317.056631944448</v>
      </c>
      <c r="S3036" s="9">
        <f>(((J3036/60)/60/24)+DATE(1970,1,1))</f>
        <v>42257.014965277776</v>
      </c>
    </row>
    <row r="3037" spans="1:19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8313</v>
      </c>
      <c r="O3037" t="s">
        <v>8320</v>
      </c>
      <c r="P3037" s="11">
        <f>ROUND(E3037/D3037*100,0)</f>
        <v>2</v>
      </c>
      <c r="Q3037">
        <f>IFERROR(ROUND(E3037/L3037,2),0)</f>
        <v>160.5</v>
      </c>
      <c r="R3037" s="9">
        <f>(((I3037/60)/60/24)+DATE(1970,1,1))</f>
        <v>42230.058993055558</v>
      </c>
      <c r="S3037" s="9">
        <f>(((J3037/60)/60/24)+DATE(1970,1,1))</f>
        <v>42185.058993055558</v>
      </c>
    </row>
    <row r="3038" spans="1:19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8313</v>
      </c>
      <c r="O3038" t="s">
        <v>8320</v>
      </c>
      <c r="P3038" s="11">
        <f>ROUND(E3038/D3038*100,0)</f>
        <v>2</v>
      </c>
      <c r="Q3038">
        <f>IFERROR(ROUND(E3038/L3038,2),0)</f>
        <v>424.45</v>
      </c>
      <c r="R3038" s="9">
        <f>(((I3038/60)/60/24)+DATE(1970,1,1))</f>
        <v>41973.957638888889</v>
      </c>
      <c r="S3038" s="9">
        <f>(((J3038/60)/60/24)+DATE(1970,1,1))</f>
        <v>41921.263078703705</v>
      </c>
    </row>
    <row r="3039" spans="1:19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8313</v>
      </c>
      <c r="O3039" t="s">
        <v>8320</v>
      </c>
      <c r="P3039" s="11">
        <f>ROUND(E3039/D3039*100,0)</f>
        <v>2</v>
      </c>
      <c r="Q3039">
        <f>IFERROR(ROUND(E3039/L3039,2),0)</f>
        <v>13</v>
      </c>
      <c r="R3039" s="9">
        <f>(((I3039/60)/60/24)+DATE(1970,1,1))</f>
        <v>41847.643750000003</v>
      </c>
      <c r="S3039" s="9">
        <f>(((J3039/60)/60/24)+DATE(1970,1,1))</f>
        <v>41817.866435185184</v>
      </c>
    </row>
    <row r="3040" spans="1:19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8313</v>
      </c>
      <c r="O3040" t="s">
        <v>8320</v>
      </c>
      <c r="P3040" s="11">
        <f>ROUND(E3040/D3040*100,0)</f>
        <v>2</v>
      </c>
      <c r="Q3040">
        <f>IFERROR(ROUND(E3040/L3040,2),0)</f>
        <v>3304</v>
      </c>
      <c r="R3040" s="9">
        <f>(((I3040/60)/60/24)+DATE(1970,1,1))</f>
        <v>42809.018055555556</v>
      </c>
      <c r="S3040" s="9">
        <f>(((J3040/60)/60/24)+DATE(1970,1,1))</f>
        <v>42749.059722222228</v>
      </c>
    </row>
    <row r="3041" spans="1:19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8342</v>
      </c>
      <c r="O3041" t="s">
        <v>8343</v>
      </c>
      <c r="P3041" s="11">
        <f>ROUND(E3041/D3041*100,0)</f>
        <v>2</v>
      </c>
      <c r="Q3041">
        <f>IFERROR(ROUND(E3041/L3041,2),0)</f>
        <v>10</v>
      </c>
      <c r="R3041" s="9">
        <f>(((I3041/60)/60/24)+DATE(1970,1,1))</f>
        <v>41894.416666666664</v>
      </c>
      <c r="S3041" s="9">
        <f>(((J3041/60)/60/24)+DATE(1970,1,1))</f>
        <v>41851.696157407408</v>
      </c>
    </row>
    <row r="3042" spans="1:19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8317</v>
      </c>
      <c r="O3042" t="s">
        <v>8349</v>
      </c>
      <c r="P3042" s="11">
        <f>ROUND(E3042/D3042*100,0)</f>
        <v>2</v>
      </c>
      <c r="Q3042">
        <f>IFERROR(ROUND(E3042/L3042,2),0)</f>
        <v>16.2</v>
      </c>
      <c r="R3042" s="9">
        <f>(((I3042/60)/60/24)+DATE(1970,1,1))</f>
        <v>42539.22210648148</v>
      </c>
      <c r="S3042" s="9">
        <f>(((J3042/60)/60/24)+DATE(1970,1,1))</f>
        <v>42479.22210648148</v>
      </c>
    </row>
    <row r="3043" spans="1:19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8317</v>
      </c>
      <c r="O3043" t="s">
        <v>8349</v>
      </c>
      <c r="P3043" s="11">
        <f>ROUND(E3043/D3043*100,0)</f>
        <v>2</v>
      </c>
      <c r="Q3043">
        <f>IFERROR(ROUND(E3043/L3043,2),0)</f>
        <v>36.33</v>
      </c>
      <c r="R3043" s="9">
        <f>(((I3043/60)/60/24)+DATE(1970,1,1))</f>
        <v>41734.124756944446</v>
      </c>
      <c r="S3043" s="9">
        <f>(((J3043/60)/60/24)+DATE(1970,1,1))</f>
        <v>41704.16642361111</v>
      </c>
    </row>
    <row r="3044" spans="1:19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8317</v>
      </c>
      <c r="O3044" t="s">
        <v>8345</v>
      </c>
      <c r="P3044" s="11">
        <f>ROUND(E3044/D3044*100,0)</f>
        <v>2</v>
      </c>
      <c r="Q3044">
        <f>IFERROR(ROUND(E3044/L3044,2),0)</f>
        <v>25.43</v>
      </c>
      <c r="R3044" s="9">
        <f>(((I3044/60)/60/24)+DATE(1970,1,1))</f>
        <v>41957.895833333328</v>
      </c>
      <c r="S3044" s="9">
        <f>(((J3044/60)/60/24)+DATE(1970,1,1))</f>
        <v>41926.854166666664</v>
      </c>
    </row>
    <row r="3045" spans="1:19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8328</v>
      </c>
      <c r="O3045" t="s">
        <v>8357</v>
      </c>
      <c r="P3045" s="11">
        <f>ROUND(E3045/D3045*100,0)</f>
        <v>2</v>
      </c>
      <c r="Q3045">
        <f>IFERROR(ROUND(E3045/L3045,2),0)</f>
        <v>50.33</v>
      </c>
      <c r="R3045" s="9">
        <f>(((I3045/60)/60/24)+DATE(1970,1,1))</f>
        <v>41978.669907407413</v>
      </c>
      <c r="S3045" s="9">
        <f>(((J3045/60)/60/24)+DATE(1970,1,1))</f>
        <v>41918.628240740742</v>
      </c>
    </row>
    <row r="3046" spans="1:19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8328</v>
      </c>
      <c r="O3046" t="s">
        <v>8357</v>
      </c>
      <c r="P3046" s="11">
        <f>ROUND(E3046/D3046*100,0)</f>
        <v>2</v>
      </c>
      <c r="Q3046">
        <f>IFERROR(ROUND(E3046/L3046,2),0)</f>
        <v>61.19</v>
      </c>
      <c r="R3046" s="9">
        <f>(((I3046/60)/60/24)+DATE(1970,1,1))</f>
        <v>41894.734895833331</v>
      </c>
      <c r="S3046" s="9">
        <f>(((J3046/60)/60/24)+DATE(1970,1,1))</f>
        <v>41863.734895833331</v>
      </c>
    </row>
    <row r="3047" spans="1:19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8313</v>
      </c>
      <c r="O3047" t="s">
        <v>8320</v>
      </c>
      <c r="P3047" s="11">
        <f>ROUND(E3047/D3047*100,0)</f>
        <v>2</v>
      </c>
      <c r="Q3047">
        <f>IFERROR(ROUND(E3047/L3047,2),0)</f>
        <v>60.75</v>
      </c>
      <c r="R3047" s="9">
        <f>(((I3047/60)/60/24)+DATE(1970,1,1))</f>
        <v>42734.086053240739</v>
      </c>
      <c r="S3047" s="9">
        <f>(((J3047/60)/60/24)+DATE(1970,1,1))</f>
        <v>42704.086053240739</v>
      </c>
    </row>
    <row r="3048" spans="1:19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8313</v>
      </c>
      <c r="O3048" t="s">
        <v>8320</v>
      </c>
      <c r="P3048" s="11">
        <f>ROUND(E3048/D3048*100,0)</f>
        <v>2</v>
      </c>
      <c r="Q3048">
        <f>IFERROR(ROUND(E3048/L3048,2),0)</f>
        <v>116.53</v>
      </c>
      <c r="R3048" s="9">
        <f>(((I3048/60)/60/24)+DATE(1970,1,1))</f>
        <v>42657.642754629633</v>
      </c>
      <c r="S3048" s="9">
        <f>(((J3048/60)/60/24)+DATE(1970,1,1))</f>
        <v>42612.642754629633</v>
      </c>
    </row>
    <row r="3049" spans="1:19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8323</v>
      </c>
      <c r="O3049" t="s">
        <v>8359</v>
      </c>
      <c r="P3049" s="11">
        <f>ROUND(E3049/D3049*100,0)</f>
        <v>2</v>
      </c>
      <c r="Q3049">
        <f>IFERROR(ROUND(E3049/L3049,2),0)</f>
        <v>48.2</v>
      </c>
      <c r="R3049" s="9">
        <f>(((I3049/60)/60/24)+DATE(1970,1,1))</f>
        <v>42057.510243055556</v>
      </c>
      <c r="S3049" s="9">
        <f>(((J3049/60)/60/24)+DATE(1970,1,1))</f>
        <v>42032.510243055556</v>
      </c>
    </row>
    <row r="3050" spans="1:19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8323</v>
      </c>
      <c r="O3050" t="s">
        <v>8346</v>
      </c>
      <c r="P3050" s="11">
        <f>ROUND(E3050/D3050*100,0)</f>
        <v>2</v>
      </c>
      <c r="Q3050">
        <f>IFERROR(ROUND(E3050/L3050,2),0)</f>
        <v>17.5</v>
      </c>
      <c r="R3050" s="9">
        <f>(((I3050/60)/60/24)+DATE(1970,1,1))</f>
        <v>41580.922974537039</v>
      </c>
      <c r="S3050" s="9">
        <f>(((J3050/60)/60/24)+DATE(1970,1,1))</f>
        <v>41550.922974537039</v>
      </c>
    </row>
    <row r="3051" spans="1:19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8323</v>
      </c>
      <c r="O3051" t="s">
        <v>8346</v>
      </c>
      <c r="P3051" s="11">
        <f>ROUND(E3051/D3051*100,0)</f>
        <v>2</v>
      </c>
      <c r="Q3051">
        <f>IFERROR(ROUND(E3051/L3051,2),0)</f>
        <v>50</v>
      </c>
      <c r="R3051" s="9">
        <f>(((I3051/60)/60/24)+DATE(1970,1,1))</f>
        <v>42175.795983796299</v>
      </c>
      <c r="S3051" s="9">
        <f>(((J3051/60)/60/24)+DATE(1970,1,1))</f>
        <v>42130.795983796299</v>
      </c>
    </row>
    <row r="3052" spans="1:19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8323</v>
      </c>
      <c r="O3052" t="s">
        <v>8346</v>
      </c>
      <c r="P3052" s="11">
        <f>ROUND(E3052/D3052*100,0)</f>
        <v>2</v>
      </c>
      <c r="Q3052">
        <f>IFERROR(ROUND(E3052/L3052,2),0)</f>
        <v>60</v>
      </c>
      <c r="R3052" s="9">
        <f>(((I3052/60)/60/24)+DATE(1970,1,1))</f>
        <v>41644.563194444447</v>
      </c>
      <c r="S3052" s="9">
        <f>(((J3052/60)/60/24)+DATE(1970,1,1))</f>
        <v>41614.563194444447</v>
      </c>
    </row>
    <row r="3053" spans="1:19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8323</v>
      </c>
      <c r="O3053" t="s">
        <v>8346</v>
      </c>
      <c r="P3053" s="11">
        <f>ROUND(E3053/D3053*100,0)</f>
        <v>2</v>
      </c>
      <c r="Q3053">
        <f>IFERROR(ROUND(E3053/L3053,2),0)</f>
        <v>19</v>
      </c>
      <c r="R3053" s="9">
        <f>(((I3053/60)/60/24)+DATE(1970,1,1))</f>
        <v>41885.983541666668</v>
      </c>
      <c r="S3053" s="9">
        <f>(((J3053/60)/60/24)+DATE(1970,1,1))</f>
        <v>41840.983541666668</v>
      </c>
    </row>
    <row r="3054" spans="1:19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8323</v>
      </c>
      <c r="O3054" t="s">
        <v>8356</v>
      </c>
      <c r="P3054" s="11">
        <f>ROUND(E3054/D3054*100,0)</f>
        <v>2</v>
      </c>
      <c r="Q3054">
        <f>IFERROR(ROUND(E3054/L3054,2),0)</f>
        <v>74.33</v>
      </c>
      <c r="R3054" s="9">
        <f>(((I3054/60)/60/24)+DATE(1970,1,1))</f>
        <v>42826.165972222225</v>
      </c>
      <c r="S3054" s="9">
        <f>(((J3054/60)/60/24)+DATE(1970,1,1))</f>
        <v>42786.000023148154</v>
      </c>
    </row>
    <row r="3055" spans="1:19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8325</v>
      </c>
      <c r="O3055" t="s">
        <v>8344</v>
      </c>
      <c r="P3055" s="11">
        <f>ROUND(E3055/D3055*100,0)</f>
        <v>2</v>
      </c>
      <c r="Q3055">
        <f>IFERROR(ROUND(E3055/L3055,2),0)</f>
        <v>510</v>
      </c>
      <c r="R3055" s="9">
        <f>(((I3055/60)/60/24)+DATE(1970,1,1))</f>
        <v>42270.857222222221</v>
      </c>
      <c r="S3055" s="9">
        <f>(((J3055/60)/60/24)+DATE(1970,1,1))</f>
        <v>42240.857222222221</v>
      </c>
    </row>
    <row r="3056" spans="1:19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8325</v>
      </c>
      <c r="O3056" t="s">
        <v>8344</v>
      </c>
      <c r="P3056" s="11">
        <f>ROUND(E3056/D3056*100,0)</f>
        <v>2</v>
      </c>
      <c r="Q3056">
        <f>IFERROR(ROUND(E3056/L3056,2),0)</f>
        <v>25</v>
      </c>
      <c r="R3056" s="9">
        <f>(((I3056/60)/60/24)+DATE(1970,1,1))</f>
        <v>41986.471863425926</v>
      </c>
      <c r="S3056" s="9">
        <f>(((J3056/60)/60/24)+DATE(1970,1,1))</f>
        <v>41941.430196759262</v>
      </c>
    </row>
    <row r="3057" spans="1:19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8321</v>
      </c>
      <c r="O3057" t="s">
        <v>8340</v>
      </c>
      <c r="P3057" s="11">
        <f>ROUND(E3057/D3057*100,0)</f>
        <v>2</v>
      </c>
      <c r="Q3057">
        <f>IFERROR(ROUND(E3057/L3057,2),0)</f>
        <v>50</v>
      </c>
      <c r="R3057" s="9">
        <f>(((I3057/60)/60/24)+DATE(1970,1,1))</f>
        <v>41917.801064814819</v>
      </c>
      <c r="S3057" s="9">
        <f>(((J3057/60)/60/24)+DATE(1970,1,1))</f>
        <v>41887.801064814819</v>
      </c>
    </row>
    <row r="3058" spans="1:19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8325</v>
      </c>
      <c r="O3058" t="s">
        <v>8326</v>
      </c>
      <c r="P3058" s="11">
        <f>ROUND(E3058/D3058*100,0)</f>
        <v>2</v>
      </c>
      <c r="Q3058">
        <f>IFERROR(ROUND(E3058/L3058,2),0)</f>
        <v>66.33</v>
      </c>
      <c r="R3058" s="9">
        <f>(((I3058/60)/60/24)+DATE(1970,1,1))</f>
        <v>42090.821701388893</v>
      </c>
      <c r="S3058" s="9">
        <f>(((J3058/60)/60/24)+DATE(1970,1,1))</f>
        <v>42045.86336805555</v>
      </c>
    </row>
    <row r="3059" spans="1:19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8325</v>
      </c>
      <c r="O3059" t="s">
        <v>8326</v>
      </c>
      <c r="P3059" s="11">
        <f>ROUND(E3059/D3059*100,0)</f>
        <v>2</v>
      </c>
      <c r="Q3059">
        <f>IFERROR(ROUND(E3059/L3059,2),0)</f>
        <v>11.64</v>
      </c>
      <c r="R3059" s="9">
        <f>(((I3059/60)/60/24)+DATE(1970,1,1))</f>
        <v>41954.884351851855</v>
      </c>
      <c r="S3059" s="9">
        <f>(((J3059/60)/60/24)+DATE(1970,1,1))</f>
        <v>41934.842685185184</v>
      </c>
    </row>
    <row r="3060" spans="1:19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8325</v>
      </c>
      <c r="O3060" t="s">
        <v>8326</v>
      </c>
      <c r="P3060" s="11">
        <f>ROUND(E3060/D3060*100,0)</f>
        <v>2</v>
      </c>
      <c r="Q3060">
        <f>IFERROR(ROUND(E3060/L3060,2),0)</f>
        <v>84.83</v>
      </c>
      <c r="R3060" s="9">
        <f>(((I3060/60)/60/24)+DATE(1970,1,1))</f>
        <v>42576.791666666672</v>
      </c>
      <c r="S3060" s="9">
        <f>(((J3060/60)/60/24)+DATE(1970,1,1))</f>
        <v>42548.876192129625</v>
      </c>
    </row>
    <row r="3061" spans="1:19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8325</v>
      </c>
      <c r="O3061" t="s">
        <v>8326</v>
      </c>
      <c r="P3061" s="11">
        <f>ROUND(E3061/D3061*100,0)</f>
        <v>2</v>
      </c>
      <c r="Q3061">
        <f>IFERROR(ROUND(E3061/L3061,2),0)</f>
        <v>6.25</v>
      </c>
      <c r="R3061" s="9">
        <f>(((I3061/60)/60/24)+DATE(1970,1,1))</f>
        <v>41850.752268518518</v>
      </c>
      <c r="S3061" s="9">
        <f>(((J3061/60)/60/24)+DATE(1970,1,1))</f>
        <v>41820.752268518518</v>
      </c>
    </row>
    <row r="3062" spans="1:19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8313</v>
      </c>
      <c r="O3062" t="s">
        <v>8351</v>
      </c>
      <c r="P3062" s="11">
        <f>ROUND(E3062/D3062*100,0)</f>
        <v>2</v>
      </c>
      <c r="Q3062">
        <f>IFERROR(ROUND(E3062/L3062,2),0)</f>
        <v>108.25</v>
      </c>
      <c r="R3062" s="9">
        <f>(((I3062/60)/60/24)+DATE(1970,1,1))</f>
        <v>42733.917824074073</v>
      </c>
      <c r="S3062" s="9">
        <f>(((J3062/60)/60/24)+DATE(1970,1,1))</f>
        <v>42703.917824074073</v>
      </c>
    </row>
    <row r="3063" spans="1:19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8313</v>
      </c>
      <c r="O3063" t="s">
        <v>8351</v>
      </c>
      <c r="P3063" s="11">
        <f>ROUND(E3063/D3063*100,0)</f>
        <v>2</v>
      </c>
      <c r="Q3063">
        <f>IFERROR(ROUND(E3063/L3063,2),0)</f>
        <v>2</v>
      </c>
      <c r="R3063" s="9">
        <f>(((I3063/60)/60/24)+DATE(1970,1,1))</f>
        <v>41884.04886574074</v>
      </c>
      <c r="S3063" s="9">
        <f>(((J3063/60)/60/24)+DATE(1970,1,1))</f>
        <v>41864.04886574074</v>
      </c>
    </row>
    <row r="3064" spans="1:19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8317</v>
      </c>
      <c r="O3064" t="s">
        <v>8349</v>
      </c>
      <c r="P3064" s="11">
        <f>ROUND(E3064/D3064*100,0)</f>
        <v>2</v>
      </c>
      <c r="Q3064">
        <f>IFERROR(ROUND(E3064/L3064,2),0)</f>
        <v>21.34</v>
      </c>
      <c r="R3064" s="9">
        <f>(((I3064/60)/60/24)+DATE(1970,1,1))</f>
        <v>41673.487175925926</v>
      </c>
      <c r="S3064" s="9">
        <f>(((J3064/60)/60/24)+DATE(1970,1,1))</f>
        <v>41643.487175925926</v>
      </c>
    </row>
    <row r="3065" spans="1:19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8317</v>
      </c>
      <c r="O3065" t="s">
        <v>8349</v>
      </c>
      <c r="P3065" s="11">
        <f>ROUND(E3065/D3065*100,0)</f>
        <v>2</v>
      </c>
      <c r="Q3065">
        <f>IFERROR(ROUND(E3065/L3065,2),0)</f>
        <v>5.33</v>
      </c>
      <c r="R3065" s="9">
        <f>(((I3065/60)/60/24)+DATE(1970,1,1))</f>
        <v>40657.290972222225</v>
      </c>
      <c r="S3065" s="9">
        <f>(((J3065/60)/60/24)+DATE(1970,1,1))</f>
        <v>40619.097210648149</v>
      </c>
    </row>
    <row r="3066" spans="1:19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8317</v>
      </c>
      <c r="O3066" t="s">
        <v>8349</v>
      </c>
      <c r="P3066" s="11">
        <f>ROUND(E3066/D3066*100,0)</f>
        <v>2</v>
      </c>
      <c r="Q3066">
        <f>IFERROR(ROUND(E3066/L3066,2),0)</f>
        <v>34.67</v>
      </c>
      <c r="R3066" s="9">
        <f>(((I3066/60)/60/24)+DATE(1970,1,1))</f>
        <v>41391.886469907404</v>
      </c>
      <c r="S3066" s="9">
        <f>(((J3066/60)/60/24)+DATE(1970,1,1))</f>
        <v>41361.886469907404</v>
      </c>
    </row>
    <row r="3067" spans="1:19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8317</v>
      </c>
      <c r="O3067" t="s">
        <v>8349</v>
      </c>
      <c r="P3067" s="11">
        <f>ROUND(E3067/D3067*100,0)</f>
        <v>2</v>
      </c>
      <c r="Q3067">
        <f>IFERROR(ROUND(E3067/L3067,2),0)</f>
        <v>25.29</v>
      </c>
      <c r="R3067" s="9">
        <f>(((I3067/60)/60/24)+DATE(1970,1,1))</f>
        <v>41531.546759259261</v>
      </c>
      <c r="S3067" s="9">
        <f>(((J3067/60)/60/24)+DATE(1970,1,1))</f>
        <v>41499.546759259261</v>
      </c>
    </row>
    <row r="3068" spans="1:19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8317</v>
      </c>
      <c r="O3068" t="s">
        <v>8349</v>
      </c>
      <c r="P3068" s="11">
        <f>ROUND(E3068/D3068*100,0)</f>
        <v>2</v>
      </c>
      <c r="Q3068">
        <f>IFERROR(ROUND(E3068/L3068,2),0)</f>
        <v>1</v>
      </c>
      <c r="R3068" s="9">
        <f>(((I3068/60)/60/24)+DATE(1970,1,1))</f>
        <v>42096.691921296297</v>
      </c>
      <c r="S3068" s="9">
        <f>(((J3068/60)/60/24)+DATE(1970,1,1))</f>
        <v>42066.733587962968</v>
      </c>
    </row>
    <row r="3069" spans="1:19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8317</v>
      </c>
      <c r="O3069" t="s">
        <v>8349</v>
      </c>
      <c r="P3069" s="11">
        <f>ROUND(E3069/D3069*100,0)</f>
        <v>2</v>
      </c>
      <c r="Q3069">
        <f>IFERROR(ROUND(E3069/L3069,2),0)</f>
        <v>23</v>
      </c>
      <c r="R3069" s="9">
        <f>(((I3069/60)/60/24)+DATE(1970,1,1))</f>
        <v>42460.70584490741</v>
      </c>
      <c r="S3069" s="9">
        <f>(((J3069/60)/60/24)+DATE(1970,1,1))</f>
        <v>42430.747511574074</v>
      </c>
    </row>
    <row r="3070" spans="1:19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8313</v>
      </c>
      <c r="O3070" t="s">
        <v>8358</v>
      </c>
      <c r="P3070" s="11">
        <f>ROUND(E3070/D3070*100,0)</f>
        <v>2</v>
      </c>
      <c r="Q3070">
        <f>IFERROR(ROUND(E3070/L3070,2),0)</f>
        <v>15</v>
      </c>
      <c r="R3070" s="9">
        <f>(((I3070/60)/60/24)+DATE(1970,1,1))</f>
        <v>42607.607361111113</v>
      </c>
      <c r="S3070" s="9">
        <f>(((J3070/60)/60/24)+DATE(1970,1,1))</f>
        <v>42577.607361111113</v>
      </c>
    </row>
    <row r="3071" spans="1:19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8313</v>
      </c>
      <c r="O3071" t="s">
        <v>8358</v>
      </c>
      <c r="P3071" s="11">
        <f>ROUND(E3071/D3071*100,0)</f>
        <v>2</v>
      </c>
      <c r="Q3071">
        <f>IFERROR(ROUND(E3071/L3071,2),0)</f>
        <v>224.43</v>
      </c>
      <c r="R3071" s="9">
        <f>(((I3071/60)/60/24)+DATE(1970,1,1))</f>
        <v>42104.935740740737</v>
      </c>
      <c r="S3071" s="9">
        <f>(((J3071/60)/60/24)+DATE(1970,1,1))</f>
        <v>42074.935740740737</v>
      </c>
    </row>
    <row r="3072" spans="1:19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8328</v>
      </c>
      <c r="O3072" t="s">
        <v>8357</v>
      </c>
      <c r="P3072" s="11">
        <f>ROUND(E3072/D3072*100,0)</f>
        <v>2</v>
      </c>
      <c r="Q3072">
        <f>IFERROR(ROUND(E3072/L3072,2),0)</f>
        <v>76.67</v>
      </c>
      <c r="R3072" s="9">
        <f>(((I3072/60)/60/24)+DATE(1970,1,1))</f>
        <v>42234.875868055555</v>
      </c>
      <c r="S3072" s="9">
        <f>(((J3072/60)/60/24)+DATE(1970,1,1))</f>
        <v>42204.875868055555</v>
      </c>
    </row>
    <row r="3073" spans="1:19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8328</v>
      </c>
      <c r="O3073" t="s">
        <v>8360</v>
      </c>
      <c r="P3073" s="11">
        <f>ROUND(E3073/D3073*100,0)</f>
        <v>2</v>
      </c>
      <c r="Q3073">
        <f>IFERROR(ROUND(E3073/L3073,2),0)</f>
        <v>52.5</v>
      </c>
      <c r="R3073" s="9">
        <f>(((I3073/60)/60/24)+DATE(1970,1,1))</f>
        <v>41871.389780092592</v>
      </c>
      <c r="S3073" s="9">
        <f>(((J3073/60)/60/24)+DATE(1970,1,1))</f>
        <v>41854.389780092592</v>
      </c>
    </row>
    <row r="3074" spans="1:19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8328</v>
      </c>
      <c r="O3074" t="s">
        <v>8357</v>
      </c>
      <c r="P3074" s="11">
        <f>ROUND(E3074/D3074*100,0)</f>
        <v>2</v>
      </c>
      <c r="Q3074">
        <f>IFERROR(ROUND(E3074/L3074,2),0)</f>
        <v>72.5</v>
      </c>
      <c r="R3074" s="9">
        <f>(((I3074/60)/60/24)+DATE(1970,1,1))</f>
        <v>42264.105462962965</v>
      </c>
      <c r="S3074" s="9">
        <f>(((J3074/60)/60/24)+DATE(1970,1,1))</f>
        <v>42234.105462962965</v>
      </c>
    </row>
    <row r="3075" spans="1:19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8328</v>
      </c>
      <c r="O3075" t="s">
        <v>8357</v>
      </c>
      <c r="P3075" s="11">
        <f>ROUND(E3075/D3075*100,0)</f>
        <v>2</v>
      </c>
      <c r="Q3075">
        <f>IFERROR(ROUND(E3075/L3075,2),0)</f>
        <v>202.83</v>
      </c>
      <c r="R3075" s="9">
        <f>(((I3075/60)/60/24)+DATE(1970,1,1))</f>
        <v>42368.675381944442</v>
      </c>
      <c r="S3075" s="9">
        <f>(((J3075/60)/60/24)+DATE(1970,1,1))</f>
        <v>42338.675381944442</v>
      </c>
    </row>
    <row r="3076" spans="1:19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8328</v>
      </c>
      <c r="O3076" t="s">
        <v>8357</v>
      </c>
      <c r="P3076" s="11">
        <f>ROUND(E3076/D3076*100,0)</f>
        <v>2</v>
      </c>
      <c r="Q3076">
        <f>IFERROR(ROUND(E3076/L3076,2),0)</f>
        <v>13</v>
      </c>
      <c r="R3076" s="9">
        <f>(((I3076/60)/60/24)+DATE(1970,1,1))</f>
        <v>42442.864861111113</v>
      </c>
      <c r="S3076" s="9">
        <f>(((J3076/60)/60/24)+DATE(1970,1,1))</f>
        <v>42382.906527777777</v>
      </c>
    </row>
    <row r="3077" spans="1:19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8313</v>
      </c>
      <c r="O3077" t="s">
        <v>8314</v>
      </c>
      <c r="P3077" s="11">
        <f>ROUND(E3077/D3077*100,0)</f>
        <v>2</v>
      </c>
      <c r="Q3077">
        <f>IFERROR(ROUND(E3077/L3077,2),0)</f>
        <v>39.479999999999997</v>
      </c>
      <c r="R3077" s="9">
        <f>(((I3077/60)/60/24)+DATE(1970,1,1))</f>
        <v>42804.792071759264</v>
      </c>
      <c r="S3077" s="9">
        <f>(((J3077/60)/60/24)+DATE(1970,1,1))</f>
        <v>42774.792071759264</v>
      </c>
    </row>
    <row r="3078" spans="1:19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8313</v>
      </c>
      <c r="O3078" t="s">
        <v>8314</v>
      </c>
      <c r="P3078" s="11">
        <f>ROUND(E3078/D3078*100,0)</f>
        <v>2</v>
      </c>
      <c r="Q3078">
        <f>IFERROR(ROUND(E3078/L3078,2),0)</f>
        <v>307.82</v>
      </c>
      <c r="R3078" s="9">
        <f>(((I3078/60)/60/24)+DATE(1970,1,1))</f>
        <v>42355.805659722217</v>
      </c>
      <c r="S3078" s="9">
        <f>(((J3078/60)/60/24)+DATE(1970,1,1))</f>
        <v>42327.805659722217</v>
      </c>
    </row>
    <row r="3079" spans="1:19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8323</v>
      </c>
      <c r="O3079" t="s">
        <v>8352</v>
      </c>
      <c r="P3079" s="11">
        <f>ROUND(E3079/D3079*100,0)</f>
        <v>2</v>
      </c>
      <c r="Q3079">
        <f>IFERROR(ROUND(E3079/L3079,2),0)</f>
        <v>25</v>
      </c>
      <c r="R3079" s="9">
        <f>(((I3079/60)/60/24)+DATE(1970,1,1))</f>
        <v>40766.668032407404</v>
      </c>
      <c r="S3079" s="9">
        <f>(((J3079/60)/60/24)+DATE(1970,1,1))</f>
        <v>40736.668032407404</v>
      </c>
    </row>
    <row r="3080" spans="1:19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8323</v>
      </c>
      <c r="O3080" t="s">
        <v>8352</v>
      </c>
      <c r="P3080" s="11">
        <f>ROUND(E3080/D3080*100,0)</f>
        <v>2</v>
      </c>
      <c r="Q3080">
        <f>IFERROR(ROUND(E3080/L3080,2),0)</f>
        <v>53</v>
      </c>
      <c r="R3080" s="9">
        <f>(((I3080/60)/60/24)+DATE(1970,1,1))</f>
        <v>42330.627557870372</v>
      </c>
      <c r="S3080" s="9">
        <f>(((J3080/60)/60/24)+DATE(1970,1,1))</f>
        <v>42300.585891203707</v>
      </c>
    </row>
    <row r="3081" spans="1:19" ht="45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8311</v>
      </c>
      <c r="O3081" t="s">
        <v>8312</v>
      </c>
      <c r="P3081" s="11">
        <f>ROUND(E3081/D3081*100,0)</f>
        <v>2</v>
      </c>
      <c r="Q3081">
        <f>IFERROR(ROUND(E3081/L3081,2),0)</f>
        <v>15.83</v>
      </c>
      <c r="R3081" s="9">
        <f>(((I3081/60)/60/24)+DATE(1970,1,1))</f>
        <v>41811.045173611114</v>
      </c>
      <c r="S3081" s="9">
        <f>(((J3081/60)/60/24)+DATE(1970,1,1))</f>
        <v>41781.045173611114</v>
      </c>
    </row>
    <row r="3082" spans="1:19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8311</v>
      </c>
      <c r="O3082" t="s">
        <v>8312</v>
      </c>
      <c r="P3082" s="11">
        <f>ROUND(E3082/D3082*100,0)</f>
        <v>2</v>
      </c>
      <c r="Q3082">
        <f>IFERROR(ROUND(E3082/L3082,2),0)</f>
        <v>35</v>
      </c>
      <c r="R3082" s="9">
        <f>(((I3082/60)/60/24)+DATE(1970,1,1))</f>
        <v>42293.362314814818</v>
      </c>
      <c r="S3082" s="9">
        <f>(((J3082/60)/60/24)+DATE(1970,1,1))</f>
        <v>42233.362314814818</v>
      </c>
    </row>
    <row r="3083" spans="1:19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8311</v>
      </c>
      <c r="O3083" t="s">
        <v>8312</v>
      </c>
      <c r="P3083" s="11">
        <f>ROUND(E3083/D3083*100,0)</f>
        <v>2</v>
      </c>
      <c r="Q3083">
        <f>IFERROR(ROUND(E3083/L3083,2),0)</f>
        <v>13.33</v>
      </c>
      <c r="R3083" s="9">
        <f>(((I3083/60)/60/24)+DATE(1970,1,1))</f>
        <v>42202.554166666669</v>
      </c>
      <c r="S3083" s="9">
        <f>(((J3083/60)/60/24)+DATE(1970,1,1))</f>
        <v>42172.613506944443</v>
      </c>
    </row>
    <row r="3084" spans="1:19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8311</v>
      </c>
      <c r="O3084" t="s">
        <v>8312</v>
      </c>
      <c r="P3084" s="11">
        <f>ROUND(E3084/D3084*100,0)</f>
        <v>2</v>
      </c>
      <c r="Q3084">
        <f>IFERROR(ROUND(E3084/L3084,2),0)</f>
        <v>15.75</v>
      </c>
      <c r="R3084" s="9">
        <f>(((I3084/60)/60/24)+DATE(1970,1,1))</f>
        <v>42188.615682870368</v>
      </c>
      <c r="S3084" s="9">
        <f>(((J3084/60)/60/24)+DATE(1970,1,1))</f>
        <v>42128.615682870368</v>
      </c>
    </row>
    <row r="3085" spans="1:19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8311</v>
      </c>
      <c r="O3085" t="s">
        <v>8331</v>
      </c>
      <c r="P3085" s="11">
        <f>ROUND(E3085/D3085*100,0)</f>
        <v>2</v>
      </c>
      <c r="Q3085">
        <f>IFERROR(ROUND(E3085/L3085,2),0)</f>
        <v>18.899999999999999</v>
      </c>
      <c r="R3085" s="9">
        <f>(((I3085/60)/60/24)+DATE(1970,1,1))</f>
        <v>41917.802928240737</v>
      </c>
      <c r="S3085" s="9">
        <f>(((J3085/60)/60/24)+DATE(1970,1,1))</f>
        <v>41872.802928240737</v>
      </c>
    </row>
    <row r="3086" spans="1:19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8311</v>
      </c>
      <c r="O3086" t="s">
        <v>8331</v>
      </c>
      <c r="P3086" s="11">
        <f>ROUND(E3086/D3086*100,0)</f>
        <v>2</v>
      </c>
      <c r="Q3086">
        <f>IFERROR(ROUND(E3086/L3086,2),0)</f>
        <v>93.33</v>
      </c>
      <c r="R3086" s="9">
        <f>(((I3086/60)/60/24)+DATE(1970,1,1))</f>
        <v>42090.969583333332</v>
      </c>
      <c r="S3086" s="9">
        <f>(((J3086/60)/60/24)+DATE(1970,1,1))</f>
        <v>42031.011249999996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8311</v>
      </c>
      <c r="O3087" t="s">
        <v>8331</v>
      </c>
      <c r="P3087" s="11">
        <f>ROUND(E3087/D3087*100,0)</f>
        <v>2</v>
      </c>
      <c r="Q3087">
        <f>IFERROR(ROUND(E3087/L3087,2),0)</f>
        <v>67.78</v>
      </c>
      <c r="R3087" s="9">
        <f>(((I3087/60)/60/24)+DATE(1970,1,1))</f>
        <v>42276.883784722217</v>
      </c>
      <c r="S3087" s="9">
        <f>(((J3087/60)/60/24)+DATE(1970,1,1))</f>
        <v>42246.883784722217</v>
      </c>
    </row>
    <row r="3088" spans="1:19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8311</v>
      </c>
      <c r="O3088" t="s">
        <v>8312</v>
      </c>
      <c r="P3088" s="11">
        <f>ROUND(E3088/D3088*100,0)</f>
        <v>2</v>
      </c>
      <c r="Q3088">
        <f>IFERROR(ROUND(E3088/L3088,2),0)</f>
        <v>15</v>
      </c>
      <c r="R3088" s="9">
        <f>(((I3088/60)/60/24)+DATE(1970,1,1))</f>
        <v>42813.471516203703</v>
      </c>
      <c r="S3088" s="9">
        <f>(((J3088/60)/60/24)+DATE(1970,1,1))</f>
        <v>42783.513182870374</v>
      </c>
    </row>
    <row r="3089" spans="1:19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8311</v>
      </c>
      <c r="O3089" t="s">
        <v>8339</v>
      </c>
      <c r="P3089" s="11">
        <f>ROUND(E3089/D3089*100,0)</f>
        <v>2</v>
      </c>
      <c r="Q3089">
        <f>IFERROR(ROUND(E3089/L3089,2),0)</f>
        <v>7.5</v>
      </c>
      <c r="R3089" s="9">
        <f>(((I3089/60)/60/24)+DATE(1970,1,1))</f>
        <v>42338.708333333328</v>
      </c>
      <c r="S3089" s="9">
        <f>(((J3089/60)/60/24)+DATE(1970,1,1))</f>
        <v>42297.816284722227</v>
      </c>
    </row>
    <row r="3090" spans="1:19" ht="6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8311</v>
      </c>
      <c r="O3090" t="s">
        <v>8312</v>
      </c>
      <c r="P3090" s="11">
        <f>ROUND(E3090/D3090*100,0)</f>
        <v>2</v>
      </c>
      <c r="Q3090">
        <f>IFERROR(ROUND(E3090/L3090,2),0)</f>
        <v>25</v>
      </c>
      <c r="R3090" s="9">
        <f>(((I3090/60)/60/24)+DATE(1970,1,1))</f>
        <v>41888.214629629627</v>
      </c>
      <c r="S3090" s="9">
        <f>(((J3090/60)/60/24)+DATE(1970,1,1))</f>
        <v>41858.214629629627</v>
      </c>
    </row>
    <row r="3091" spans="1:19" ht="30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8311</v>
      </c>
      <c r="O3091" t="s">
        <v>8312</v>
      </c>
      <c r="P3091" s="11">
        <f>ROUND(E3091/D3091*100,0)</f>
        <v>2</v>
      </c>
      <c r="Q3091">
        <f>IFERROR(ROUND(E3091/L3091,2),0)</f>
        <v>202</v>
      </c>
      <c r="R3091" s="9">
        <f>(((I3091/60)/60/24)+DATE(1970,1,1))</f>
        <v>42651.389340277776</v>
      </c>
      <c r="S3091" s="9">
        <f>(((J3091/60)/60/24)+DATE(1970,1,1))</f>
        <v>42621.389340277776</v>
      </c>
    </row>
    <row r="3092" spans="1:19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8311</v>
      </c>
      <c r="O3092" t="s">
        <v>8339</v>
      </c>
      <c r="P3092" s="11">
        <f>ROUND(E3092/D3092*100,0)</f>
        <v>2</v>
      </c>
      <c r="Q3092">
        <f>IFERROR(ROUND(E3092/L3092,2),0)</f>
        <v>5</v>
      </c>
      <c r="R3092" s="9">
        <f>(((I3092/60)/60/24)+DATE(1970,1,1))</f>
        <v>42244.9375</v>
      </c>
      <c r="S3092" s="9">
        <f>(((J3092/60)/60/24)+DATE(1970,1,1))</f>
        <v>42201.436226851853</v>
      </c>
    </row>
    <row r="3093" spans="1:19" ht="60" hidden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8311</v>
      </c>
      <c r="O3093" t="s">
        <v>8312</v>
      </c>
      <c r="P3093" s="11">
        <f>ROUND(E3093/D3093*100,0)</f>
        <v>2</v>
      </c>
      <c r="Q3093">
        <f>IFERROR(ROUND(E3093/L3093,2),0)</f>
        <v>70.17</v>
      </c>
      <c r="R3093" s="9">
        <f>(((I3093/60)/60/24)+DATE(1970,1,1))</f>
        <v>42278.627013888887</v>
      </c>
      <c r="S3093" s="9">
        <f>(((J3093/60)/60/24)+DATE(1970,1,1))</f>
        <v>42248.627013888887</v>
      </c>
    </row>
    <row r="3094" spans="1:19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8311</v>
      </c>
      <c r="O3094" t="s">
        <v>8312</v>
      </c>
      <c r="P3094" s="11">
        <f>ROUND(E3094/D3094*100,0)</f>
        <v>2</v>
      </c>
      <c r="Q3094">
        <f>IFERROR(ROUND(E3094/L3094,2),0)</f>
        <v>10</v>
      </c>
      <c r="R3094" s="9">
        <f>(((I3094/60)/60/24)+DATE(1970,1,1))</f>
        <v>42146.875</v>
      </c>
      <c r="S3094" s="9">
        <f>(((J3094/60)/60/24)+DATE(1970,1,1))</f>
        <v>42128.431064814817</v>
      </c>
    </row>
    <row r="3095" spans="1:19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8311</v>
      </c>
      <c r="O3095" t="s">
        <v>8339</v>
      </c>
      <c r="P3095" s="11">
        <f>ROUND(E3095/D3095*100,0)</f>
        <v>2</v>
      </c>
      <c r="Q3095">
        <f>IFERROR(ROUND(E3095/L3095,2),0)</f>
        <v>17.5</v>
      </c>
      <c r="R3095" s="9">
        <f>(((I3095/60)/60/24)+DATE(1970,1,1))</f>
        <v>42125.916666666672</v>
      </c>
      <c r="S3095" s="9">
        <f>(((J3095/60)/60/24)+DATE(1970,1,1))</f>
        <v>42079.857974537037</v>
      </c>
    </row>
    <row r="3096" spans="1:19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8311</v>
      </c>
      <c r="O3096" t="s">
        <v>8312</v>
      </c>
      <c r="P3096" s="11">
        <f>ROUND(E3096/D3096*100,0)</f>
        <v>2</v>
      </c>
      <c r="Q3096">
        <f>IFERROR(ROUND(E3096/L3096,2),0)</f>
        <v>30</v>
      </c>
      <c r="R3096" s="9">
        <f>(((I3096/60)/60/24)+DATE(1970,1,1))</f>
        <v>42387</v>
      </c>
      <c r="S3096" s="9">
        <f>(((J3096/60)/60/24)+DATE(1970,1,1))</f>
        <v>42358.684872685189</v>
      </c>
    </row>
    <row r="3097" spans="1:19" ht="6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8311</v>
      </c>
      <c r="O3097" t="s">
        <v>8312</v>
      </c>
      <c r="P3097" s="11">
        <f>ROUND(E3097/D3097*100,0)</f>
        <v>2</v>
      </c>
      <c r="Q3097">
        <f>IFERROR(ROUND(E3097/L3097,2),0)</f>
        <v>32.36</v>
      </c>
      <c r="R3097" s="9">
        <f>(((I3097/60)/60/24)+DATE(1970,1,1))</f>
        <v>42631.827141203699</v>
      </c>
      <c r="S3097" s="9">
        <f>(((J3097/60)/60/24)+DATE(1970,1,1))</f>
        <v>42601.827141203699</v>
      </c>
    </row>
    <row r="3098" spans="1:19" ht="6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8311</v>
      </c>
      <c r="O3098" t="s">
        <v>8312</v>
      </c>
      <c r="P3098" s="11">
        <f>ROUND(E3098/D3098*100,0)</f>
        <v>2</v>
      </c>
      <c r="Q3098">
        <f>IFERROR(ROUND(E3098/L3098,2),0)</f>
        <v>11.25</v>
      </c>
      <c r="R3098" s="9">
        <f>(((I3098/60)/60/24)+DATE(1970,1,1))</f>
        <v>42372.845555555556</v>
      </c>
      <c r="S3098" s="9">
        <f>(((J3098/60)/60/24)+DATE(1970,1,1))</f>
        <v>42342.845555555556</v>
      </c>
    </row>
    <row r="3099" spans="1:19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8311</v>
      </c>
      <c r="O3099" t="s">
        <v>8312</v>
      </c>
      <c r="P3099" s="11">
        <f>ROUND(E3099/D3099*100,0)</f>
        <v>2</v>
      </c>
      <c r="Q3099">
        <f>IFERROR(ROUND(E3099/L3099,2),0)</f>
        <v>18.329999999999998</v>
      </c>
      <c r="R3099" s="9">
        <f>(((I3099/60)/60/24)+DATE(1970,1,1))</f>
        <v>42092.833333333328</v>
      </c>
      <c r="S3099" s="9">
        <f>(((J3099/60)/60/24)+DATE(1970,1,1))</f>
        <v>42069.903437500005</v>
      </c>
    </row>
    <row r="3100" spans="1:19" ht="30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8311</v>
      </c>
      <c r="O3100" t="s">
        <v>8312</v>
      </c>
      <c r="P3100" s="11">
        <f>ROUND(E3100/D3100*100,0)</f>
        <v>2</v>
      </c>
      <c r="Q3100">
        <f>IFERROR(ROUND(E3100/L3100,2),0)</f>
        <v>8</v>
      </c>
      <c r="R3100" s="9">
        <f>(((I3100/60)/60/24)+DATE(1970,1,1))</f>
        <v>42245.08116898148</v>
      </c>
      <c r="S3100" s="9">
        <f>(((J3100/60)/60/24)+DATE(1970,1,1))</f>
        <v>42230.08116898148</v>
      </c>
    </row>
    <row r="3101" spans="1:19" ht="60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8311</v>
      </c>
      <c r="O3101" t="s">
        <v>8312</v>
      </c>
      <c r="P3101" s="11">
        <f>ROUND(E3101/D3101*100,0)</f>
        <v>2</v>
      </c>
      <c r="Q3101">
        <f>IFERROR(ROUND(E3101/L3101,2),0)</f>
        <v>5.75</v>
      </c>
      <c r="R3101" s="9">
        <f>(((I3101/60)/60/24)+DATE(1970,1,1))</f>
        <v>41909.043530092589</v>
      </c>
      <c r="S3101" s="9">
        <f>(((J3101/60)/60/24)+DATE(1970,1,1))</f>
        <v>41879.043530092589</v>
      </c>
    </row>
    <row r="3102" spans="1:19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8311</v>
      </c>
      <c r="O3102" t="s">
        <v>8312</v>
      </c>
      <c r="P3102" s="11">
        <f>ROUND(E3102/D3102*100,0)</f>
        <v>2</v>
      </c>
      <c r="Q3102">
        <f>IFERROR(ROUND(E3102/L3102,2),0)</f>
        <v>27.5</v>
      </c>
      <c r="R3102" s="9">
        <f>(((I3102/60)/60/24)+DATE(1970,1,1))</f>
        <v>42015.041666666672</v>
      </c>
      <c r="S3102" s="9">
        <f>(((J3102/60)/60/24)+DATE(1970,1,1))</f>
        <v>41991.022488425922</v>
      </c>
    </row>
    <row r="3103" spans="1:19" ht="6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8311</v>
      </c>
      <c r="O3103" t="s">
        <v>8312</v>
      </c>
      <c r="P3103" s="11">
        <f>ROUND(E3103/D3103*100,0)</f>
        <v>2</v>
      </c>
      <c r="Q3103">
        <f>IFERROR(ROUND(E3103/L3103,2),0)</f>
        <v>163.33000000000001</v>
      </c>
      <c r="R3103" s="9">
        <f>(((I3103/60)/60/24)+DATE(1970,1,1))</f>
        <v>42553.739212962959</v>
      </c>
      <c r="S3103" s="9">
        <f>(((J3103/60)/60/24)+DATE(1970,1,1))</f>
        <v>42523.739212962959</v>
      </c>
    </row>
    <row r="3104" spans="1:19" ht="6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8311</v>
      </c>
      <c r="O3104" t="s">
        <v>8312</v>
      </c>
      <c r="P3104" s="11">
        <f>ROUND(E3104/D3104*100,0)</f>
        <v>2</v>
      </c>
      <c r="Q3104">
        <f>IFERROR(ROUND(E3104/L3104,2),0)</f>
        <v>1.5</v>
      </c>
      <c r="R3104" s="9">
        <f>(((I3104/60)/60/24)+DATE(1970,1,1))</f>
        <v>42322.958333333328</v>
      </c>
      <c r="S3104" s="9">
        <f>(((J3104/60)/60/24)+DATE(1970,1,1))</f>
        <v>42307.189270833333</v>
      </c>
    </row>
    <row r="3105" spans="1:19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8311</v>
      </c>
      <c r="O3105" t="s">
        <v>8312</v>
      </c>
      <c r="P3105" s="11">
        <f>ROUND(E3105/D3105*100,0)</f>
        <v>2</v>
      </c>
      <c r="Q3105">
        <f>IFERROR(ROUND(E3105/L3105,2),0)</f>
        <v>15</v>
      </c>
      <c r="R3105" s="9">
        <f>(((I3105/60)/60/24)+DATE(1970,1,1))</f>
        <v>42238.815891203703</v>
      </c>
      <c r="S3105" s="9">
        <f>(((J3105/60)/60/24)+DATE(1970,1,1))</f>
        <v>42178.815891203703</v>
      </c>
    </row>
    <row r="3106" spans="1:19" ht="6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8311</v>
      </c>
      <c r="O3106" t="s">
        <v>8312</v>
      </c>
      <c r="P3106" s="11">
        <f>ROUND(E3106/D3106*100,0)</f>
        <v>2</v>
      </c>
      <c r="Q3106">
        <f>IFERROR(ROUND(E3106/L3106,2),0)</f>
        <v>10.25</v>
      </c>
      <c r="R3106" s="9">
        <f>(((I3106/60)/60/24)+DATE(1970,1,1))</f>
        <v>41906.916678240741</v>
      </c>
      <c r="S3106" s="9">
        <f>(((J3106/60)/60/24)+DATE(1970,1,1))</f>
        <v>41883.916678240741</v>
      </c>
    </row>
    <row r="3107" spans="1:19" ht="45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8311</v>
      </c>
      <c r="O3107" t="s">
        <v>8312</v>
      </c>
      <c r="P3107" s="11">
        <f>ROUND(E3107/D3107*100,0)</f>
        <v>2</v>
      </c>
      <c r="Q3107">
        <f>IFERROR(ROUND(E3107/L3107,2),0)</f>
        <v>59</v>
      </c>
      <c r="R3107" s="9">
        <f>(((I3107/60)/60/24)+DATE(1970,1,1))</f>
        <v>42797.208333333328</v>
      </c>
      <c r="S3107" s="9">
        <f>(((J3107/60)/60/24)+DATE(1970,1,1))</f>
        <v>42767.031678240746</v>
      </c>
    </row>
    <row r="3108" spans="1:19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8315</v>
      </c>
      <c r="O3108" t="s">
        <v>8341</v>
      </c>
      <c r="P3108" s="11">
        <f>ROUND(E3108/D3108*100,0)</f>
        <v>1</v>
      </c>
      <c r="Q3108">
        <f>IFERROR(ROUND(E3108/L3108,2),0)</f>
        <v>38.33</v>
      </c>
      <c r="R3108" s="9">
        <f>(((I3108/60)/60/24)+DATE(1970,1,1))</f>
        <v>42753.016180555554</v>
      </c>
      <c r="S3108" s="9">
        <f>(((J3108/60)/60/24)+DATE(1970,1,1))</f>
        <v>42693.016180555554</v>
      </c>
    </row>
    <row r="3109" spans="1:19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8315</v>
      </c>
      <c r="O3109" t="s">
        <v>8341</v>
      </c>
      <c r="P3109" s="11">
        <f>ROUND(E3109/D3109*100,0)</f>
        <v>1</v>
      </c>
      <c r="Q3109">
        <f>IFERROR(ROUND(E3109/L3109,2),0)</f>
        <v>15.33</v>
      </c>
      <c r="R3109" s="9">
        <f>(((I3109/60)/60/24)+DATE(1970,1,1))</f>
        <v>41998.333333333328</v>
      </c>
      <c r="S3109" s="9">
        <f>(((J3109/60)/60/24)+DATE(1970,1,1))</f>
        <v>41968.172106481477</v>
      </c>
    </row>
    <row r="3110" spans="1:19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8315</v>
      </c>
      <c r="O3110" t="s">
        <v>8341</v>
      </c>
      <c r="P3110" s="11">
        <f>ROUND(E3110/D3110*100,0)</f>
        <v>1</v>
      </c>
      <c r="Q3110">
        <f>IFERROR(ROUND(E3110/L3110,2),0)</f>
        <v>35.9</v>
      </c>
      <c r="R3110" s="9">
        <f>(((I3110/60)/60/24)+DATE(1970,1,1))</f>
        <v>41975.627824074079</v>
      </c>
      <c r="S3110" s="9">
        <f>(((J3110/60)/60/24)+DATE(1970,1,1))</f>
        <v>41933.586157407408</v>
      </c>
    </row>
    <row r="3111" spans="1:19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8315</v>
      </c>
      <c r="O3111" t="s">
        <v>8350</v>
      </c>
      <c r="P3111" s="11">
        <f>ROUND(E3111/D3111*100,0)</f>
        <v>1</v>
      </c>
      <c r="Q3111">
        <f>IFERROR(ROUND(E3111/L3111,2),0)</f>
        <v>91.43</v>
      </c>
      <c r="R3111" s="9">
        <f>(((I3111/60)/60/24)+DATE(1970,1,1))</f>
        <v>41901.762743055559</v>
      </c>
      <c r="S3111" s="9">
        <f>(((J3111/60)/60/24)+DATE(1970,1,1))</f>
        <v>41841.762743055559</v>
      </c>
    </row>
    <row r="3112" spans="1:19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8315</v>
      </c>
      <c r="O3112" t="s">
        <v>8350</v>
      </c>
      <c r="P3112" s="11">
        <f>ROUND(E3112/D3112*100,0)</f>
        <v>1</v>
      </c>
      <c r="Q3112">
        <f>IFERROR(ROUND(E3112/L3112,2),0)</f>
        <v>46.5</v>
      </c>
      <c r="R3112" s="9">
        <f>(((I3112/60)/60/24)+DATE(1970,1,1))</f>
        <v>41917.383356481485</v>
      </c>
      <c r="S3112" s="9">
        <f>(((J3112/60)/60/24)+DATE(1970,1,1))</f>
        <v>41887.383356481485</v>
      </c>
    </row>
    <row r="3113" spans="1:19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8315</v>
      </c>
      <c r="O3113" t="s">
        <v>8350</v>
      </c>
      <c r="P3113" s="11">
        <f>ROUND(E3113/D3113*100,0)</f>
        <v>1</v>
      </c>
      <c r="Q3113">
        <f>IFERROR(ROUND(E3113/L3113,2),0)</f>
        <v>120</v>
      </c>
      <c r="R3113" s="9">
        <f>(((I3113/60)/60/24)+DATE(1970,1,1))</f>
        <v>42236.837499999994</v>
      </c>
      <c r="S3113" s="9">
        <f>(((J3113/60)/60/24)+DATE(1970,1,1))</f>
        <v>42195.643865740742</v>
      </c>
    </row>
    <row r="3114" spans="1:19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8315</v>
      </c>
      <c r="O3114" t="s">
        <v>8350</v>
      </c>
      <c r="P3114" s="11">
        <f>ROUND(E3114/D3114*100,0)</f>
        <v>1</v>
      </c>
      <c r="Q3114">
        <f>IFERROR(ROUND(E3114/L3114,2),0)</f>
        <v>125</v>
      </c>
      <c r="R3114" s="9">
        <f>(((I3114/60)/60/24)+DATE(1970,1,1))</f>
        <v>42155.395138888889</v>
      </c>
      <c r="S3114" s="9">
        <f>(((J3114/60)/60/24)+DATE(1970,1,1))</f>
        <v>42106.666018518517</v>
      </c>
    </row>
    <row r="3115" spans="1:19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8315</v>
      </c>
      <c r="O3115" t="s">
        <v>8348</v>
      </c>
      <c r="P3115" s="11">
        <f>ROUND(E3115/D3115*100,0)</f>
        <v>1</v>
      </c>
      <c r="Q3115">
        <f>IFERROR(ROUND(E3115/L3115,2),0)</f>
        <v>35.83</v>
      </c>
      <c r="R3115" s="9">
        <f>(((I3115/60)/60/24)+DATE(1970,1,1))</f>
        <v>41893.260381944441</v>
      </c>
      <c r="S3115" s="9">
        <f>(((J3115/60)/60/24)+DATE(1970,1,1))</f>
        <v>41863.260381944441</v>
      </c>
    </row>
    <row r="3116" spans="1:19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8315</v>
      </c>
      <c r="O3116" t="s">
        <v>8348</v>
      </c>
      <c r="P3116" s="11">
        <f>ROUND(E3116/D3116*100,0)</f>
        <v>1</v>
      </c>
      <c r="Q3116">
        <f>IFERROR(ROUND(E3116/L3116,2),0)</f>
        <v>11.77</v>
      </c>
      <c r="R3116" s="9">
        <f>(((I3116/60)/60/24)+DATE(1970,1,1))</f>
        <v>41430.92627314815</v>
      </c>
      <c r="S3116" s="9">
        <f>(((J3116/60)/60/24)+DATE(1970,1,1))</f>
        <v>41400.92627314815</v>
      </c>
    </row>
    <row r="3117" spans="1:19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8315</v>
      </c>
      <c r="O3117" t="s">
        <v>8348</v>
      </c>
      <c r="P3117" s="11">
        <f>ROUND(E3117/D3117*100,0)</f>
        <v>1</v>
      </c>
      <c r="Q3117">
        <f>IFERROR(ROUND(E3117/L3117,2),0)</f>
        <v>16.63</v>
      </c>
      <c r="R3117" s="9">
        <f>(((I3117/60)/60/24)+DATE(1970,1,1))</f>
        <v>42430.711967592593</v>
      </c>
      <c r="S3117" s="9">
        <f>(((J3117/60)/60/24)+DATE(1970,1,1))</f>
        <v>42400.711967592593</v>
      </c>
    </row>
    <row r="3118" spans="1:19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8315</v>
      </c>
      <c r="O3118" t="s">
        <v>8348</v>
      </c>
      <c r="P3118" s="11">
        <f>ROUND(E3118/D3118*100,0)</f>
        <v>1</v>
      </c>
      <c r="Q3118">
        <f>IFERROR(ROUND(E3118/L3118,2),0)</f>
        <v>56.57</v>
      </c>
      <c r="R3118" s="9">
        <f>(((I3118/60)/60/24)+DATE(1970,1,1))</f>
        <v>41684.946759259255</v>
      </c>
      <c r="S3118" s="9">
        <f>(((J3118/60)/60/24)+DATE(1970,1,1))</f>
        <v>41654.946759259255</v>
      </c>
    </row>
    <row r="3119" spans="1:19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8315</v>
      </c>
      <c r="O3119" t="s">
        <v>8348</v>
      </c>
      <c r="P3119" s="11">
        <f>ROUND(E3119/D3119*100,0)</f>
        <v>1</v>
      </c>
      <c r="Q3119">
        <f>IFERROR(ROUND(E3119/L3119,2),0)</f>
        <v>16.399999999999999</v>
      </c>
      <c r="R3119" s="9">
        <f>(((I3119/60)/60/24)+DATE(1970,1,1))</f>
        <v>41969.551388888889</v>
      </c>
      <c r="S3119" s="9">
        <f>(((J3119/60)/60/24)+DATE(1970,1,1))</f>
        <v>41938.717256944445</v>
      </c>
    </row>
    <row r="3120" spans="1:19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8315</v>
      </c>
      <c r="O3120" t="s">
        <v>8348</v>
      </c>
      <c r="P3120" s="11">
        <f>ROUND(E3120/D3120*100,0)</f>
        <v>1</v>
      </c>
      <c r="Q3120">
        <f>IFERROR(ROUND(E3120/L3120,2),0)</f>
        <v>20.329999999999998</v>
      </c>
      <c r="R3120" s="9">
        <f>(((I3120/60)/60/24)+DATE(1970,1,1))</f>
        <v>41569.165972222225</v>
      </c>
      <c r="S3120" s="9">
        <f>(((J3120/60)/60/24)+DATE(1970,1,1))</f>
        <v>41547.694456018515</v>
      </c>
    </row>
    <row r="3121" spans="1:19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8315</v>
      </c>
      <c r="O3121" t="s">
        <v>8348</v>
      </c>
      <c r="P3121" s="11">
        <f>ROUND(E3121/D3121*100,0)</f>
        <v>1</v>
      </c>
      <c r="Q3121">
        <f>IFERROR(ROUND(E3121/L3121,2),0)</f>
        <v>15.2</v>
      </c>
      <c r="R3121" s="9">
        <f>(((I3121/60)/60/24)+DATE(1970,1,1))</f>
        <v>41159.942870370374</v>
      </c>
      <c r="S3121" s="9">
        <f>(((J3121/60)/60/24)+DATE(1970,1,1))</f>
        <v>41129.942870370374</v>
      </c>
    </row>
    <row r="3122" spans="1:19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8315</v>
      </c>
      <c r="O3122" t="s">
        <v>8348</v>
      </c>
      <c r="P3122" s="11">
        <f>ROUND(E3122/D3122*100,0)</f>
        <v>1</v>
      </c>
      <c r="Q3122">
        <f>IFERROR(ROUND(E3122/L3122,2),0)</f>
        <v>25.5</v>
      </c>
      <c r="R3122" s="9">
        <f>(((I3122/60)/60/24)+DATE(1970,1,1))</f>
        <v>41655.166666666664</v>
      </c>
      <c r="S3122" s="9">
        <f>(((J3122/60)/60/24)+DATE(1970,1,1))</f>
        <v>41605.167696759258</v>
      </c>
    </row>
    <row r="3123" spans="1:19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8315</v>
      </c>
      <c r="O3123" t="s">
        <v>8348</v>
      </c>
      <c r="P3123" s="11">
        <f>ROUND(E3123/D3123*100,0)</f>
        <v>1</v>
      </c>
      <c r="Q3123">
        <f>IFERROR(ROUND(E3123/L3123,2),0)</f>
        <v>10</v>
      </c>
      <c r="R3123" s="9">
        <f>(((I3123/60)/60/24)+DATE(1970,1,1))</f>
        <v>41998.208333333328</v>
      </c>
      <c r="S3123" s="9">
        <f>(((J3123/60)/60/24)+DATE(1970,1,1))</f>
        <v>41945.037789351853</v>
      </c>
    </row>
    <row r="3124" spans="1:19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8315</v>
      </c>
      <c r="O3124" t="s">
        <v>8348</v>
      </c>
      <c r="P3124" s="11">
        <f>ROUND(E3124/D3124*100,0)</f>
        <v>1</v>
      </c>
      <c r="Q3124">
        <f>IFERROR(ROUND(E3124/L3124,2),0)</f>
        <v>57.5</v>
      </c>
      <c r="R3124" s="9">
        <f>(((I3124/60)/60/24)+DATE(1970,1,1))</f>
        <v>40986.511863425927</v>
      </c>
      <c r="S3124" s="9">
        <f>(((J3124/60)/60/24)+DATE(1970,1,1))</f>
        <v>40956.553530092591</v>
      </c>
    </row>
    <row r="3125" spans="1:19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8315</v>
      </c>
      <c r="O3125" t="s">
        <v>8348</v>
      </c>
      <c r="P3125" s="11">
        <f>ROUND(E3125/D3125*100,0)</f>
        <v>1</v>
      </c>
      <c r="Q3125">
        <f>IFERROR(ROUND(E3125/L3125,2),0)</f>
        <v>67</v>
      </c>
      <c r="R3125" s="9">
        <f>(((I3125/60)/60/24)+DATE(1970,1,1))</f>
        <v>41009.941979166666</v>
      </c>
      <c r="S3125" s="9">
        <f>(((J3125/60)/60/24)+DATE(1970,1,1))</f>
        <v>40949.98364583333</v>
      </c>
    </row>
    <row r="3126" spans="1:19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8315</v>
      </c>
      <c r="O3126" t="s">
        <v>8348</v>
      </c>
      <c r="P3126" s="11">
        <f>ROUND(E3126/D3126*100,0)</f>
        <v>1</v>
      </c>
      <c r="Q3126">
        <f>IFERROR(ROUND(E3126/L3126,2),0)</f>
        <v>133.33000000000001</v>
      </c>
      <c r="R3126" s="9">
        <f>(((I3126/60)/60/24)+DATE(1970,1,1))</f>
        <v>41054.593055555553</v>
      </c>
      <c r="S3126" s="9">
        <f>(((J3126/60)/60/24)+DATE(1970,1,1))</f>
        <v>40995.024317129632</v>
      </c>
    </row>
    <row r="3127" spans="1:19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8315</v>
      </c>
      <c r="O3127" t="s">
        <v>8348</v>
      </c>
      <c r="P3127" s="11">
        <f>ROUND(E3127/D3127*100,0)</f>
        <v>1</v>
      </c>
      <c r="Q3127">
        <f>IFERROR(ROUND(E3127/L3127,2),0)</f>
        <v>68.33</v>
      </c>
      <c r="R3127" s="9">
        <f>(((I3127/60)/60/24)+DATE(1970,1,1))</f>
        <v>42768.615289351852</v>
      </c>
      <c r="S3127" s="9">
        <f>(((J3127/60)/60/24)+DATE(1970,1,1))</f>
        <v>42738.615289351852</v>
      </c>
    </row>
    <row r="3128" spans="1:19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8313</v>
      </c>
      <c r="O3128" t="s">
        <v>8358</v>
      </c>
      <c r="P3128" s="11">
        <f>ROUND(E3128/D3128*100,0)</f>
        <v>1</v>
      </c>
      <c r="Q3128">
        <f>IFERROR(ROUND(E3128/L3128,2),0)</f>
        <v>25</v>
      </c>
      <c r="R3128" s="9">
        <f>(((I3128/60)/60/24)+DATE(1970,1,1))</f>
        <v>42306.046689814815</v>
      </c>
      <c r="S3128" s="9">
        <f>(((J3128/60)/60/24)+DATE(1970,1,1))</f>
        <v>42276.046689814815</v>
      </c>
    </row>
    <row r="3129" spans="1:19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8313</v>
      </c>
      <c r="O3129" t="s">
        <v>8358</v>
      </c>
      <c r="P3129" s="11">
        <f>ROUND(E3129/D3129*100,0)</f>
        <v>1</v>
      </c>
      <c r="Q3129">
        <f>IFERROR(ROUND(E3129/L3129,2),0)</f>
        <v>3</v>
      </c>
      <c r="R3129" s="9">
        <f>(((I3129/60)/60/24)+DATE(1970,1,1))</f>
        <v>42555.656944444447</v>
      </c>
      <c r="S3129" s="9">
        <f>(((J3129/60)/60/24)+DATE(1970,1,1))</f>
        <v>42525.656944444447</v>
      </c>
    </row>
    <row r="3130" spans="1:19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8313</v>
      </c>
      <c r="O3130" t="s">
        <v>8358</v>
      </c>
      <c r="P3130" s="11">
        <f>ROUND(E3130/D3130*100,0)</f>
        <v>1</v>
      </c>
      <c r="Q3130">
        <f>IFERROR(ROUND(E3130/L3130,2),0)</f>
        <v>8.75</v>
      </c>
      <c r="R3130" s="9">
        <f>(((I3130/60)/60/24)+DATE(1970,1,1))</f>
        <v>42766.208333333328</v>
      </c>
      <c r="S3130" s="9">
        <f>(((J3130/60)/60/24)+DATE(1970,1,1))</f>
        <v>42753.678761574076</v>
      </c>
    </row>
    <row r="3131" spans="1:19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8313</v>
      </c>
      <c r="O3131" t="s">
        <v>8358</v>
      </c>
      <c r="P3131" s="11">
        <f>ROUND(E3131/D3131*100,0)</f>
        <v>1</v>
      </c>
      <c r="Q3131">
        <f>IFERROR(ROUND(E3131/L3131,2),0)</f>
        <v>68.3</v>
      </c>
      <c r="R3131" s="9">
        <f>(((I3131/60)/60/24)+DATE(1970,1,1))</f>
        <v>42706.983831018515</v>
      </c>
      <c r="S3131" s="9">
        <f>(((J3131/60)/60/24)+DATE(1970,1,1))</f>
        <v>42676.942164351851</v>
      </c>
    </row>
    <row r="3132" spans="1:19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8313</v>
      </c>
      <c r="O3132" t="s">
        <v>8358</v>
      </c>
      <c r="P3132" s="11">
        <f>ROUND(E3132/D3132*100,0)</f>
        <v>1</v>
      </c>
      <c r="Q3132">
        <f>IFERROR(ROUND(E3132/L3132,2),0)</f>
        <v>49</v>
      </c>
      <c r="R3132" s="9">
        <f>(((I3132/60)/60/24)+DATE(1970,1,1))</f>
        <v>42385.458333333328</v>
      </c>
      <c r="S3132" s="9">
        <f>(((J3132/60)/60/24)+DATE(1970,1,1))</f>
        <v>42348.9215625</v>
      </c>
    </row>
    <row r="3133" spans="1:19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8313</v>
      </c>
      <c r="O3133" t="s">
        <v>8358</v>
      </c>
      <c r="P3133" s="11">
        <f>ROUND(E3133/D3133*100,0)</f>
        <v>1</v>
      </c>
      <c r="Q3133">
        <f>IFERROR(ROUND(E3133/L3133,2),0)</f>
        <v>20</v>
      </c>
      <c r="R3133" s="9">
        <f>(((I3133/60)/60/24)+DATE(1970,1,1))</f>
        <v>42370.847361111111</v>
      </c>
      <c r="S3133" s="9">
        <f>(((J3133/60)/60/24)+DATE(1970,1,1))</f>
        <v>42340.847361111111</v>
      </c>
    </row>
    <row r="3134" spans="1:19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8313</v>
      </c>
      <c r="O3134" t="s">
        <v>8358</v>
      </c>
      <c r="P3134" s="11">
        <f>ROUND(E3134/D3134*100,0)</f>
        <v>1</v>
      </c>
      <c r="Q3134">
        <f>IFERROR(ROUND(E3134/L3134,2),0)</f>
        <v>20</v>
      </c>
      <c r="R3134" s="9">
        <f>(((I3134/60)/60/24)+DATE(1970,1,1))</f>
        <v>42662.443368055552</v>
      </c>
      <c r="S3134" s="9">
        <f>(((J3134/60)/60/24)+DATE(1970,1,1))</f>
        <v>42632.443368055552</v>
      </c>
    </row>
    <row r="3135" spans="1:19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8313</v>
      </c>
      <c r="O3135" t="s">
        <v>8358</v>
      </c>
      <c r="P3135" s="11">
        <f>ROUND(E3135/D3135*100,0)</f>
        <v>1</v>
      </c>
      <c r="Q3135">
        <f>IFERROR(ROUND(E3135/L3135,2),0)</f>
        <v>35</v>
      </c>
      <c r="R3135" s="9">
        <f>(((I3135/60)/60/24)+DATE(1970,1,1))</f>
        <v>41998.852118055554</v>
      </c>
      <c r="S3135" s="9">
        <f>(((J3135/60)/60/24)+DATE(1970,1,1))</f>
        <v>41968.852118055554</v>
      </c>
    </row>
    <row r="3136" spans="1:19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8313</v>
      </c>
      <c r="O3136" t="s">
        <v>8358</v>
      </c>
      <c r="P3136" s="11">
        <f>ROUND(E3136/D3136*100,0)</f>
        <v>1</v>
      </c>
      <c r="Q3136">
        <f>IFERROR(ROUND(E3136/L3136,2),0)</f>
        <v>5</v>
      </c>
      <c r="R3136" s="9">
        <f>(((I3136/60)/60/24)+DATE(1970,1,1))</f>
        <v>42079.674953703703</v>
      </c>
      <c r="S3136" s="9">
        <f>(((J3136/60)/60/24)+DATE(1970,1,1))</f>
        <v>42049.716620370367</v>
      </c>
    </row>
    <row r="3137" spans="1:19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8313</v>
      </c>
      <c r="O3137" t="s">
        <v>8358</v>
      </c>
      <c r="P3137" s="11">
        <f>ROUND(E3137/D3137*100,0)</f>
        <v>1</v>
      </c>
      <c r="Q3137">
        <f>IFERROR(ROUND(E3137/L3137,2),0)</f>
        <v>14</v>
      </c>
      <c r="R3137" s="9">
        <f>(((I3137/60)/60/24)+DATE(1970,1,1))</f>
        <v>42050.854247685187</v>
      </c>
      <c r="S3137" s="9">
        <f>(((J3137/60)/60/24)+DATE(1970,1,1))</f>
        <v>42020.854247685187</v>
      </c>
    </row>
    <row r="3138" spans="1:19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8313</v>
      </c>
      <c r="O3138" t="s">
        <v>8358</v>
      </c>
      <c r="P3138" s="11">
        <f>ROUND(E3138/D3138*100,0)</f>
        <v>1</v>
      </c>
      <c r="Q3138">
        <f>IFERROR(ROUND(E3138/L3138,2),0)</f>
        <v>23.33</v>
      </c>
      <c r="R3138" s="9">
        <f>(((I3138/60)/60/24)+DATE(1970,1,1))</f>
        <v>41999.858090277776</v>
      </c>
      <c r="S3138" s="9">
        <f>(((J3138/60)/60/24)+DATE(1970,1,1))</f>
        <v>41969.858090277776</v>
      </c>
    </row>
    <row r="3139" spans="1:19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8313</v>
      </c>
      <c r="O3139" t="s">
        <v>8358</v>
      </c>
      <c r="P3139" s="11">
        <f>ROUND(E3139/D3139*100,0)</f>
        <v>1</v>
      </c>
      <c r="Q3139">
        <f>IFERROR(ROUND(E3139/L3139,2),0)</f>
        <v>292.2</v>
      </c>
      <c r="R3139" s="9">
        <f>(((I3139/60)/60/24)+DATE(1970,1,1))</f>
        <v>42170.921064814815</v>
      </c>
      <c r="S3139" s="9">
        <f>(((J3139/60)/60/24)+DATE(1970,1,1))</f>
        <v>42140.921064814815</v>
      </c>
    </row>
    <row r="3140" spans="1:19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8313</v>
      </c>
      <c r="O3140" t="s">
        <v>8358</v>
      </c>
      <c r="P3140" s="11">
        <f>ROUND(E3140/D3140*100,0)</f>
        <v>1</v>
      </c>
      <c r="Q3140">
        <f>IFERROR(ROUND(E3140/L3140,2),0)</f>
        <v>5</v>
      </c>
      <c r="R3140" s="9">
        <f>(((I3140/60)/60/24)+DATE(1970,1,1))</f>
        <v>42337.075740740736</v>
      </c>
      <c r="S3140" s="9">
        <f>(((J3140/60)/60/24)+DATE(1970,1,1))</f>
        <v>42307.034074074079</v>
      </c>
    </row>
    <row r="3141" spans="1:19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8313</v>
      </c>
      <c r="O3141" t="s">
        <v>8358</v>
      </c>
      <c r="P3141" s="11">
        <f>ROUND(E3141/D3141*100,0)</f>
        <v>1</v>
      </c>
      <c r="Q3141">
        <f>IFERROR(ROUND(E3141/L3141,2),0)</f>
        <v>300</v>
      </c>
      <c r="R3141" s="9">
        <f>(((I3141/60)/60/24)+DATE(1970,1,1))</f>
        <v>41876.716874999998</v>
      </c>
      <c r="S3141" s="9">
        <f>(((J3141/60)/60/24)+DATE(1970,1,1))</f>
        <v>41831.716874999998</v>
      </c>
    </row>
    <row r="3142" spans="1:19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8313</v>
      </c>
      <c r="O3142" t="s">
        <v>8358</v>
      </c>
      <c r="P3142" s="11">
        <f>ROUND(E3142/D3142*100,0)</f>
        <v>1</v>
      </c>
      <c r="Q3142">
        <f>IFERROR(ROUND(E3142/L3142,2),0)</f>
        <v>87</v>
      </c>
      <c r="R3142" s="9">
        <f>(((I3142/60)/60/24)+DATE(1970,1,1))</f>
        <v>42558.987696759257</v>
      </c>
      <c r="S3142" s="9">
        <f>(((J3142/60)/60/24)+DATE(1970,1,1))</f>
        <v>42528.987696759257</v>
      </c>
    </row>
    <row r="3143" spans="1:19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8313</v>
      </c>
      <c r="O3143" t="s">
        <v>8358</v>
      </c>
      <c r="P3143" s="11">
        <f>ROUND(E3143/D3143*100,0)</f>
        <v>1</v>
      </c>
      <c r="Q3143">
        <f>IFERROR(ROUND(E3143/L3143,2),0)</f>
        <v>76.67</v>
      </c>
      <c r="R3143" s="9">
        <f>(((I3143/60)/60/24)+DATE(1970,1,1))</f>
        <v>42518.772326388891</v>
      </c>
      <c r="S3143" s="9">
        <f>(((J3143/60)/60/24)+DATE(1970,1,1))</f>
        <v>42489.772326388891</v>
      </c>
    </row>
    <row r="3144" spans="1:19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8313</v>
      </c>
      <c r="O3144" t="s">
        <v>8320</v>
      </c>
      <c r="P3144" s="11">
        <f>ROUND(E3144/D3144*100,0)</f>
        <v>1</v>
      </c>
      <c r="Q3144">
        <f>IFERROR(ROUND(E3144/L3144,2),0)</f>
        <v>10.56</v>
      </c>
      <c r="R3144" s="9">
        <f>(((I3144/60)/60/24)+DATE(1970,1,1))</f>
        <v>42666.645358796297</v>
      </c>
      <c r="S3144" s="9">
        <f>(((J3144/60)/60/24)+DATE(1970,1,1))</f>
        <v>42636.645358796297</v>
      </c>
    </row>
    <row r="3145" spans="1:19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8313</v>
      </c>
      <c r="O3145" t="s">
        <v>8320</v>
      </c>
      <c r="P3145" s="11">
        <f>ROUND(E3145/D3145*100,0)</f>
        <v>1</v>
      </c>
      <c r="Q3145">
        <f>IFERROR(ROUND(E3145/L3145,2),0)</f>
        <v>61.29</v>
      </c>
      <c r="R3145" s="9">
        <f>(((I3145/60)/60/24)+DATE(1970,1,1))</f>
        <v>42042.768298611118</v>
      </c>
      <c r="S3145" s="9">
        <f>(((J3145/60)/60/24)+DATE(1970,1,1))</f>
        <v>42012.768298611118</v>
      </c>
    </row>
    <row r="3146" spans="1:19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8313</v>
      </c>
      <c r="O3146" t="s">
        <v>8320</v>
      </c>
      <c r="P3146" s="11">
        <f>ROUND(E3146/D3146*100,0)</f>
        <v>1</v>
      </c>
      <c r="Q3146">
        <f>IFERROR(ROUND(E3146/L3146,2),0)</f>
        <v>99.33</v>
      </c>
      <c r="R3146" s="9">
        <f>(((I3146/60)/60/24)+DATE(1970,1,1))</f>
        <v>42674.900046296301</v>
      </c>
      <c r="S3146" s="9">
        <f>(((J3146/60)/60/24)+DATE(1970,1,1))</f>
        <v>42634.900046296301</v>
      </c>
    </row>
    <row r="3147" spans="1:19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8313</v>
      </c>
      <c r="O3147" t="s">
        <v>8320</v>
      </c>
      <c r="P3147" s="11">
        <f>ROUND(E3147/D3147*100,0)</f>
        <v>1</v>
      </c>
      <c r="Q3147">
        <f>IFERROR(ROUND(E3147/L3147,2),0)</f>
        <v>26</v>
      </c>
      <c r="R3147" s="9">
        <f>(((I3147/60)/60/24)+DATE(1970,1,1))</f>
        <v>42186.028310185182</v>
      </c>
      <c r="S3147" s="9">
        <f>(((J3147/60)/60/24)+DATE(1970,1,1))</f>
        <v>42158.028310185182</v>
      </c>
    </row>
    <row r="3148" spans="1:19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8313</v>
      </c>
      <c r="O3148" t="s">
        <v>8320</v>
      </c>
      <c r="P3148" s="11">
        <f>ROUND(E3148/D3148*100,0)</f>
        <v>1</v>
      </c>
      <c r="Q3148">
        <f>IFERROR(ROUND(E3148/L3148,2),0)</f>
        <v>90.86</v>
      </c>
      <c r="R3148" s="9">
        <f>(((I3148/60)/60/24)+DATE(1970,1,1))</f>
        <v>41943.521064814813</v>
      </c>
      <c r="S3148" s="9">
        <f>(((J3148/60)/60/24)+DATE(1970,1,1))</f>
        <v>41913.521064814813</v>
      </c>
    </row>
    <row r="3149" spans="1:19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8313</v>
      </c>
      <c r="O3149" t="s">
        <v>8320</v>
      </c>
      <c r="P3149" s="11">
        <f>ROUND(E3149/D3149*100,0)</f>
        <v>1</v>
      </c>
      <c r="Q3149">
        <f>IFERROR(ROUND(E3149/L3149,2),0)</f>
        <v>120.25</v>
      </c>
      <c r="R3149" s="9">
        <f>(((I3149/60)/60/24)+DATE(1970,1,1))</f>
        <v>42786.192916666667</v>
      </c>
      <c r="S3149" s="9">
        <f>(((J3149/60)/60/24)+DATE(1970,1,1))</f>
        <v>42726.192916666667</v>
      </c>
    </row>
    <row r="3150" spans="1:19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8313</v>
      </c>
      <c r="O3150" t="s">
        <v>8320</v>
      </c>
      <c r="P3150" s="11">
        <f>ROUND(E3150/D3150*100,0)</f>
        <v>1</v>
      </c>
      <c r="Q3150">
        <f>IFERROR(ROUND(E3150/L3150,2),0)</f>
        <v>195.4</v>
      </c>
      <c r="R3150" s="9">
        <f>(((I3150/60)/60/24)+DATE(1970,1,1))</f>
        <v>42756.491643518515</v>
      </c>
      <c r="S3150" s="9">
        <f>(((J3150/60)/60/24)+DATE(1970,1,1))</f>
        <v>42726.491643518515</v>
      </c>
    </row>
    <row r="3151" spans="1:19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8313</v>
      </c>
      <c r="O3151" t="s">
        <v>8320</v>
      </c>
      <c r="P3151" s="11">
        <f>ROUND(E3151/D3151*100,0)</f>
        <v>1</v>
      </c>
      <c r="Q3151">
        <f>IFERROR(ROUND(E3151/L3151,2),0)</f>
        <v>199</v>
      </c>
      <c r="R3151" s="9">
        <f>(((I3151/60)/60/24)+DATE(1970,1,1))</f>
        <v>42526.529305555552</v>
      </c>
      <c r="S3151" s="9">
        <f>(((J3151/60)/60/24)+DATE(1970,1,1))</f>
        <v>42496.529305555552</v>
      </c>
    </row>
    <row r="3152" spans="1:19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8313</v>
      </c>
      <c r="O3152" t="s">
        <v>8320</v>
      </c>
      <c r="P3152" s="11">
        <f>ROUND(E3152/D3152*100,0)</f>
        <v>1</v>
      </c>
      <c r="Q3152">
        <f>IFERROR(ROUND(E3152/L3152,2),0)</f>
        <v>22.5</v>
      </c>
      <c r="R3152" s="9">
        <f>(((I3152/60)/60/24)+DATE(1970,1,1))</f>
        <v>42784.249305555553</v>
      </c>
      <c r="S3152" s="9">
        <f>(((J3152/60)/60/24)+DATE(1970,1,1))</f>
        <v>42752.845451388886</v>
      </c>
    </row>
    <row r="3153" spans="1:19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8313</v>
      </c>
      <c r="O3153" t="s">
        <v>8320</v>
      </c>
      <c r="P3153" s="11">
        <f>ROUND(E3153/D3153*100,0)</f>
        <v>1</v>
      </c>
      <c r="Q3153">
        <f>IFERROR(ROUND(E3153/L3153,2),0)</f>
        <v>19.399999999999999</v>
      </c>
      <c r="R3153" s="9">
        <f>(((I3153/60)/60/24)+DATE(1970,1,1))</f>
        <v>42423.040231481486</v>
      </c>
      <c r="S3153" s="9">
        <f>(((J3153/60)/60/24)+DATE(1970,1,1))</f>
        <v>42409.040231481486</v>
      </c>
    </row>
    <row r="3154" spans="1:19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8323</v>
      </c>
      <c r="O3154" t="s">
        <v>8346</v>
      </c>
      <c r="P3154" s="11">
        <f>ROUND(E3154/D3154*100,0)</f>
        <v>1</v>
      </c>
      <c r="Q3154">
        <f>IFERROR(ROUND(E3154/L3154,2),0)</f>
        <v>16</v>
      </c>
      <c r="R3154" s="9">
        <f>(((I3154/60)/60/24)+DATE(1970,1,1))</f>
        <v>42134.959027777775</v>
      </c>
      <c r="S3154" s="9">
        <f>(((J3154/60)/60/24)+DATE(1970,1,1))</f>
        <v>42100.735937499994</v>
      </c>
    </row>
    <row r="3155" spans="1:19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8323</v>
      </c>
      <c r="O3155" t="s">
        <v>8346</v>
      </c>
      <c r="P3155" s="11">
        <f>ROUND(E3155/D3155*100,0)</f>
        <v>1</v>
      </c>
      <c r="Q3155">
        <f>IFERROR(ROUND(E3155/L3155,2),0)</f>
        <v>7</v>
      </c>
      <c r="R3155" s="9">
        <f>(((I3155/60)/60/24)+DATE(1970,1,1))</f>
        <v>41486.981215277774</v>
      </c>
      <c r="S3155" s="9">
        <f>(((J3155/60)/60/24)+DATE(1970,1,1))</f>
        <v>41456.981215277774</v>
      </c>
    </row>
    <row r="3156" spans="1:19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8321</v>
      </c>
      <c r="O3156" t="s">
        <v>8347</v>
      </c>
      <c r="P3156" s="11">
        <f>ROUND(E3156/D3156*100,0)</f>
        <v>1</v>
      </c>
      <c r="Q3156">
        <f>IFERROR(ROUND(E3156/L3156,2),0)</f>
        <v>32.5</v>
      </c>
      <c r="R3156" s="9">
        <f>(((I3156/60)/60/24)+DATE(1970,1,1))</f>
        <v>40612.825543981482</v>
      </c>
      <c r="S3156" s="9">
        <f>(((J3156/60)/60/24)+DATE(1970,1,1))</f>
        <v>40567.825543981482</v>
      </c>
    </row>
    <row r="3157" spans="1:19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8321</v>
      </c>
      <c r="O3157" t="s">
        <v>8347</v>
      </c>
      <c r="P3157" s="11">
        <f>ROUND(E3157/D3157*100,0)</f>
        <v>1</v>
      </c>
      <c r="Q3157">
        <f>IFERROR(ROUND(E3157/L3157,2),0)</f>
        <v>9</v>
      </c>
      <c r="R3157" s="9">
        <f>(((I3157/60)/60/24)+DATE(1970,1,1))</f>
        <v>41224.208796296298</v>
      </c>
      <c r="S3157" s="9">
        <f>(((J3157/60)/60/24)+DATE(1970,1,1))</f>
        <v>41184.167129629634</v>
      </c>
    </row>
    <row r="3158" spans="1:19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8321</v>
      </c>
      <c r="O3158" t="s">
        <v>8347</v>
      </c>
      <c r="P3158" s="11">
        <f>ROUND(E3158/D3158*100,0)</f>
        <v>1</v>
      </c>
      <c r="Q3158">
        <f>IFERROR(ROUND(E3158/L3158,2),0)</f>
        <v>32.5</v>
      </c>
      <c r="R3158" s="9">
        <f>(((I3158/60)/60/24)+DATE(1970,1,1))</f>
        <v>40535.232916666668</v>
      </c>
      <c r="S3158" s="9">
        <f>(((J3158/60)/60/24)+DATE(1970,1,1))</f>
        <v>40505.232916666668</v>
      </c>
    </row>
    <row r="3159" spans="1:19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8321</v>
      </c>
      <c r="O3159" t="s">
        <v>8332</v>
      </c>
      <c r="P3159" s="11">
        <f>ROUND(E3159/D3159*100,0)</f>
        <v>1</v>
      </c>
      <c r="Q3159">
        <f>IFERROR(ROUND(E3159/L3159,2),0)</f>
        <v>30</v>
      </c>
      <c r="R3159" s="9">
        <f>(((I3159/60)/60/24)+DATE(1970,1,1))</f>
        <v>40922.25099537037</v>
      </c>
      <c r="S3159" s="9">
        <f>(((J3159/60)/60/24)+DATE(1970,1,1))</f>
        <v>40877.25099537037</v>
      </c>
    </row>
    <row r="3160" spans="1:19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8321</v>
      </c>
      <c r="O3160" t="s">
        <v>8332</v>
      </c>
      <c r="P3160" s="11">
        <f>ROUND(E3160/D3160*100,0)</f>
        <v>1</v>
      </c>
      <c r="Q3160">
        <f>IFERROR(ROUND(E3160/L3160,2),0)</f>
        <v>10</v>
      </c>
      <c r="R3160" s="9">
        <f>(((I3160/60)/60/24)+DATE(1970,1,1))</f>
        <v>41041.104861111111</v>
      </c>
      <c r="S3160" s="9">
        <f>(((J3160/60)/60/24)+DATE(1970,1,1))</f>
        <v>40981.802615740737</v>
      </c>
    </row>
    <row r="3161" spans="1:19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8321</v>
      </c>
      <c r="O3161" t="s">
        <v>8347</v>
      </c>
      <c r="P3161" s="11">
        <f>ROUND(E3161/D3161*100,0)</f>
        <v>1</v>
      </c>
      <c r="Q3161">
        <f>IFERROR(ROUND(E3161/L3161,2),0)</f>
        <v>15</v>
      </c>
      <c r="R3161" s="9">
        <f>(((I3161/60)/60/24)+DATE(1970,1,1))</f>
        <v>41254.151006944441</v>
      </c>
      <c r="S3161" s="9">
        <f>(((J3161/60)/60/24)+DATE(1970,1,1))</f>
        <v>41194.109340277777</v>
      </c>
    </row>
    <row r="3162" spans="1:19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8321</v>
      </c>
      <c r="O3162" t="s">
        <v>8347</v>
      </c>
      <c r="P3162" s="11">
        <f>ROUND(E3162/D3162*100,0)</f>
        <v>1</v>
      </c>
      <c r="Q3162">
        <f>IFERROR(ROUND(E3162/L3162,2),0)</f>
        <v>30</v>
      </c>
      <c r="R3162" s="9">
        <f>(((I3162/60)/60/24)+DATE(1970,1,1))</f>
        <v>41834.104166666664</v>
      </c>
      <c r="S3162" s="9">
        <f>(((J3162/60)/60/24)+DATE(1970,1,1))</f>
        <v>41802.94363425926</v>
      </c>
    </row>
    <row r="3163" spans="1:19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8321</v>
      </c>
      <c r="O3163" t="s">
        <v>8347</v>
      </c>
      <c r="P3163" s="11">
        <f>ROUND(E3163/D3163*100,0)</f>
        <v>1</v>
      </c>
      <c r="Q3163">
        <f>IFERROR(ROUND(E3163/L3163,2),0)</f>
        <v>100</v>
      </c>
      <c r="R3163" s="9">
        <f>(((I3163/60)/60/24)+DATE(1970,1,1))</f>
        <v>41262.641724537039</v>
      </c>
      <c r="S3163" s="9">
        <f>(((J3163/60)/60/24)+DATE(1970,1,1))</f>
        <v>41227.641724537039</v>
      </c>
    </row>
    <row r="3164" spans="1:19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8321</v>
      </c>
      <c r="O3164" t="s">
        <v>8347</v>
      </c>
      <c r="P3164" s="11">
        <f>ROUND(E3164/D3164*100,0)</f>
        <v>1</v>
      </c>
      <c r="Q3164">
        <f>IFERROR(ROUND(E3164/L3164,2),0)</f>
        <v>25</v>
      </c>
      <c r="R3164" s="9">
        <f>(((I3164/60)/60/24)+DATE(1970,1,1))</f>
        <v>42398.333668981482</v>
      </c>
      <c r="S3164" s="9">
        <f>(((J3164/60)/60/24)+DATE(1970,1,1))</f>
        <v>42368.333668981482</v>
      </c>
    </row>
    <row r="3165" spans="1:19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8321</v>
      </c>
      <c r="O3165" t="s">
        <v>8347</v>
      </c>
      <c r="P3165" s="11">
        <f>ROUND(E3165/D3165*100,0)</f>
        <v>1</v>
      </c>
      <c r="Q3165">
        <f>IFERROR(ROUND(E3165/L3165,2),0)</f>
        <v>20</v>
      </c>
      <c r="R3165" s="9">
        <f>(((I3165/60)/60/24)+DATE(1970,1,1))</f>
        <v>41581.839780092596</v>
      </c>
      <c r="S3165" s="9">
        <f>(((J3165/60)/60/24)+DATE(1970,1,1))</f>
        <v>41551.798113425924</v>
      </c>
    </row>
    <row r="3166" spans="1:19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8321</v>
      </c>
      <c r="O3166" t="s">
        <v>8347</v>
      </c>
      <c r="P3166" s="11">
        <f>ROUND(E3166/D3166*100,0)</f>
        <v>1</v>
      </c>
      <c r="Q3166">
        <f>IFERROR(ROUND(E3166/L3166,2),0)</f>
        <v>20</v>
      </c>
      <c r="R3166" s="9">
        <f>(((I3166/60)/60/24)+DATE(1970,1,1))</f>
        <v>41455.831944444442</v>
      </c>
      <c r="S3166" s="9">
        <f>(((J3166/60)/60/24)+DATE(1970,1,1))</f>
        <v>41416.763171296298</v>
      </c>
    </row>
    <row r="3167" spans="1:19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8313</v>
      </c>
      <c r="O3167" t="s">
        <v>8320</v>
      </c>
      <c r="P3167" s="11">
        <f>ROUND(E3167/D3167*100,0)</f>
        <v>1</v>
      </c>
      <c r="Q3167">
        <f>IFERROR(ROUND(E3167/L3167,2),0)</f>
        <v>39</v>
      </c>
      <c r="R3167" s="9">
        <f>(((I3167/60)/60/24)+DATE(1970,1,1))</f>
        <v>42421.043703703705</v>
      </c>
      <c r="S3167" s="9">
        <f>(((J3167/60)/60/24)+DATE(1970,1,1))</f>
        <v>42361.043703703705</v>
      </c>
    </row>
    <row r="3168" spans="1:19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8313</v>
      </c>
      <c r="O3168" t="s">
        <v>8320</v>
      </c>
      <c r="P3168" s="11">
        <f>ROUND(E3168/D3168*100,0)</f>
        <v>1</v>
      </c>
      <c r="Q3168">
        <f>IFERROR(ROUND(E3168/L3168,2),0)</f>
        <v>25.2</v>
      </c>
      <c r="R3168" s="9">
        <f>(((I3168/60)/60/24)+DATE(1970,1,1))</f>
        <v>42029.164340277777</v>
      </c>
      <c r="S3168" s="9">
        <f>(((J3168/60)/60/24)+DATE(1970,1,1))</f>
        <v>41999.164340277777</v>
      </c>
    </row>
    <row r="3169" spans="1:19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8313</v>
      </c>
      <c r="O3169" t="s">
        <v>8320</v>
      </c>
      <c r="P3169" s="11">
        <f>ROUND(E3169/D3169*100,0)</f>
        <v>1</v>
      </c>
      <c r="Q3169">
        <f>IFERROR(ROUND(E3169/L3169,2),0)</f>
        <v>41.89</v>
      </c>
      <c r="R3169" s="9">
        <f>(((I3169/60)/60/24)+DATE(1970,1,1))</f>
        <v>42660.635636574079</v>
      </c>
      <c r="S3169" s="9">
        <f>(((J3169/60)/60/24)+DATE(1970,1,1))</f>
        <v>42625.635636574079</v>
      </c>
    </row>
    <row r="3170" spans="1:19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8313</v>
      </c>
      <c r="O3170" t="s">
        <v>8320</v>
      </c>
      <c r="P3170" s="11">
        <f>ROUND(E3170/D3170*100,0)</f>
        <v>1</v>
      </c>
      <c r="Q3170">
        <f>IFERROR(ROUND(E3170/L3170,2),0)</f>
        <v>30.31</v>
      </c>
      <c r="R3170" s="9">
        <f>(((I3170/60)/60/24)+DATE(1970,1,1))</f>
        <v>42248.628692129627</v>
      </c>
      <c r="S3170" s="9">
        <f>(((J3170/60)/60/24)+DATE(1970,1,1))</f>
        <v>42208.628692129627</v>
      </c>
    </row>
    <row r="3171" spans="1:19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8313</v>
      </c>
      <c r="O3171" t="s">
        <v>8320</v>
      </c>
      <c r="P3171" s="11">
        <f>ROUND(E3171/D3171*100,0)</f>
        <v>1</v>
      </c>
      <c r="Q3171">
        <f>IFERROR(ROUND(E3171/L3171,2),0)</f>
        <v>49.67</v>
      </c>
      <c r="R3171" s="9">
        <f>(((I3171/60)/60/24)+DATE(1970,1,1))</f>
        <v>42669.165972222225</v>
      </c>
      <c r="S3171" s="9">
        <f>(((J3171/60)/60/24)+DATE(1970,1,1))</f>
        <v>42637.016736111109</v>
      </c>
    </row>
    <row r="3172" spans="1:19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8313</v>
      </c>
      <c r="O3172" t="s">
        <v>8320</v>
      </c>
      <c r="P3172" s="11">
        <f>ROUND(E3172/D3172*100,0)</f>
        <v>1</v>
      </c>
      <c r="Q3172">
        <f>IFERROR(ROUND(E3172/L3172,2),0)</f>
        <v>26.5</v>
      </c>
      <c r="R3172" s="9">
        <f>(((I3172/60)/60/24)+DATE(1970,1,1))</f>
        <v>41866.847615740742</v>
      </c>
      <c r="S3172" s="9">
        <f>(((J3172/60)/60/24)+DATE(1970,1,1))</f>
        <v>41836.847615740742</v>
      </c>
    </row>
    <row r="3173" spans="1:19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8313</v>
      </c>
      <c r="O3173" t="s">
        <v>8320</v>
      </c>
      <c r="P3173" s="11">
        <f>ROUND(E3173/D3173*100,0)</f>
        <v>1</v>
      </c>
      <c r="Q3173">
        <f>IFERROR(ROUND(E3173/L3173,2),0)</f>
        <v>93.33</v>
      </c>
      <c r="R3173" s="9">
        <f>(((I3173/60)/60/24)+DATE(1970,1,1))</f>
        <v>42454.707824074074</v>
      </c>
      <c r="S3173" s="9">
        <f>(((J3173/60)/60/24)+DATE(1970,1,1))</f>
        <v>42424.749490740738</v>
      </c>
    </row>
    <row r="3174" spans="1:19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8313</v>
      </c>
      <c r="O3174" t="s">
        <v>8320</v>
      </c>
      <c r="P3174" s="11">
        <f>ROUND(E3174/D3174*100,0)</f>
        <v>1</v>
      </c>
      <c r="Q3174">
        <f>IFERROR(ROUND(E3174/L3174,2),0)</f>
        <v>35.33</v>
      </c>
      <c r="R3174" s="9">
        <f>(((I3174/60)/60/24)+DATE(1970,1,1))</f>
        <v>42091.074166666673</v>
      </c>
      <c r="S3174" s="9">
        <f>(((J3174/60)/60/24)+DATE(1970,1,1))</f>
        <v>42061.11583333333</v>
      </c>
    </row>
    <row r="3175" spans="1:19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8313</v>
      </c>
      <c r="O3175" t="s">
        <v>8320</v>
      </c>
      <c r="P3175" s="11">
        <f>ROUND(E3175/D3175*100,0)</f>
        <v>1</v>
      </c>
      <c r="Q3175">
        <f>IFERROR(ROUND(E3175/L3175,2),0)</f>
        <v>8.1300000000000008</v>
      </c>
      <c r="R3175" s="9">
        <f>(((I3175/60)/60/24)+DATE(1970,1,1))</f>
        <v>41971.144641203704</v>
      </c>
      <c r="S3175" s="9">
        <f>(((J3175/60)/60/24)+DATE(1970,1,1))</f>
        <v>41941.10297453704</v>
      </c>
    </row>
    <row r="3176" spans="1:19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8342</v>
      </c>
      <c r="O3176" t="s">
        <v>8343</v>
      </c>
      <c r="P3176" s="11">
        <f>ROUND(E3176/D3176*100,0)</f>
        <v>1</v>
      </c>
      <c r="Q3176">
        <f>IFERROR(ROUND(E3176/L3176,2),0)</f>
        <v>53</v>
      </c>
      <c r="R3176" s="9">
        <f>(((I3176/60)/60/24)+DATE(1970,1,1))</f>
        <v>42638.053113425922</v>
      </c>
      <c r="S3176" s="9">
        <f>(((J3176/60)/60/24)+DATE(1970,1,1))</f>
        <v>42598.053113425922</v>
      </c>
    </row>
    <row r="3177" spans="1:19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8342</v>
      </c>
      <c r="O3177" t="s">
        <v>8343</v>
      </c>
      <c r="P3177" s="11">
        <f>ROUND(E3177/D3177*100,0)</f>
        <v>1</v>
      </c>
      <c r="Q3177">
        <f>IFERROR(ROUND(E3177/L3177,2),0)</f>
        <v>15</v>
      </c>
      <c r="R3177" s="9">
        <f>(((I3177/60)/60/24)+DATE(1970,1,1))</f>
        <v>42800.172824074078</v>
      </c>
      <c r="S3177" s="9">
        <f>(((J3177/60)/60/24)+DATE(1970,1,1))</f>
        <v>42775.172824074078</v>
      </c>
    </row>
    <row r="3178" spans="1:19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8342</v>
      </c>
      <c r="O3178" t="s">
        <v>8343</v>
      </c>
      <c r="P3178" s="11">
        <f>ROUND(E3178/D3178*100,0)</f>
        <v>1</v>
      </c>
      <c r="Q3178">
        <f>IFERROR(ROUND(E3178/L3178,2),0)</f>
        <v>50</v>
      </c>
      <c r="R3178" s="9">
        <f>(((I3178/60)/60/24)+DATE(1970,1,1))</f>
        <v>42109.913113425922</v>
      </c>
      <c r="S3178" s="9">
        <f>(((J3178/60)/60/24)+DATE(1970,1,1))</f>
        <v>42079.913113425922</v>
      </c>
    </row>
    <row r="3179" spans="1:19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8317</v>
      </c>
      <c r="O3179" t="s">
        <v>8349</v>
      </c>
      <c r="P3179" s="11">
        <f>ROUND(E3179/D3179*100,0)</f>
        <v>1</v>
      </c>
      <c r="Q3179">
        <f>IFERROR(ROUND(E3179/L3179,2),0)</f>
        <v>35</v>
      </c>
      <c r="R3179" s="9">
        <f>(((I3179/60)/60/24)+DATE(1970,1,1))</f>
        <v>41183.011828703704</v>
      </c>
      <c r="S3179" s="9">
        <f>(((J3179/60)/60/24)+DATE(1970,1,1))</f>
        <v>41163.011828703704</v>
      </c>
    </row>
    <row r="3180" spans="1:19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8317</v>
      </c>
      <c r="O3180" t="s">
        <v>8349</v>
      </c>
      <c r="P3180" s="11">
        <f>ROUND(E3180/D3180*100,0)</f>
        <v>1</v>
      </c>
      <c r="Q3180">
        <f>IFERROR(ROUND(E3180/L3180,2),0)</f>
        <v>10</v>
      </c>
      <c r="R3180" s="9">
        <f>(((I3180/60)/60/24)+DATE(1970,1,1))</f>
        <v>40832.964594907404</v>
      </c>
      <c r="S3180" s="9">
        <f>(((J3180/60)/60/24)+DATE(1970,1,1))</f>
        <v>40802.964594907404</v>
      </c>
    </row>
    <row r="3181" spans="1:19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8317</v>
      </c>
      <c r="O3181" t="s">
        <v>8349</v>
      </c>
      <c r="P3181" s="11">
        <f>ROUND(E3181/D3181*100,0)</f>
        <v>1</v>
      </c>
      <c r="Q3181">
        <f>IFERROR(ROUND(E3181/L3181,2),0)</f>
        <v>18.670000000000002</v>
      </c>
      <c r="R3181" s="9">
        <f>(((I3181/60)/60/24)+DATE(1970,1,1))</f>
        <v>41131.906111111115</v>
      </c>
      <c r="S3181" s="9">
        <f>(((J3181/60)/60/24)+DATE(1970,1,1))</f>
        <v>41101.906111111115</v>
      </c>
    </row>
    <row r="3182" spans="1:19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8317</v>
      </c>
      <c r="O3182" t="s">
        <v>8349</v>
      </c>
      <c r="P3182" s="11">
        <f>ROUND(E3182/D3182*100,0)</f>
        <v>1</v>
      </c>
      <c r="Q3182">
        <f>IFERROR(ROUND(E3182/L3182,2),0)</f>
        <v>410</v>
      </c>
      <c r="R3182" s="9">
        <f>(((I3182/60)/60/24)+DATE(1970,1,1))</f>
        <v>41853.659525462965</v>
      </c>
      <c r="S3182" s="9">
        <f>(((J3182/60)/60/24)+DATE(1970,1,1))</f>
        <v>41793.659525462965</v>
      </c>
    </row>
    <row r="3183" spans="1:19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8317</v>
      </c>
      <c r="O3183" t="s">
        <v>8349</v>
      </c>
      <c r="P3183" s="11">
        <f>ROUND(E3183/D3183*100,0)</f>
        <v>1</v>
      </c>
      <c r="Q3183">
        <f>IFERROR(ROUND(E3183/L3183,2),0)</f>
        <v>3</v>
      </c>
      <c r="R3183" s="9">
        <f>(((I3183/60)/60/24)+DATE(1970,1,1))</f>
        <v>41280.025902777779</v>
      </c>
      <c r="S3183" s="9">
        <f>(((J3183/60)/60/24)+DATE(1970,1,1))</f>
        <v>41250.025902777779</v>
      </c>
    </row>
    <row r="3184" spans="1:19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8317</v>
      </c>
      <c r="O3184" t="s">
        <v>8349</v>
      </c>
      <c r="P3184" s="11">
        <f>ROUND(E3184/D3184*100,0)</f>
        <v>1</v>
      </c>
      <c r="Q3184">
        <f>IFERROR(ROUND(E3184/L3184,2),0)</f>
        <v>25</v>
      </c>
      <c r="R3184" s="9">
        <f>(((I3184/60)/60/24)+DATE(1970,1,1))</f>
        <v>42137.836435185185</v>
      </c>
      <c r="S3184" s="9">
        <f>(((J3184/60)/60/24)+DATE(1970,1,1))</f>
        <v>42107.836435185185</v>
      </c>
    </row>
    <row r="3185" spans="1:19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8317</v>
      </c>
      <c r="O3185" t="s">
        <v>8349</v>
      </c>
      <c r="P3185" s="11">
        <f>ROUND(E3185/D3185*100,0)</f>
        <v>1</v>
      </c>
      <c r="Q3185">
        <f>IFERROR(ROUND(E3185/L3185,2),0)</f>
        <v>23.18</v>
      </c>
      <c r="R3185" s="9">
        <f>(((I3185/60)/60/24)+DATE(1970,1,1))</f>
        <v>41250.933124999996</v>
      </c>
      <c r="S3185" s="9">
        <f>(((J3185/60)/60/24)+DATE(1970,1,1))</f>
        <v>41220.933124999996</v>
      </c>
    </row>
    <row r="3186" spans="1:19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8317</v>
      </c>
      <c r="O3186" t="s">
        <v>8349</v>
      </c>
      <c r="P3186" s="11">
        <f>ROUND(E3186/D3186*100,0)</f>
        <v>1</v>
      </c>
      <c r="Q3186">
        <f>IFERROR(ROUND(E3186/L3186,2),0)</f>
        <v>5</v>
      </c>
      <c r="R3186" s="9">
        <f>(((I3186/60)/60/24)+DATE(1970,1,1))</f>
        <v>41865.977083333331</v>
      </c>
      <c r="S3186" s="9">
        <f>(((J3186/60)/60/24)+DATE(1970,1,1))</f>
        <v>41835.977083333331</v>
      </c>
    </row>
    <row r="3187" spans="1:19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8317</v>
      </c>
      <c r="O3187" t="s">
        <v>8345</v>
      </c>
      <c r="P3187" s="11">
        <f>ROUND(E3187/D3187*100,0)</f>
        <v>1</v>
      </c>
      <c r="Q3187">
        <f>IFERROR(ROUND(E3187/L3187,2),0)</f>
        <v>5</v>
      </c>
      <c r="R3187" s="9">
        <f>(((I3187/60)/60/24)+DATE(1970,1,1))</f>
        <v>42565.327476851846</v>
      </c>
      <c r="S3187" s="9">
        <f>(((J3187/60)/60/24)+DATE(1970,1,1))</f>
        <v>42535.327476851846</v>
      </c>
    </row>
    <row r="3188" spans="1:19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8317</v>
      </c>
      <c r="O3188" t="s">
        <v>8345</v>
      </c>
      <c r="P3188" s="11">
        <f>ROUND(E3188/D3188*100,0)</f>
        <v>1</v>
      </c>
      <c r="Q3188">
        <f>IFERROR(ROUND(E3188/L3188,2),0)</f>
        <v>20</v>
      </c>
      <c r="R3188" s="9">
        <f>(((I3188/60)/60/24)+DATE(1970,1,1))</f>
        <v>41851.407187500001</v>
      </c>
      <c r="S3188" s="9">
        <f>(((J3188/60)/60/24)+DATE(1970,1,1))</f>
        <v>41821.407187500001</v>
      </c>
    </row>
    <row r="3189" spans="1:19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8328</v>
      </c>
      <c r="O3189" t="s">
        <v>8357</v>
      </c>
      <c r="P3189" s="11">
        <f>ROUND(E3189/D3189*100,0)</f>
        <v>1</v>
      </c>
      <c r="Q3189">
        <f>IFERROR(ROUND(E3189/L3189,2),0)</f>
        <v>50</v>
      </c>
      <c r="R3189" s="9">
        <f>(((I3189/60)/60/24)+DATE(1970,1,1))</f>
        <v>42173.714178240742</v>
      </c>
      <c r="S3189" s="9">
        <f>(((J3189/60)/60/24)+DATE(1970,1,1))</f>
        <v>42143.714178240742</v>
      </c>
    </row>
    <row r="3190" spans="1:19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8328</v>
      </c>
      <c r="O3190" t="s">
        <v>8357</v>
      </c>
      <c r="P3190" s="11">
        <f>ROUND(E3190/D3190*100,0)</f>
        <v>1</v>
      </c>
      <c r="Q3190">
        <f>IFERROR(ROUND(E3190/L3190,2),0)</f>
        <v>23.5</v>
      </c>
      <c r="R3190" s="9">
        <f>(((I3190/60)/60/24)+DATE(1970,1,1))</f>
        <v>41865.763981481483</v>
      </c>
      <c r="S3190" s="9">
        <f>(((J3190/60)/60/24)+DATE(1970,1,1))</f>
        <v>41835.763981481483</v>
      </c>
    </row>
    <row r="3191" spans="1:19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8321</v>
      </c>
      <c r="O3191" t="s">
        <v>8353</v>
      </c>
      <c r="P3191" s="11">
        <f>ROUND(E3191/D3191*100,0)</f>
        <v>1</v>
      </c>
      <c r="Q3191">
        <f>IFERROR(ROUND(E3191/L3191,2),0)</f>
        <v>25</v>
      </c>
      <c r="R3191" s="9">
        <f>(((I3191/60)/60/24)+DATE(1970,1,1))</f>
        <v>41015.666666666664</v>
      </c>
      <c r="S3191" s="9">
        <f>(((J3191/60)/60/24)+DATE(1970,1,1))</f>
        <v>40985.459803240738</v>
      </c>
    </row>
    <row r="3192" spans="1:19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8321</v>
      </c>
      <c r="O3192" t="s">
        <v>8353</v>
      </c>
      <c r="P3192" s="11">
        <f>ROUND(E3192/D3192*100,0)</f>
        <v>1</v>
      </c>
      <c r="Q3192">
        <f>IFERROR(ROUND(E3192/L3192,2),0)</f>
        <v>40</v>
      </c>
      <c r="R3192" s="9">
        <f>(((I3192/60)/60/24)+DATE(1970,1,1))</f>
        <v>41553.848032407412</v>
      </c>
      <c r="S3192" s="9">
        <f>(((J3192/60)/60/24)+DATE(1970,1,1))</f>
        <v>41506.848032407412</v>
      </c>
    </row>
    <row r="3193" spans="1:19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8321</v>
      </c>
      <c r="O3193" t="s">
        <v>8353</v>
      </c>
      <c r="P3193" s="11">
        <f>ROUND(E3193/D3193*100,0)</f>
        <v>1</v>
      </c>
      <c r="Q3193">
        <f>IFERROR(ROUND(E3193/L3193,2),0)</f>
        <v>5</v>
      </c>
      <c r="R3193" s="9">
        <f>(((I3193/60)/60/24)+DATE(1970,1,1))</f>
        <v>40797.554166666669</v>
      </c>
      <c r="S3193" s="9">
        <f>(((J3193/60)/60/24)+DATE(1970,1,1))</f>
        <v>40782.165532407409</v>
      </c>
    </row>
    <row r="3194" spans="1:19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8313</v>
      </c>
      <c r="O3194" t="s">
        <v>8320</v>
      </c>
      <c r="P3194" s="11">
        <f>ROUND(E3194/D3194*100,0)</f>
        <v>1</v>
      </c>
      <c r="Q3194">
        <f>IFERROR(ROUND(E3194/L3194,2),0)</f>
        <v>28</v>
      </c>
      <c r="R3194" s="9">
        <f>(((I3194/60)/60/24)+DATE(1970,1,1))</f>
        <v>42112.702800925923</v>
      </c>
      <c r="S3194" s="9">
        <f>(((J3194/60)/60/24)+DATE(1970,1,1))</f>
        <v>42082.702800925923</v>
      </c>
    </row>
    <row r="3195" spans="1:19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8313</v>
      </c>
      <c r="O3195" t="s">
        <v>8320</v>
      </c>
      <c r="P3195" s="11">
        <f>ROUND(E3195/D3195*100,0)</f>
        <v>1</v>
      </c>
      <c r="Q3195">
        <f>IFERROR(ROUND(E3195/L3195,2),0)</f>
        <v>184.36</v>
      </c>
      <c r="R3195" s="9">
        <f>(((I3195/60)/60/24)+DATE(1970,1,1))</f>
        <v>42664.669675925921</v>
      </c>
      <c r="S3195" s="9">
        <f>(((J3195/60)/60/24)+DATE(1970,1,1))</f>
        <v>42604.669675925921</v>
      </c>
    </row>
    <row r="3196" spans="1:19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8313</v>
      </c>
      <c r="O3196" t="s">
        <v>8320</v>
      </c>
      <c r="P3196" s="11">
        <f>ROUND(E3196/D3196*100,0)</f>
        <v>1</v>
      </c>
      <c r="Q3196">
        <f>IFERROR(ROUND(E3196/L3196,2),0)</f>
        <v>167.67</v>
      </c>
      <c r="R3196" s="9">
        <f>(((I3196/60)/60/24)+DATE(1970,1,1))</f>
        <v>42734.958333333328</v>
      </c>
      <c r="S3196" s="9">
        <f>(((J3196/60)/60/24)+DATE(1970,1,1))</f>
        <v>42705.690347222218</v>
      </c>
    </row>
    <row r="3197" spans="1:19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8313</v>
      </c>
      <c r="O3197" t="s">
        <v>8320</v>
      </c>
      <c r="P3197" s="11">
        <f>ROUND(E3197/D3197*100,0)</f>
        <v>1</v>
      </c>
      <c r="Q3197">
        <f>IFERROR(ROUND(E3197/L3197,2),0)</f>
        <v>859.86</v>
      </c>
      <c r="R3197" s="9">
        <f>(((I3197/60)/60/24)+DATE(1970,1,1))</f>
        <v>42727.74927083333</v>
      </c>
      <c r="S3197" s="9">
        <f>(((J3197/60)/60/24)+DATE(1970,1,1))</f>
        <v>42697.74927083333</v>
      </c>
    </row>
    <row r="3198" spans="1:19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8313</v>
      </c>
      <c r="O3198" t="s">
        <v>8320</v>
      </c>
      <c r="P3198" s="11">
        <f>ROUND(E3198/D3198*100,0)</f>
        <v>1</v>
      </c>
      <c r="Q3198">
        <f>IFERROR(ROUND(E3198/L3198,2),0)</f>
        <v>102.73</v>
      </c>
      <c r="R3198" s="9">
        <f>(((I3198/60)/60/24)+DATE(1970,1,1))</f>
        <v>42019.791990740734</v>
      </c>
      <c r="S3198" s="9">
        <f>(((J3198/60)/60/24)+DATE(1970,1,1))</f>
        <v>41974.791990740734</v>
      </c>
    </row>
    <row r="3199" spans="1:19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8313</v>
      </c>
      <c r="O3199" t="s">
        <v>8320</v>
      </c>
      <c r="P3199" s="11">
        <f>ROUND(E3199/D3199*100,0)</f>
        <v>1</v>
      </c>
      <c r="Q3199">
        <f>IFERROR(ROUND(E3199/L3199,2),0)</f>
        <v>45.33</v>
      </c>
      <c r="R3199" s="9">
        <f>(((I3199/60)/60/24)+DATE(1970,1,1))</f>
        <v>41975.263252314813</v>
      </c>
      <c r="S3199" s="9">
        <f>(((J3199/60)/60/24)+DATE(1970,1,1))</f>
        <v>41935.221585648149</v>
      </c>
    </row>
    <row r="3200" spans="1:19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8313</v>
      </c>
      <c r="O3200" t="s">
        <v>8320</v>
      </c>
      <c r="P3200" s="11">
        <f>ROUND(E3200/D3200*100,0)</f>
        <v>1</v>
      </c>
      <c r="Q3200">
        <f>IFERROR(ROUND(E3200/L3200,2),0)</f>
        <v>100.5</v>
      </c>
      <c r="R3200" s="9">
        <f>(((I3200/60)/60/24)+DATE(1970,1,1))</f>
        <v>42599.50409722222</v>
      </c>
      <c r="S3200" s="9">
        <f>(((J3200/60)/60/24)+DATE(1970,1,1))</f>
        <v>42569.50409722222</v>
      </c>
    </row>
    <row r="3201" spans="1:19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8323</v>
      </c>
      <c r="O3201" t="s">
        <v>8359</v>
      </c>
      <c r="P3201" s="11">
        <f>ROUND(E3201/D3201*100,0)</f>
        <v>1</v>
      </c>
      <c r="Q3201">
        <f>IFERROR(ROUND(E3201/L3201,2),0)</f>
        <v>7.5</v>
      </c>
      <c r="R3201" s="9">
        <f>(((I3201/60)/60/24)+DATE(1970,1,1))</f>
        <v>41863.536782407406</v>
      </c>
      <c r="S3201" s="9">
        <f>(((J3201/60)/60/24)+DATE(1970,1,1))</f>
        <v>41838.536782407406</v>
      </c>
    </row>
    <row r="3202" spans="1:19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8323</v>
      </c>
      <c r="O3202" t="s">
        <v>8359</v>
      </c>
      <c r="P3202" s="11">
        <f>ROUND(E3202/D3202*100,0)</f>
        <v>1</v>
      </c>
      <c r="Q3202">
        <f>IFERROR(ROUND(E3202/L3202,2),0)</f>
        <v>27.5</v>
      </c>
      <c r="R3202" s="9">
        <f>(((I3202/60)/60/24)+DATE(1970,1,1))</f>
        <v>42262.465972222228</v>
      </c>
      <c r="S3202" s="9">
        <f>(((J3202/60)/60/24)+DATE(1970,1,1))</f>
        <v>42232.15016203704</v>
      </c>
    </row>
    <row r="3203" spans="1:19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8323</v>
      </c>
      <c r="O3203" t="s">
        <v>8359</v>
      </c>
      <c r="P3203" s="11">
        <f>ROUND(E3203/D3203*100,0)</f>
        <v>1</v>
      </c>
      <c r="Q3203">
        <f>IFERROR(ROUND(E3203/L3203,2),0)</f>
        <v>38.5</v>
      </c>
      <c r="R3203" s="9">
        <f>(((I3203/60)/60/24)+DATE(1970,1,1))</f>
        <v>42421.35019675926</v>
      </c>
      <c r="S3203" s="9">
        <f>(((J3203/60)/60/24)+DATE(1970,1,1))</f>
        <v>42391.35019675926</v>
      </c>
    </row>
    <row r="3204" spans="1:19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8323</v>
      </c>
      <c r="O3204" t="s">
        <v>8359</v>
      </c>
      <c r="P3204" s="11">
        <f>ROUND(E3204/D3204*100,0)</f>
        <v>1</v>
      </c>
      <c r="Q3204">
        <f>IFERROR(ROUND(E3204/L3204,2),0)</f>
        <v>673.33</v>
      </c>
      <c r="R3204" s="9">
        <f>(((I3204/60)/60/24)+DATE(1970,1,1))</f>
        <v>42258.765844907408</v>
      </c>
      <c r="S3204" s="9">
        <f>(((J3204/60)/60/24)+DATE(1970,1,1))</f>
        <v>42198.765844907408</v>
      </c>
    </row>
    <row r="3205" spans="1:19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8323</v>
      </c>
      <c r="O3205" t="s">
        <v>8359</v>
      </c>
      <c r="P3205" s="11">
        <f>ROUND(E3205/D3205*100,0)</f>
        <v>1</v>
      </c>
      <c r="Q3205">
        <f>IFERROR(ROUND(E3205/L3205,2),0)</f>
        <v>15</v>
      </c>
      <c r="R3205" s="9">
        <f>(((I3205/60)/60/24)+DATE(1970,1,1))</f>
        <v>42484.915972222225</v>
      </c>
      <c r="S3205" s="9">
        <f>(((J3205/60)/60/24)+DATE(1970,1,1))</f>
        <v>42463.866666666669</v>
      </c>
    </row>
    <row r="3206" spans="1:19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8323</v>
      </c>
      <c r="O3206" t="s">
        <v>8346</v>
      </c>
      <c r="P3206" s="11">
        <f>ROUND(E3206/D3206*100,0)</f>
        <v>1</v>
      </c>
      <c r="Q3206">
        <f>IFERROR(ROUND(E3206/L3206,2),0)</f>
        <v>25</v>
      </c>
      <c r="R3206" s="9">
        <f>(((I3206/60)/60/24)+DATE(1970,1,1))</f>
        <v>42573.192997685182</v>
      </c>
      <c r="S3206" s="9">
        <f>(((J3206/60)/60/24)+DATE(1970,1,1))</f>
        <v>42548.192997685182</v>
      </c>
    </row>
    <row r="3207" spans="1:19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8323</v>
      </c>
      <c r="O3207" t="s">
        <v>8346</v>
      </c>
      <c r="P3207" s="11">
        <f>ROUND(E3207/D3207*100,0)</f>
        <v>1</v>
      </c>
      <c r="Q3207">
        <f>IFERROR(ROUND(E3207/L3207,2),0)</f>
        <v>15</v>
      </c>
      <c r="R3207" s="9">
        <f>(((I3207/60)/60/24)+DATE(1970,1,1))</f>
        <v>40712.884791666671</v>
      </c>
      <c r="S3207" s="9">
        <f>(((J3207/60)/60/24)+DATE(1970,1,1))</f>
        <v>40682.884791666671</v>
      </c>
    </row>
    <row r="3208" spans="1:19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8323</v>
      </c>
      <c r="O3208" t="s">
        <v>8356</v>
      </c>
      <c r="P3208" s="11">
        <f>ROUND(E3208/D3208*100,0)</f>
        <v>1</v>
      </c>
      <c r="Q3208">
        <f>IFERROR(ROUND(E3208/L3208,2),0)</f>
        <v>67</v>
      </c>
      <c r="R3208" s="9">
        <f>(((I3208/60)/60/24)+DATE(1970,1,1))</f>
        <v>41585.083368055559</v>
      </c>
      <c r="S3208" s="9">
        <f>(((J3208/60)/60/24)+DATE(1970,1,1))</f>
        <v>41555.041701388887</v>
      </c>
    </row>
    <row r="3209" spans="1:19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8323</v>
      </c>
      <c r="O3209" t="s">
        <v>8356</v>
      </c>
      <c r="P3209" s="11">
        <f>ROUND(E3209/D3209*100,0)</f>
        <v>1</v>
      </c>
      <c r="Q3209">
        <f>IFERROR(ROUND(E3209/L3209,2),0)</f>
        <v>42.5</v>
      </c>
      <c r="R3209" s="9">
        <f>(((I3209/60)/60/24)+DATE(1970,1,1))</f>
        <v>41712.700821759259</v>
      </c>
      <c r="S3209" s="9">
        <f>(((J3209/60)/60/24)+DATE(1970,1,1))</f>
        <v>41652.742488425924</v>
      </c>
    </row>
    <row r="3210" spans="1:19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8323</v>
      </c>
      <c r="O3210" t="s">
        <v>8356</v>
      </c>
      <c r="P3210" s="11">
        <f>ROUND(E3210/D3210*100,0)</f>
        <v>1</v>
      </c>
      <c r="Q3210">
        <f>IFERROR(ROUND(E3210/L3210,2),0)</f>
        <v>20</v>
      </c>
      <c r="R3210" s="9">
        <f>(((I3210/60)/60/24)+DATE(1970,1,1))</f>
        <v>42174.769479166673</v>
      </c>
      <c r="S3210" s="9">
        <f>(((J3210/60)/60/24)+DATE(1970,1,1))</f>
        <v>42144.769479166673</v>
      </c>
    </row>
    <row r="3211" spans="1:19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8323</v>
      </c>
      <c r="O3211" t="s">
        <v>8356</v>
      </c>
      <c r="P3211" s="11">
        <f>ROUND(E3211/D3211*100,0)</f>
        <v>1</v>
      </c>
      <c r="Q3211">
        <f>IFERROR(ROUND(E3211/L3211,2),0)</f>
        <v>27.5</v>
      </c>
      <c r="R3211" s="9">
        <f>(((I3211/60)/60/24)+DATE(1970,1,1))</f>
        <v>41114.847777777781</v>
      </c>
      <c r="S3211" s="9">
        <f>(((J3211/60)/60/24)+DATE(1970,1,1))</f>
        <v>41054.847777777781</v>
      </c>
    </row>
    <row r="3212" spans="1:19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8323</v>
      </c>
      <c r="O3212" t="s">
        <v>8356</v>
      </c>
      <c r="P3212" s="11">
        <f>ROUND(E3212/D3212*100,0)</f>
        <v>1</v>
      </c>
      <c r="Q3212">
        <f>IFERROR(ROUND(E3212/L3212,2),0)</f>
        <v>14</v>
      </c>
      <c r="R3212" s="9">
        <f>(((I3212/60)/60/24)+DATE(1970,1,1))</f>
        <v>41514.996423611112</v>
      </c>
      <c r="S3212" s="9">
        <f>(((J3212/60)/60/24)+DATE(1970,1,1))</f>
        <v>41481.996423611112</v>
      </c>
    </row>
    <row r="3213" spans="1:19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8325</v>
      </c>
      <c r="O3213" t="s">
        <v>8344</v>
      </c>
      <c r="P3213" s="11">
        <f>ROUND(E3213/D3213*100,0)</f>
        <v>1</v>
      </c>
      <c r="Q3213">
        <f>IFERROR(ROUND(E3213/L3213,2),0)</f>
        <v>5</v>
      </c>
      <c r="R3213" s="9">
        <f>(((I3213/60)/60/24)+DATE(1970,1,1))</f>
        <v>42357.448958333334</v>
      </c>
      <c r="S3213" s="9">
        <f>(((J3213/60)/60/24)+DATE(1970,1,1))</f>
        <v>42325.448958333334</v>
      </c>
    </row>
    <row r="3214" spans="1:19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8321</v>
      </c>
      <c r="O3214" t="s">
        <v>8340</v>
      </c>
      <c r="P3214" s="11">
        <f>ROUND(E3214/D3214*100,0)</f>
        <v>1</v>
      </c>
      <c r="Q3214">
        <f>IFERROR(ROUND(E3214/L3214,2),0)</f>
        <v>25.5</v>
      </c>
      <c r="R3214" s="9">
        <f>(((I3214/60)/60/24)+DATE(1970,1,1))</f>
        <v>42247.281678240746</v>
      </c>
      <c r="S3214" s="9">
        <f>(((J3214/60)/60/24)+DATE(1970,1,1))</f>
        <v>42187.281678240746</v>
      </c>
    </row>
    <row r="3215" spans="1:19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8321</v>
      </c>
      <c r="O3215" t="s">
        <v>8340</v>
      </c>
      <c r="P3215" s="11">
        <f>ROUND(E3215/D3215*100,0)</f>
        <v>1</v>
      </c>
      <c r="Q3215">
        <f>IFERROR(ROUND(E3215/L3215,2),0)</f>
        <v>34</v>
      </c>
      <c r="R3215" s="9">
        <f>(((I3215/60)/60/24)+DATE(1970,1,1))</f>
        <v>42387.541666666672</v>
      </c>
      <c r="S3215" s="9">
        <f>(((J3215/60)/60/24)+DATE(1970,1,1))</f>
        <v>42341.59129629629</v>
      </c>
    </row>
    <row r="3216" spans="1:19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8321</v>
      </c>
      <c r="O3216" t="s">
        <v>8340</v>
      </c>
      <c r="P3216" s="11">
        <f>ROUND(E3216/D3216*100,0)</f>
        <v>1</v>
      </c>
      <c r="Q3216">
        <f>IFERROR(ROUND(E3216/L3216,2),0)</f>
        <v>11.67</v>
      </c>
      <c r="R3216" s="9">
        <f>(((I3216/60)/60/24)+DATE(1970,1,1))</f>
        <v>41899.534618055557</v>
      </c>
      <c r="S3216" s="9">
        <f>(((J3216/60)/60/24)+DATE(1970,1,1))</f>
        <v>41869.534618055557</v>
      </c>
    </row>
    <row r="3217" spans="1:19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8321</v>
      </c>
      <c r="O3217" t="s">
        <v>8340</v>
      </c>
      <c r="P3217" s="11">
        <f>ROUND(E3217/D3217*100,0)</f>
        <v>1</v>
      </c>
      <c r="Q3217">
        <f>IFERROR(ROUND(E3217/L3217,2),0)</f>
        <v>8.75</v>
      </c>
      <c r="R3217" s="9">
        <f>(((I3217/60)/60/24)+DATE(1970,1,1))</f>
        <v>41942.932430555556</v>
      </c>
      <c r="S3217" s="9">
        <f>(((J3217/60)/60/24)+DATE(1970,1,1))</f>
        <v>41912.932430555556</v>
      </c>
    </row>
    <row r="3218" spans="1:19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8321</v>
      </c>
      <c r="O3218" t="s">
        <v>8340</v>
      </c>
      <c r="P3218" s="11">
        <f>ROUND(E3218/D3218*100,0)</f>
        <v>1</v>
      </c>
      <c r="Q3218">
        <f>IFERROR(ROUND(E3218/L3218,2),0)</f>
        <v>22</v>
      </c>
      <c r="R3218" s="9">
        <f>(((I3218/60)/60/24)+DATE(1970,1,1))</f>
        <v>42316.90315972222</v>
      </c>
      <c r="S3218" s="9">
        <f>(((J3218/60)/60/24)+DATE(1970,1,1))</f>
        <v>42286.861493055556</v>
      </c>
    </row>
    <row r="3219" spans="1:19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8325</v>
      </c>
      <c r="O3219" t="s">
        <v>8326</v>
      </c>
      <c r="P3219" s="11">
        <f>ROUND(E3219/D3219*100,0)</f>
        <v>1</v>
      </c>
      <c r="Q3219">
        <f>IFERROR(ROUND(E3219/L3219,2),0)</f>
        <v>19</v>
      </c>
      <c r="R3219" s="9">
        <f>(((I3219/60)/60/24)+DATE(1970,1,1))</f>
        <v>41943.94840277778</v>
      </c>
      <c r="S3219" s="9">
        <f>(((J3219/60)/60/24)+DATE(1970,1,1))</f>
        <v>41913.94840277778</v>
      </c>
    </row>
    <row r="3220" spans="1:19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8325</v>
      </c>
      <c r="O3220" t="s">
        <v>8326</v>
      </c>
      <c r="P3220" s="11">
        <f>ROUND(E3220/D3220*100,0)</f>
        <v>1</v>
      </c>
      <c r="Q3220">
        <f>IFERROR(ROUND(E3220/L3220,2),0)</f>
        <v>10</v>
      </c>
      <c r="R3220" s="9">
        <f>(((I3220/60)/60/24)+DATE(1970,1,1))</f>
        <v>42016.250034722223</v>
      </c>
      <c r="S3220" s="9">
        <f>(((J3220/60)/60/24)+DATE(1970,1,1))</f>
        <v>41956.250034722223</v>
      </c>
    </row>
    <row r="3221" spans="1:19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8325</v>
      </c>
      <c r="O3221" t="s">
        <v>8326</v>
      </c>
      <c r="P3221" s="11">
        <f>ROUND(E3221/D3221*100,0)</f>
        <v>1</v>
      </c>
      <c r="Q3221">
        <f>IFERROR(ROUND(E3221/L3221,2),0)</f>
        <v>20</v>
      </c>
      <c r="R3221" s="9">
        <f>(((I3221/60)/60/24)+DATE(1970,1,1))</f>
        <v>41970.933333333334</v>
      </c>
      <c r="S3221" s="9">
        <f>(((J3221/60)/60/24)+DATE(1970,1,1))</f>
        <v>41940.89166666667</v>
      </c>
    </row>
    <row r="3222" spans="1:19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8317</v>
      </c>
      <c r="O3222" t="s">
        <v>8345</v>
      </c>
      <c r="P3222" s="11">
        <f>ROUND(E3222/D3222*100,0)</f>
        <v>1</v>
      </c>
      <c r="Q3222">
        <f>IFERROR(ROUND(E3222/L3222,2),0)</f>
        <v>62.5</v>
      </c>
      <c r="R3222" s="9">
        <f>(((I3222/60)/60/24)+DATE(1970,1,1))</f>
        <v>42795.166666666672</v>
      </c>
      <c r="S3222" s="9">
        <f>(((J3222/60)/60/24)+DATE(1970,1,1))</f>
        <v>42742.246493055558</v>
      </c>
    </row>
    <row r="3223" spans="1:19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8317</v>
      </c>
      <c r="O3223" t="s">
        <v>8345</v>
      </c>
      <c r="P3223" s="11">
        <f>ROUND(E3223/D3223*100,0)</f>
        <v>1</v>
      </c>
      <c r="Q3223">
        <f>IFERROR(ROUND(E3223/L3223,2),0)</f>
        <v>16.309999999999999</v>
      </c>
      <c r="R3223" s="9">
        <f>(((I3223/60)/60/24)+DATE(1970,1,1))</f>
        <v>42185.129652777774</v>
      </c>
      <c r="S3223" s="9">
        <f>(((J3223/60)/60/24)+DATE(1970,1,1))</f>
        <v>42155.129652777774</v>
      </c>
    </row>
    <row r="3224" spans="1:19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8317</v>
      </c>
      <c r="O3224" t="s">
        <v>8345</v>
      </c>
      <c r="P3224" s="11">
        <f>ROUND(E3224/D3224*100,0)</f>
        <v>1</v>
      </c>
      <c r="Q3224">
        <f>IFERROR(ROUND(E3224/L3224,2),0)</f>
        <v>17</v>
      </c>
      <c r="R3224" s="9">
        <f>(((I3224/60)/60/24)+DATE(1970,1,1))</f>
        <v>42588.899398148147</v>
      </c>
      <c r="S3224" s="9">
        <f>(((J3224/60)/60/24)+DATE(1970,1,1))</f>
        <v>42528.899398148147</v>
      </c>
    </row>
    <row r="3225" spans="1:19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8313</v>
      </c>
      <c r="O3225" t="s">
        <v>8351</v>
      </c>
      <c r="P3225" s="11">
        <f>ROUND(E3225/D3225*100,0)</f>
        <v>1</v>
      </c>
      <c r="Q3225">
        <f>IFERROR(ROUND(E3225/L3225,2),0)</f>
        <v>4</v>
      </c>
      <c r="R3225" s="9">
        <f>(((I3225/60)/60/24)+DATE(1970,1,1))</f>
        <v>42067.789895833332</v>
      </c>
      <c r="S3225" s="9">
        <f>(((J3225/60)/60/24)+DATE(1970,1,1))</f>
        <v>42037.789895833332</v>
      </c>
    </row>
    <row r="3226" spans="1:19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8313</v>
      </c>
      <c r="O3226" t="s">
        <v>8351</v>
      </c>
      <c r="P3226" s="11">
        <f>ROUND(E3226/D3226*100,0)</f>
        <v>1</v>
      </c>
      <c r="Q3226">
        <f>IFERROR(ROUND(E3226/L3226,2),0)</f>
        <v>24.5</v>
      </c>
      <c r="R3226" s="9">
        <f>(((I3226/60)/60/24)+DATE(1970,1,1))</f>
        <v>41920.511319444442</v>
      </c>
      <c r="S3226" s="9">
        <f>(((J3226/60)/60/24)+DATE(1970,1,1))</f>
        <v>41890.511319444442</v>
      </c>
    </row>
    <row r="3227" spans="1:19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8313</v>
      </c>
      <c r="O3227" t="s">
        <v>8351</v>
      </c>
      <c r="P3227" s="11">
        <f>ROUND(E3227/D3227*100,0)</f>
        <v>1</v>
      </c>
      <c r="Q3227">
        <f>IFERROR(ROUND(E3227/L3227,2),0)</f>
        <v>17</v>
      </c>
      <c r="R3227" s="9">
        <f>(((I3227/60)/60/24)+DATE(1970,1,1))</f>
        <v>42681.758969907409</v>
      </c>
      <c r="S3227" s="9">
        <f>(((J3227/60)/60/24)+DATE(1970,1,1))</f>
        <v>42656.717303240745</v>
      </c>
    </row>
    <row r="3228" spans="1:19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8313</v>
      </c>
      <c r="O3228" t="s">
        <v>8351</v>
      </c>
      <c r="P3228" s="11">
        <f>ROUND(E3228/D3228*100,0)</f>
        <v>1</v>
      </c>
      <c r="Q3228">
        <f>IFERROR(ROUND(E3228/L3228,2),0)</f>
        <v>28.89</v>
      </c>
      <c r="R3228" s="9">
        <f>(((I3228/60)/60/24)+DATE(1970,1,1))</f>
        <v>41863.789942129632</v>
      </c>
      <c r="S3228" s="9">
        <f>(((J3228/60)/60/24)+DATE(1970,1,1))</f>
        <v>41828.789942129632</v>
      </c>
    </row>
    <row r="3229" spans="1:19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8325</v>
      </c>
      <c r="O3229" t="s">
        <v>8355</v>
      </c>
      <c r="P3229" s="11">
        <f>ROUND(E3229/D3229*100,0)</f>
        <v>1</v>
      </c>
      <c r="Q3229">
        <f>IFERROR(ROUND(E3229/L3229,2),0)</f>
        <v>50</v>
      </c>
      <c r="R3229" s="9">
        <f>(((I3229/60)/60/24)+DATE(1970,1,1))</f>
        <v>42715.680648148147</v>
      </c>
      <c r="S3229" s="9">
        <f>(((J3229/60)/60/24)+DATE(1970,1,1))</f>
        <v>42685.680648148147</v>
      </c>
    </row>
    <row r="3230" spans="1:19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8325</v>
      </c>
      <c r="O3230" t="s">
        <v>8355</v>
      </c>
      <c r="P3230" s="11">
        <f>ROUND(E3230/D3230*100,0)</f>
        <v>1</v>
      </c>
      <c r="Q3230">
        <f>IFERROR(ROUND(E3230/L3230,2),0)</f>
        <v>33.71</v>
      </c>
      <c r="R3230" s="9">
        <f>(((I3230/60)/60/24)+DATE(1970,1,1))</f>
        <v>41956.524398148147</v>
      </c>
      <c r="S3230" s="9">
        <f>(((J3230/60)/60/24)+DATE(1970,1,1))</f>
        <v>41926.482731481483</v>
      </c>
    </row>
    <row r="3231" spans="1:19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8317</v>
      </c>
      <c r="O3231" t="s">
        <v>8349</v>
      </c>
      <c r="P3231" s="11">
        <f>ROUND(E3231/D3231*100,0)</f>
        <v>1</v>
      </c>
      <c r="Q3231">
        <f>IFERROR(ROUND(E3231/L3231,2),0)</f>
        <v>28.4</v>
      </c>
      <c r="R3231" s="9">
        <f>(((I3231/60)/60/24)+DATE(1970,1,1))</f>
        <v>42746.7424537037</v>
      </c>
      <c r="S3231" s="9">
        <f>(((J3231/60)/60/24)+DATE(1970,1,1))</f>
        <v>42716.7424537037</v>
      </c>
    </row>
    <row r="3232" spans="1:19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8317</v>
      </c>
      <c r="O3232" t="s">
        <v>8349</v>
      </c>
      <c r="P3232" s="11">
        <f>ROUND(E3232/D3232*100,0)</f>
        <v>1</v>
      </c>
      <c r="Q3232">
        <f>IFERROR(ROUND(E3232/L3232,2),0)</f>
        <v>31.56</v>
      </c>
      <c r="R3232" s="9">
        <f>(((I3232/60)/60/24)+DATE(1970,1,1))</f>
        <v>42221.023530092592</v>
      </c>
      <c r="S3232" s="9">
        <f>(((J3232/60)/60/24)+DATE(1970,1,1))</f>
        <v>42191.023530092592</v>
      </c>
    </row>
    <row r="3233" spans="1:19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8317</v>
      </c>
      <c r="O3233" t="s">
        <v>8349</v>
      </c>
      <c r="P3233" s="11">
        <f>ROUND(E3233/D3233*100,0)</f>
        <v>1</v>
      </c>
      <c r="Q3233">
        <f>IFERROR(ROUND(E3233/L3233,2),0)</f>
        <v>49.38</v>
      </c>
      <c r="R3233" s="9">
        <f>(((I3233/60)/60/24)+DATE(1970,1,1))</f>
        <v>41959.337361111116</v>
      </c>
      <c r="S3233" s="9">
        <f>(((J3233/60)/60/24)+DATE(1970,1,1))</f>
        <v>41927.295694444445</v>
      </c>
    </row>
    <row r="3234" spans="1:19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8317</v>
      </c>
      <c r="O3234" t="s">
        <v>8349</v>
      </c>
      <c r="P3234" s="11">
        <f>ROUND(E3234/D3234*100,0)</f>
        <v>1</v>
      </c>
      <c r="Q3234">
        <f>IFERROR(ROUND(E3234/L3234,2),0)</f>
        <v>101.25</v>
      </c>
      <c r="R3234" s="9">
        <f>(((I3234/60)/60/24)+DATE(1970,1,1))</f>
        <v>42564.284710648149</v>
      </c>
      <c r="S3234" s="9">
        <f>(((J3234/60)/60/24)+DATE(1970,1,1))</f>
        <v>42534.284710648149</v>
      </c>
    </row>
    <row r="3235" spans="1:19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8317</v>
      </c>
      <c r="O3235" t="s">
        <v>8349</v>
      </c>
      <c r="P3235" s="11">
        <f>ROUND(E3235/D3235*100,0)</f>
        <v>1</v>
      </c>
      <c r="Q3235">
        <f>IFERROR(ROUND(E3235/L3235,2),0)</f>
        <v>1</v>
      </c>
      <c r="R3235" s="9">
        <f>(((I3235/60)/60/24)+DATE(1970,1,1))</f>
        <v>41667.632256944446</v>
      </c>
      <c r="S3235" s="9">
        <f>(((J3235/60)/60/24)+DATE(1970,1,1))</f>
        <v>41647.632256944446</v>
      </c>
    </row>
    <row r="3236" spans="1:19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8317</v>
      </c>
      <c r="O3236" t="s">
        <v>8349</v>
      </c>
      <c r="P3236" s="11">
        <f>ROUND(E3236/D3236*100,0)</f>
        <v>1</v>
      </c>
      <c r="Q3236">
        <f>IFERROR(ROUND(E3236/L3236,2),0)</f>
        <v>13</v>
      </c>
      <c r="R3236" s="9">
        <f>(((I3236/60)/60/24)+DATE(1970,1,1))</f>
        <v>40740.731180555551</v>
      </c>
      <c r="S3236" s="9">
        <f>(((J3236/60)/60/24)+DATE(1970,1,1))</f>
        <v>40710.731180555551</v>
      </c>
    </row>
    <row r="3237" spans="1:19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8317</v>
      </c>
      <c r="O3237" t="s">
        <v>8349</v>
      </c>
      <c r="P3237" s="11">
        <f>ROUND(E3237/D3237*100,0)</f>
        <v>1</v>
      </c>
      <c r="Q3237">
        <f>IFERROR(ROUND(E3237/L3237,2),0)</f>
        <v>5.31</v>
      </c>
      <c r="R3237" s="9">
        <f>(((I3237/60)/60/24)+DATE(1970,1,1))</f>
        <v>41048.711863425924</v>
      </c>
      <c r="S3237" s="9">
        <f>(((J3237/60)/60/24)+DATE(1970,1,1))</f>
        <v>41018.711863425924</v>
      </c>
    </row>
    <row r="3238" spans="1:19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8328</v>
      </c>
      <c r="O3238" t="s">
        <v>8329</v>
      </c>
      <c r="P3238" s="11">
        <f>ROUND(E3238/D3238*100,0)</f>
        <v>1</v>
      </c>
      <c r="Q3238">
        <f>IFERROR(ROUND(E3238/L3238,2),0)</f>
        <v>108</v>
      </c>
      <c r="R3238" s="9">
        <f>(((I3238/60)/60/24)+DATE(1970,1,1))</f>
        <v>42855.708333333328</v>
      </c>
      <c r="S3238" s="9">
        <f>(((J3238/60)/60/24)+DATE(1970,1,1))</f>
        <v>42804.034120370372</v>
      </c>
    </row>
    <row r="3239" spans="1:19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8313</v>
      </c>
      <c r="O3239" t="s">
        <v>8358</v>
      </c>
      <c r="P3239" s="11">
        <f>ROUND(E3239/D3239*100,0)</f>
        <v>1</v>
      </c>
      <c r="Q3239">
        <f>IFERROR(ROUND(E3239/L3239,2),0)</f>
        <v>15.43</v>
      </c>
      <c r="R3239" s="9">
        <f>(((I3239/60)/60/24)+DATE(1970,1,1))</f>
        <v>42124.101145833338</v>
      </c>
      <c r="S3239" s="9">
        <f>(((J3239/60)/60/24)+DATE(1970,1,1))</f>
        <v>42094.101145833338</v>
      </c>
    </row>
    <row r="3240" spans="1:19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8313</v>
      </c>
      <c r="O3240" t="s">
        <v>8358</v>
      </c>
      <c r="P3240" s="11">
        <f>ROUND(E3240/D3240*100,0)</f>
        <v>1</v>
      </c>
      <c r="Q3240">
        <f>IFERROR(ROUND(E3240/L3240,2),0)</f>
        <v>27.5</v>
      </c>
      <c r="R3240" s="9">
        <f>(((I3240/60)/60/24)+DATE(1970,1,1))</f>
        <v>42126.918240740735</v>
      </c>
      <c r="S3240" s="9">
        <f>(((J3240/60)/60/24)+DATE(1970,1,1))</f>
        <v>42096.918240740735</v>
      </c>
    </row>
    <row r="3241" spans="1:19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8313</v>
      </c>
      <c r="O3241" t="s">
        <v>8358</v>
      </c>
      <c r="P3241" s="11">
        <f>ROUND(E3241/D3241*100,0)</f>
        <v>1</v>
      </c>
      <c r="Q3241">
        <f>IFERROR(ROUND(E3241/L3241,2),0)</f>
        <v>47.86</v>
      </c>
      <c r="R3241" s="9">
        <f>(((I3241/60)/60/24)+DATE(1970,1,1))</f>
        <v>42485.928425925929</v>
      </c>
      <c r="S3241" s="9">
        <f>(((J3241/60)/60/24)+DATE(1970,1,1))</f>
        <v>42425.970092592594</v>
      </c>
    </row>
    <row r="3242" spans="1:19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8313</v>
      </c>
      <c r="O3242" t="s">
        <v>8358</v>
      </c>
      <c r="P3242" s="11">
        <f>ROUND(E3242/D3242*100,0)</f>
        <v>1</v>
      </c>
      <c r="Q3242">
        <f>IFERROR(ROUND(E3242/L3242,2),0)</f>
        <v>1</v>
      </c>
      <c r="R3242" s="9">
        <f>(((I3242/60)/60/24)+DATE(1970,1,1))</f>
        <v>41957.109293981484</v>
      </c>
      <c r="S3242" s="9">
        <f>(((J3242/60)/60/24)+DATE(1970,1,1))</f>
        <v>41927.067627314813</v>
      </c>
    </row>
    <row r="3243" spans="1:19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8313</v>
      </c>
      <c r="O3243" t="s">
        <v>8358</v>
      </c>
      <c r="P3243" s="11">
        <f>ROUND(E3243/D3243*100,0)</f>
        <v>1</v>
      </c>
      <c r="Q3243">
        <f>IFERROR(ROUND(E3243/L3243,2),0)</f>
        <v>112.57</v>
      </c>
      <c r="R3243" s="9">
        <f>(((I3243/60)/60/24)+DATE(1970,1,1))</f>
        <v>42221.70175925926</v>
      </c>
      <c r="S3243" s="9">
        <f>(((J3243/60)/60/24)+DATE(1970,1,1))</f>
        <v>42191.70175925926</v>
      </c>
    </row>
    <row r="3244" spans="1:19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8313</v>
      </c>
      <c r="O3244" t="s">
        <v>8358</v>
      </c>
      <c r="P3244" s="11">
        <f>ROUND(E3244/D3244*100,0)</f>
        <v>1</v>
      </c>
      <c r="Q3244">
        <f>IFERROR(ROUND(E3244/L3244,2),0)</f>
        <v>342</v>
      </c>
      <c r="R3244" s="9">
        <f>(((I3244/60)/60/24)+DATE(1970,1,1))</f>
        <v>42573.626620370371</v>
      </c>
      <c r="S3244" s="9">
        <f>(((J3244/60)/60/24)+DATE(1970,1,1))</f>
        <v>42528.626620370371</v>
      </c>
    </row>
    <row r="3245" spans="1:19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8313</v>
      </c>
      <c r="O3245" t="s">
        <v>8358</v>
      </c>
      <c r="P3245" s="11">
        <f>ROUND(E3245/D3245*100,0)</f>
        <v>1</v>
      </c>
      <c r="Q3245">
        <f>IFERROR(ROUND(E3245/L3245,2),0)</f>
        <v>57.88</v>
      </c>
      <c r="R3245" s="9">
        <f>(((I3245/60)/60/24)+DATE(1970,1,1))</f>
        <v>42019.811805555553</v>
      </c>
      <c r="S3245" s="9">
        <f>(((J3245/60)/60/24)+DATE(1970,1,1))</f>
        <v>41989.853692129633</v>
      </c>
    </row>
    <row r="3246" spans="1:19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8328</v>
      </c>
      <c r="O3246" t="s">
        <v>8357</v>
      </c>
      <c r="P3246" s="11">
        <f>ROUND(E3246/D3246*100,0)</f>
        <v>1</v>
      </c>
      <c r="Q3246">
        <f>IFERROR(ROUND(E3246/L3246,2),0)</f>
        <v>22.33</v>
      </c>
      <c r="R3246" s="9">
        <f>(((I3246/60)/60/24)+DATE(1970,1,1))</f>
        <v>42434.822870370372</v>
      </c>
      <c r="S3246" s="9">
        <f>(((J3246/60)/60/24)+DATE(1970,1,1))</f>
        <v>42374.822870370372</v>
      </c>
    </row>
    <row r="3247" spans="1:19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8328</v>
      </c>
      <c r="O3247" t="s">
        <v>8357</v>
      </c>
      <c r="P3247" s="11">
        <f>ROUND(E3247/D3247*100,0)</f>
        <v>1</v>
      </c>
      <c r="Q3247">
        <f>IFERROR(ROUND(E3247/L3247,2),0)</f>
        <v>50.33</v>
      </c>
      <c r="R3247" s="9">
        <f>(((I3247/60)/60/24)+DATE(1970,1,1))</f>
        <v>42241.732430555552</v>
      </c>
      <c r="S3247" s="9">
        <f>(((J3247/60)/60/24)+DATE(1970,1,1))</f>
        <v>42211.732430555552</v>
      </c>
    </row>
    <row r="3248" spans="1:19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8328</v>
      </c>
      <c r="O3248" t="s">
        <v>8357</v>
      </c>
      <c r="P3248" s="11">
        <f>ROUND(E3248/D3248*100,0)</f>
        <v>1</v>
      </c>
      <c r="Q3248">
        <f>IFERROR(ROUND(E3248/L3248,2),0)</f>
        <v>8.33</v>
      </c>
      <c r="R3248" s="9">
        <f>(((I3248/60)/60/24)+DATE(1970,1,1))</f>
        <v>41790.979166666664</v>
      </c>
      <c r="S3248" s="9">
        <f>(((J3248/60)/60/24)+DATE(1970,1,1))</f>
        <v>41760.10974537037</v>
      </c>
    </row>
    <row r="3249" spans="1:19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8328</v>
      </c>
      <c r="O3249" t="s">
        <v>8357</v>
      </c>
      <c r="P3249" s="11">
        <f>ROUND(E3249/D3249*100,0)</f>
        <v>1</v>
      </c>
      <c r="Q3249">
        <f>IFERROR(ROUND(E3249/L3249,2),0)</f>
        <v>55.83</v>
      </c>
      <c r="R3249" s="9">
        <f>(((I3249/60)/60/24)+DATE(1970,1,1))</f>
        <v>42566.862800925926</v>
      </c>
      <c r="S3249" s="9">
        <f>(((J3249/60)/60/24)+DATE(1970,1,1))</f>
        <v>42536.862800925926</v>
      </c>
    </row>
    <row r="3250" spans="1:19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8328</v>
      </c>
      <c r="O3250" t="s">
        <v>8357</v>
      </c>
      <c r="P3250" s="11">
        <f>ROUND(E3250/D3250*100,0)</f>
        <v>1</v>
      </c>
      <c r="Q3250">
        <f>IFERROR(ROUND(E3250/L3250,2),0)</f>
        <v>34.44</v>
      </c>
      <c r="R3250" s="9">
        <f>(((I3250/60)/60/24)+DATE(1970,1,1))</f>
        <v>41939.892453703702</v>
      </c>
      <c r="S3250" s="9">
        <f>(((J3250/60)/60/24)+DATE(1970,1,1))</f>
        <v>41909.892453703702</v>
      </c>
    </row>
    <row r="3251" spans="1:19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8328</v>
      </c>
      <c r="O3251" t="s">
        <v>8357</v>
      </c>
      <c r="P3251" s="11">
        <f>ROUND(E3251/D3251*100,0)</f>
        <v>1</v>
      </c>
      <c r="Q3251">
        <f>IFERROR(ROUND(E3251/L3251,2),0)</f>
        <v>501.25</v>
      </c>
      <c r="R3251" s="9">
        <f>(((I3251/60)/60/24)+DATE(1970,1,1))</f>
        <v>42771.697222222225</v>
      </c>
      <c r="S3251" s="9">
        <f>(((J3251/60)/60/24)+DATE(1970,1,1))</f>
        <v>42734.879236111112</v>
      </c>
    </row>
    <row r="3252" spans="1:19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8328</v>
      </c>
      <c r="O3252" t="s">
        <v>8357</v>
      </c>
      <c r="P3252" s="11">
        <f>ROUND(E3252/D3252*100,0)</f>
        <v>1</v>
      </c>
      <c r="Q3252">
        <f>IFERROR(ROUND(E3252/L3252,2),0)</f>
        <v>10.5</v>
      </c>
      <c r="R3252" s="9">
        <f>(((I3252/60)/60/24)+DATE(1970,1,1))</f>
        <v>42412.130833333329</v>
      </c>
      <c r="S3252" s="9">
        <f>(((J3252/60)/60/24)+DATE(1970,1,1))</f>
        <v>42382.130833333329</v>
      </c>
    </row>
    <row r="3253" spans="1:19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8328</v>
      </c>
      <c r="O3253" t="s">
        <v>8360</v>
      </c>
      <c r="P3253" s="11">
        <f>ROUND(E3253/D3253*100,0)</f>
        <v>1</v>
      </c>
      <c r="Q3253">
        <f>IFERROR(ROUND(E3253/L3253,2),0)</f>
        <v>15</v>
      </c>
      <c r="R3253" s="9">
        <f>(((I3253/60)/60/24)+DATE(1970,1,1))</f>
        <v>42280.875</v>
      </c>
      <c r="S3253" s="9">
        <f>(((J3253/60)/60/24)+DATE(1970,1,1))</f>
        <v>42258.297094907408</v>
      </c>
    </row>
    <row r="3254" spans="1:19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8328</v>
      </c>
      <c r="O3254" t="s">
        <v>8360</v>
      </c>
      <c r="P3254" s="11">
        <f>ROUND(E3254/D3254*100,0)</f>
        <v>1</v>
      </c>
      <c r="Q3254">
        <f>IFERROR(ROUND(E3254/L3254,2),0)</f>
        <v>35.71</v>
      </c>
      <c r="R3254" s="9">
        <f>(((I3254/60)/60/24)+DATE(1970,1,1))</f>
        <v>42114.767928240741</v>
      </c>
      <c r="S3254" s="9">
        <f>(((J3254/60)/60/24)+DATE(1970,1,1))</f>
        <v>42058.809594907405</v>
      </c>
    </row>
    <row r="3255" spans="1:19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8328</v>
      </c>
      <c r="O3255" t="s">
        <v>8357</v>
      </c>
      <c r="P3255" s="11">
        <f>ROUND(E3255/D3255*100,0)</f>
        <v>1</v>
      </c>
      <c r="Q3255">
        <f>IFERROR(ROUND(E3255/L3255,2),0)</f>
        <v>25</v>
      </c>
      <c r="R3255" s="9">
        <f>(((I3255/60)/60/24)+DATE(1970,1,1))</f>
        <v>42654.524756944447</v>
      </c>
      <c r="S3255" s="9">
        <f>(((J3255/60)/60/24)+DATE(1970,1,1))</f>
        <v>42594.524756944447</v>
      </c>
    </row>
    <row r="3256" spans="1:19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8328</v>
      </c>
      <c r="O3256" t="s">
        <v>8357</v>
      </c>
      <c r="P3256" s="11">
        <f>ROUND(E3256/D3256*100,0)</f>
        <v>1</v>
      </c>
      <c r="Q3256">
        <f>IFERROR(ROUND(E3256/L3256,2),0)</f>
        <v>100</v>
      </c>
      <c r="R3256" s="9">
        <f>(((I3256/60)/60/24)+DATE(1970,1,1))</f>
        <v>42499.868055555555</v>
      </c>
      <c r="S3256" s="9">
        <f>(((J3256/60)/60/24)+DATE(1970,1,1))</f>
        <v>42440.650335648148</v>
      </c>
    </row>
    <row r="3257" spans="1:19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8328</v>
      </c>
      <c r="O3257" t="s">
        <v>8357</v>
      </c>
      <c r="P3257" s="11">
        <f>ROUND(E3257/D3257*100,0)</f>
        <v>1</v>
      </c>
      <c r="Q3257">
        <f>IFERROR(ROUND(E3257/L3257,2),0)</f>
        <v>50</v>
      </c>
      <c r="R3257" s="9">
        <f>(((I3257/60)/60/24)+DATE(1970,1,1))</f>
        <v>42614.666597222225</v>
      </c>
      <c r="S3257" s="9">
        <f>(((J3257/60)/60/24)+DATE(1970,1,1))</f>
        <v>42584.666597222225</v>
      </c>
    </row>
    <row r="3258" spans="1:19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8328</v>
      </c>
      <c r="O3258" t="s">
        <v>8357</v>
      </c>
      <c r="P3258" s="11">
        <f>ROUND(E3258/D3258*100,0)</f>
        <v>1</v>
      </c>
      <c r="Q3258">
        <f>IFERROR(ROUND(E3258/L3258,2),0)</f>
        <v>29.5</v>
      </c>
      <c r="R3258" s="9">
        <f>(((I3258/60)/60/24)+DATE(1970,1,1))</f>
        <v>42774.903182870374</v>
      </c>
      <c r="S3258" s="9">
        <f>(((J3258/60)/60/24)+DATE(1970,1,1))</f>
        <v>42744.903182870374</v>
      </c>
    </row>
    <row r="3259" spans="1:19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8328</v>
      </c>
      <c r="O3259" t="s">
        <v>8357</v>
      </c>
      <c r="P3259" s="11">
        <f>ROUND(E3259/D3259*100,0)</f>
        <v>1</v>
      </c>
      <c r="Q3259">
        <f>IFERROR(ROUND(E3259/L3259,2),0)</f>
        <v>25.5</v>
      </c>
      <c r="R3259" s="9">
        <f>(((I3259/60)/60/24)+DATE(1970,1,1))</f>
        <v>42140.125</v>
      </c>
      <c r="S3259" s="9">
        <f>(((J3259/60)/60/24)+DATE(1970,1,1))</f>
        <v>42110.326423611114</v>
      </c>
    </row>
    <row r="3260" spans="1:19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8328</v>
      </c>
      <c r="O3260" t="s">
        <v>8357</v>
      </c>
      <c r="P3260" s="11">
        <f>ROUND(E3260/D3260*100,0)</f>
        <v>1</v>
      </c>
      <c r="Q3260">
        <f>IFERROR(ROUND(E3260/L3260,2),0)</f>
        <v>1</v>
      </c>
      <c r="R3260" s="9">
        <f>(((I3260/60)/60/24)+DATE(1970,1,1))</f>
        <v>42079.727777777778</v>
      </c>
      <c r="S3260" s="9">
        <f>(((J3260/60)/60/24)+DATE(1970,1,1))</f>
        <v>42019.76944444445</v>
      </c>
    </row>
    <row r="3261" spans="1:19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8328</v>
      </c>
      <c r="O3261" t="s">
        <v>8357</v>
      </c>
      <c r="P3261" s="11">
        <f>ROUND(E3261/D3261*100,0)</f>
        <v>1</v>
      </c>
      <c r="Q3261">
        <f>IFERROR(ROUND(E3261/L3261,2),0)</f>
        <v>18</v>
      </c>
      <c r="R3261" s="9">
        <f>(((I3261/60)/60/24)+DATE(1970,1,1))</f>
        <v>41854.754016203704</v>
      </c>
      <c r="S3261" s="9">
        <f>(((J3261/60)/60/24)+DATE(1970,1,1))</f>
        <v>41809.754016203704</v>
      </c>
    </row>
    <row r="3262" spans="1:19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8313</v>
      </c>
      <c r="O3262" t="s">
        <v>8314</v>
      </c>
      <c r="P3262" s="11">
        <f>ROUND(E3262/D3262*100,0)</f>
        <v>1</v>
      </c>
      <c r="Q3262">
        <f>IFERROR(ROUND(E3262/L3262,2),0)</f>
        <v>15</v>
      </c>
      <c r="R3262" s="9">
        <f>(((I3262/60)/60/24)+DATE(1970,1,1))</f>
        <v>41897.839583333334</v>
      </c>
      <c r="S3262" s="9">
        <f>(((J3262/60)/60/24)+DATE(1970,1,1))</f>
        <v>41880.827118055553</v>
      </c>
    </row>
    <row r="3263" spans="1:19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8313</v>
      </c>
      <c r="O3263" t="s">
        <v>8314</v>
      </c>
      <c r="P3263" s="11">
        <f>ROUND(E3263/D3263*100,0)</f>
        <v>1</v>
      </c>
      <c r="Q3263">
        <f>IFERROR(ROUND(E3263/L3263,2),0)</f>
        <v>12</v>
      </c>
      <c r="R3263" s="9">
        <f>(((I3263/60)/60/24)+DATE(1970,1,1))</f>
        <v>42230.261793981481</v>
      </c>
      <c r="S3263" s="9">
        <f>(((J3263/60)/60/24)+DATE(1970,1,1))</f>
        <v>42200.261793981481</v>
      </c>
    </row>
    <row r="3264" spans="1:19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8313</v>
      </c>
      <c r="O3264" t="s">
        <v>8314</v>
      </c>
      <c r="P3264" s="11">
        <f>ROUND(E3264/D3264*100,0)</f>
        <v>1</v>
      </c>
      <c r="Q3264">
        <f>IFERROR(ROUND(E3264/L3264,2),0)</f>
        <v>17.670000000000002</v>
      </c>
      <c r="R3264" s="9">
        <f>(((I3264/60)/60/24)+DATE(1970,1,1))</f>
        <v>42438.714814814812</v>
      </c>
      <c r="S3264" s="9">
        <f>(((J3264/60)/60/24)+DATE(1970,1,1))</f>
        <v>42408.714814814812</v>
      </c>
    </row>
    <row r="3265" spans="1:19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8313</v>
      </c>
      <c r="O3265" t="s">
        <v>8314</v>
      </c>
      <c r="P3265" s="11">
        <f>ROUND(E3265/D3265*100,0)</f>
        <v>1</v>
      </c>
      <c r="Q3265">
        <f>IFERROR(ROUND(E3265/L3265,2),0)</f>
        <v>71.599999999999994</v>
      </c>
      <c r="R3265" s="9">
        <f>(((I3265/60)/60/24)+DATE(1970,1,1))</f>
        <v>42725.624340277776</v>
      </c>
      <c r="S3265" s="9">
        <f>(((J3265/60)/60/24)+DATE(1970,1,1))</f>
        <v>42695.624340277776</v>
      </c>
    </row>
    <row r="3266" spans="1:19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8313</v>
      </c>
      <c r="O3266" t="s">
        <v>8314</v>
      </c>
      <c r="P3266" s="11">
        <f>ROUND(E3266/D3266*100,0)</f>
        <v>1</v>
      </c>
      <c r="Q3266">
        <f>IFERROR(ROUND(E3266/L3266,2),0)</f>
        <v>80.45</v>
      </c>
      <c r="R3266" s="9">
        <f>(((I3266/60)/60/24)+DATE(1970,1,1))</f>
        <v>41983.158854166672</v>
      </c>
      <c r="S3266" s="9">
        <f>(((J3266/60)/60/24)+DATE(1970,1,1))</f>
        <v>41953.158854166672</v>
      </c>
    </row>
    <row r="3267" spans="1:19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8313</v>
      </c>
      <c r="O3267" t="s">
        <v>8338</v>
      </c>
      <c r="P3267" s="11">
        <f>ROUND(E3267/D3267*100,0)</f>
        <v>1</v>
      </c>
      <c r="Q3267">
        <f>IFERROR(ROUND(E3267/L3267,2),0)</f>
        <v>69</v>
      </c>
      <c r="R3267" s="9">
        <f>(((I3267/60)/60/24)+DATE(1970,1,1))</f>
        <v>42466.170034722221</v>
      </c>
      <c r="S3267" s="9">
        <f>(((J3267/60)/60/24)+DATE(1970,1,1))</f>
        <v>42436.211701388893</v>
      </c>
    </row>
    <row r="3268" spans="1:19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8328</v>
      </c>
      <c r="O3268" t="s">
        <v>8357</v>
      </c>
      <c r="P3268" s="11">
        <f>ROUND(E3268/D3268*100,0)</f>
        <v>1</v>
      </c>
      <c r="Q3268">
        <f>IFERROR(ROUND(E3268/L3268,2),0)</f>
        <v>27.5</v>
      </c>
      <c r="R3268" s="9">
        <f>(((I3268/60)/60/24)+DATE(1970,1,1))</f>
        <v>41830.895254629628</v>
      </c>
      <c r="S3268" s="9">
        <f>(((J3268/60)/60/24)+DATE(1970,1,1))</f>
        <v>41805.895254629628</v>
      </c>
    </row>
    <row r="3269" spans="1:19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8328</v>
      </c>
      <c r="O3269" t="s">
        <v>8357</v>
      </c>
      <c r="P3269" s="11">
        <f>ROUND(E3269/D3269*100,0)</f>
        <v>1</v>
      </c>
      <c r="Q3269">
        <f>IFERROR(ROUND(E3269/L3269,2),0)</f>
        <v>200</v>
      </c>
      <c r="R3269" s="9">
        <f>(((I3269/60)/60/24)+DATE(1970,1,1))</f>
        <v>41860.914641203701</v>
      </c>
      <c r="S3269" s="9">
        <f>(((J3269/60)/60/24)+DATE(1970,1,1))</f>
        <v>41820.914641203701</v>
      </c>
    </row>
    <row r="3270" spans="1:19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8328</v>
      </c>
      <c r="O3270" t="s">
        <v>8357</v>
      </c>
      <c r="P3270" s="11">
        <f>ROUND(E3270/D3270*100,0)</f>
        <v>1</v>
      </c>
      <c r="Q3270">
        <f>IFERROR(ROUND(E3270/L3270,2),0)</f>
        <v>25</v>
      </c>
      <c r="R3270" s="9">
        <f>(((I3270/60)/60/24)+DATE(1970,1,1))</f>
        <v>42088.292361111111</v>
      </c>
      <c r="S3270" s="9">
        <f>(((J3270/60)/60/24)+DATE(1970,1,1))</f>
        <v>42058.334027777775</v>
      </c>
    </row>
    <row r="3271" spans="1:19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8328</v>
      </c>
      <c r="O3271" t="s">
        <v>8357</v>
      </c>
      <c r="P3271" s="11">
        <f>ROUND(E3271/D3271*100,0)</f>
        <v>1</v>
      </c>
      <c r="Q3271">
        <f>IFERROR(ROUND(E3271/L3271,2),0)</f>
        <v>13.33</v>
      </c>
      <c r="R3271" s="9">
        <f>(((I3271/60)/60/24)+DATE(1970,1,1))</f>
        <v>41864.138495370367</v>
      </c>
      <c r="S3271" s="9">
        <f>(((J3271/60)/60/24)+DATE(1970,1,1))</f>
        <v>41834.138495370367</v>
      </c>
    </row>
    <row r="3272" spans="1:19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8328</v>
      </c>
      <c r="O3272" t="s">
        <v>8357</v>
      </c>
      <c r="P3272" s="11">
        <f>ROUND(E3272/D3272*100,0)</f>
        <v>1</v>
      </c>
      <c r="Q3272">
        <f>IFERROR(ROUND(E3272/L3272,2),0)</f>
        <v>17.5</v>
      </c>
      <c r="R3272" s="9">
        <f>(((I3272/60)/60/24)+DATE(1970,1,1))</f>
        <v>41900.87467592593</v>
      </c>
      <c r="S3272" s="9">
        <f>(((J3272/60)/60/24)+DATE(1970,1,1))</f>
        <v>41870.87467592593</v>
      </c>
    </row>
    <row r="3273" spans="1:19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8323</v>
      </c>
      <c r="O3273" t="s">
        <v>8352</v>
      </c>
      <c r="P3273" s="11">
        <f>ROUND(E3273/D3273*100,0)</f>
        <v>1</v>
      </c>
      <c r="Q3273">
        <f>IFERROR(ROUND(E3273/L3273,2),0)</f>
        <v>13.25</v>
      </c>
      <c r="R3273" s="9">
        <f>(((I3273/60)/60/24)+DATE(1970,1,1))</f>
        <v>42615.7106712963</v>
      </c>
      <c r="S3273" s="9">
        <f>(((J3273/60)/60/24)+DATE(1970,1,1))</f>
        <v>42585.7106712963</v>
      </c>
    </row>
    <row r="3274" spans="1:19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8323</v>
      </c>
      <c r="O3274" t="s">
        <v>8352</v>
      </c>
      <c r="P3274" s="11">
        <f>ROUND(E3274/D3274*100,0)</f>
        <v>1</v>
      </c>
      <c r="Q3274">
        <f>IFERROR(ROUND(E3274/L3274,2),0)</f>
        <v>55</v>
      </c>
      <c r="R3274" s="9">
        <f>(((I3274/60)/60/24)+DATE(1970,1,1))</f>
        <v>42098.757372685184</v>
      </c>
      <c r="S3274" s="9">
        <f>(((J3274/60)/60/24)+DATE(1970,1,1))</f>
        <v>42068.799039351856</v>
      </c>
    </row>
    <row r="3275" spans="1:19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8323</v>
      </c>
      <c r="O3275" t="s">
        <v>8352</v>
      </c>
      <c r="P3275" s="11">
        <f>ROUND(E3275/D3275*100,0)</f>
        <v>1</v>
      </c>
      <c r="Q3275">
        <f>IFERROR(ROUND(E3275/L3275,2),0)</f>
        <v>5</v>
      </c>
      <c r="R3275" s="9">
        <f>(((I3275/60)/60/24)+DATE(1970,1,1))</f>
        <v>42588.65662037037</v>
      </c>
      <c r="S3275" s="9">
        <f>(((J3275/60)/60/24)+DATE(1970,1,1))</f>
        <v>42573.65662037037</v>
      </c>
    </row>
    <row r="3276" spans="1:19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8323</v>
      </c>
      <c r="O3276" t="s">
        <v>8352</v>
      </c>
      <c r="P3276" s="11">
        <f>ROUND(E3276/D3276*100,0)</f>
        <v>1</v>
      </c>
      <c r="Q3276">
        <f>IFERROR(ROUND(E3276/L3276,2),0)</f>
        <v>9</v>
      </c>
      <c r="R3276" s="9">
        <f>(((I3276/60)/60/24)+DATE(1970,1,1))</f>
        <v>41277.063576388886</v>
      </c>
      <c r="S3276" s="9">
        <f>(((J3276/60)/60/24)+DATE(1970,1,1))</f>
        <v>41247.063576388886</v>
      </c>
    </row>
    <row r="3277" spans="1:19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8323</v>
      </c>
      <c r="O3277" t="s">
        <v>8352</v>
      </c>
      <c r="P3277" s="11">
        <f>ROUND(E3277/D3277*100,0)</f>
        <v>1</v>
      </c>
      <c r="Q3277">
        <f>IFERROR(ROUND(E3277/L3277,2),0)</f>
        <v>25</v>
      </c>
      <c r="R3277" s="9">
        <f>(((I3277/60)/60/24)+DATE(1970,1,1))</f>
        <v>40986.995312500003</v>
      </c>
      <c r="S3277" s="9">
        <f>(((J3277/60)/60/24)+DATE(1970,1,1))</f>
        <v>40927.036979166667</v>
      </c>
    </row>
    <row r="3278" spans="1:19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8323</v>
      </c>
      <c r="O3278" t="s">
        <v>8352</v>
      </c>
      <c r="P3278" s="11">
        <f>ROUND(E3278/D3278*100,0)</f>
        <v>1</v>
      </c>
      <c r="Q3278">
        <f>IFERROR(ROUND(E3278/L3278,2),0)</f>
        <v>11.25</v>
      </c>
      <c r="R3278" s="9">
        <f>(((I3278/60)/60/24)+DATE(1970,1,1))</f>
        <v>41059.791666666664</v>
      </c>
      <c r="S3278" s="9">
        <f>(((J3278/60)/60/24)+DATE(1970,1,1))</f>
        <v>41030.292025462964</v>
      </c>
    </row>
    <row r="3279" spans="1:19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8323</v>
      </c>
      <c r="O3279" t="s">
        <v>8352</v>
      </c>
      <c r="P3279" s="11">
        <f>ROUND(E3279/D3279*100,0)</f>
        <v>1</v>
      </c>
      <c r="Q3279">
        <f>IFERROR(ROUND(E3279/L3279,2),0)</f>
        <v>11.33</v>
      </c>
      <c r="R3279" s="9">
        <f>(((I3279/60)/60/24)+DATE(1970,1,1))</f>
        <v>42232.958912037036</v>
      </c>
      <c r="S3279" s="9">
        <f>(((J3279/60)/60/24)+DATE(1970,1,1))</f>
        <v>42172.958912037036</v>
      </c>
    </row>
    <row r="3280" spans="1:19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8311</v>
      </c>
      <c r="O3280" t="s">
        <v>8312</v>
      </c>
      <c r="P3280" s="11">
        <f>ROUND(E3280/D3280*100,0)</f>
        <v>1</v>
      </c>
      <c r="Q3280">
        <f>IFERROR(ROUND(E3280/L3280,2),0)</f>
        <v>10</v>
      </c>
      <c r="R3280" s="9">
        <f>(((I3280/60)/60/24)+DATE(1970,1,1))</f>
        <v>42351.781215277777</v>
      </c>
      <c r="S3280" s="9">
        <f>(((J3280/60)/60/24)+DATE(1970,1,1))</f>
        <v>42291.739548611105</v>
      </c>
    </row>
    <row r="3281" spans="1:19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8311</v>
      </c>
      <c r="O3281" t="s">
        <v>8312</v>
      </c>
      <c r="P3281" s="11">
        <f>ROUND(E3281/D3281*100,0)</f>
        <v>1</v>
      </c>
      <c r="Q3281">
        <f>IFERROR(ROUND(E3281/L3281,2),0)</f>
        <v>5</v>
      </c>
      <c r="R3281" s="9">
        <f>(((I3281/60)/60/24)+DATE(1970,1,1))</f>
        <v>42483.428240740745</v>
      </c>
      <c r="S3281" s="9">
        <f>(((J3281/60)/60/24)+DATE(1970,1,1))</f>
        <v>42453.428240740745</v>
      </c>
    </row>
    <row r="3282" spans="1:19" ht="45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8311</v>
      </c>
      <c r="O3282" t="s">
        <v>8312</v>
      </c>
      <c r="P3282" s="11">
        <f>ROUND(E3282/D3282*100,0)</f>
        <v>1</v>
      </c>
      <c r="Q3282">
        <f>IFERROR(ROUND(E3282/L3282,2),0)</f>
        <v>22.5</v>
      </c>
      <c r="R3282" s="9">
        <f>(((I3282/60)/60/24)+DATE(1970,1,1))</f>
        <v>42657.916666666672</v>
      </c>
      <c r="S3282" s="9">
        <f>(((J3282/60)/60/24)+DATE(1970,1,1))</f>
        <v>42627.955104166671</v>
      </c>
    </row>
    <row r="3283" spans="1:19" ht="6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8311</v>
      </c>
      <c r="O3283" t="s">
        <v>8312</v>
      </c>
      <c r="P3283" s="11">
        <f>ROUND(E3283/D3283*100,0)</f>
        <v>1</v>
      </c>
      <c r="Q3283">
        <f>IFERROR(ROUND(E3283/L3283,2),0)</f>
        <v>35.4</v>
      </c>
      <c r="R3283" s="9">
        <f>(((I3283/60)/60/24)+DATE(1970,1,1))</f>
        <v>42570.593530092592</v>
      </c>
      <c r="S3283" s="9">
        <f>(((J3283/60)/60/24)+DATE(1970,1,1))</f>
        <v>42540.593530092592</v>
      </c>
    </row>
    <row r="3284" spans="1:19" ht="6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8311</v>
      </c>
      <c r="O3284" t="s">
        <v>8312</v>
      </c>
      <c r="P3284" s="11">
        <f>ROUND(E3284/D3284*100,0)</f>
        <v>1</v>
      </c>
      <c r="Q3284">
        <f>IFERROR(ROUND(E3284/L3284,2),0)</f>
        <v>7</v>
      </c>
      <c r="R3284" s="9">
        <f>(((I3284/60)/60/24)+DATE(1970,1,1))</f>
        <v>41860.125</v>
      </c>
      <c r="S3284" s="9">
        <f>(((J3284/60)/60/24)+DATE(1970,1,1))</f>
        <v>41831.742962962962</v>
      </c>
    </row>
    <row r="3285" spans="1:19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8311</v>
      </c>
      <c r="O3285" t="s">
        <v>8312</v>
      </c>
      <c r="P3285" s="11">
        <f>ROUND(E3285/D3285*100,0)</f>
        <v>1</v>
      </c>
      <c r="Q3285">
        <f>IFERROR(ROUND(E3285/L3285,2),0)</f>
        <v>12.5</v>
      </c>
      <c r="R3285" s="9">
        <f>(((I3285/60)/60/24)+DATE(1970,1,1))</f>
        <v>42013.083333333328</v>
      </c>
      <c r="S3285" s="9">
        <f>(((J3285/60)/60/24)+DATE(1970,1,1))</f>
        <v>41953.773090277777</v>
      </c>
    </row>
    <row r="3286" spans="1:19" ht="60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8311</v>
      </c>
      <c r="O3286" t="s">
        <v>8312</v>
      </c>
      <c r="P3286" s="11">
        <f>ROUND(E3286/D3286*100,0)</f>
        <v>1</v>
      </c>
      <c r="Q3286">
        <f>IFERROR(ROUND(E3286/L3286,2),0)</f>
        <v>3</v>
      </c>
      <c r="R3286" s="9">
        <f>(((I3286/60)/60/24)+DATE(1970,1,1))</f>
        <v>42042.904386574075</v>
      </c>
      <c r="S3286" s="9">
        <f>(((J3286/60)/60/24)+DATE(1970,1,1))</f>
        <v>41982.904386574075</v>
      </c>
    </row>
    <row r="3287" spans="1:19" ht="6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8311</v>
      </c>
      <c r="O3287" t="s">
        <v>8312</v>
      </c>
      <c r="P3287" s="11">
        <f>ROUND(E3287/D3287*100,0)</f>
        <v>1</v>
      </c>
      <c r="Q3287">
        <f>IFERROR(ROUND(E3287/L3287,2),0)</f>
        <v>9.75</v>
      </c>
      <c r="R3287" s="9">
        <f>(((I3287/60)/60/24)+DATE(1970,1,1))</f>
        <v>42256.166874999995</v>
      </c>
      <c r="S3287" s="9">
        <f>(((J3287/60)/60/24)+DATE(1970,1,1))</f>
        <v>42196.166874999995</v>
      </c>
    </row>
    <row r="3288" spans="1:19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8311</v>
      </c>
      <c r="O3288" t="s">
        <v>8331</v>
      </c>
      <c r="P3288" s="11">
        <f>ROUND(E3288/D3288*100,0)</f>
        <v>1</v>
      </c>
      <c r="Q3288">
        <f>IFERROR(ROUND(E3288/L3288,2),0)</f>
        <v>100</v>
      </c>
      <c r="R3288" s="9">
        <f>(((I3288/60)/60/24)+DATE(1970,1,1))</f>
        <v>42162.9143287037</v>
      </c>
      <c r="S3288" s="9">
        <f>(((J3288/60)/60/24)+DATE(1970,1,1))</f>
        <v>42132.9143287037</v>
      </c>
    </row>
    <row r="3289" spans="1:19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8311</v>
      </c>
      <c r="O3289" t="s">
        <v>8331</v>
      </c>
      <c r="P3289" s="11">
        <f>ROUND(E3289/D3289*100,0)</f>
        <v>1</v>
      </c>
      <c r="Q3289">
        <f>IFERROR(ROUND(E3289/L3289,2),0)</f>
        <v>415.78</v>
      </c>
      <c r="R3289" s="9">
        <f>(((I3289/60)/60/24)+DATE(1970,1,1))</f>
        <v>42085.671701388885</v>
      </c>
      <c r="S3289" s="9">
        <f>(((J3289/60)/60/24)+DATE(1970,1,1))</f>
        <v>42055.713368055556</v>
      </c>
    </row>
    <row r="3290" spans="1:19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8311</v>
      </c>
      <c r="O3290" t="s">
        <v>8331</v>
      </c>
      <c r="P3290" s="11">
        <f>ROUND(E3290/D3290*100,0)</f>
        <v>1</v>
      </c>
      <c r="Q3290">
        <f>IFERROR(ROUND(E3290/L3290,2),0)</f>
        <v>62.5</v>
      </c>
      <c r="R3290" s="9">
        <f>(((I3290/60)/60/24)+DATE(1970,1,1))</f>
        <v>42725.192013888889</v>
      </c>
      <c r="S3290" s="9">
        <f>(((J3290/60)/60/24)+DATE(1970,1,1))</f>
        <v>42665.150347222225</v>
      </c>
    </row>
    <row r="3291" spans="1:19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8311</v>
      </c>
      <c r="O3291" t="s">
        <v>8331</v>
      </c>
      <c r="P3291" s="11">
        <f>ROUND(E3291/D3291*100,0)</f>
        <v>1</v>
      </c>
      <c r="Q3291">
        <f>IFERROR(ROUND(E3291/L3291,2),0)</f>
        <v>56.34</v>
      </c>
      <c r="R3291" s="9">
        <f>(((I3291/60)/60/24)+DATE(1970,1,1))</f>
        <v>42292.916666666672</v>
      </c>
      <c r="S3291" s="9">
        <f>(((J3291/60)/60/24)+DATE(1970,1,1))</f>
        <v>42255.619351851856</v>
      </c>
    </row>
    <row r="3292" spans="1:19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8311</v>
      </c>
      <c r="O3292" t="s">
        <v>8331</v>
      </c>
      <c r="P3292" s="11">
        <f>ROUND(E3292/D3292*100,0)</f>
        <v>1</v>
      </c>
      <c r="Q3292">
        <f>IFERROR(ROUND(E3292/L3292,2),0)</f>
        <v>10</v>
      </c>
      <c r="R3292" s="9">
        <f>(((I3292/60)/60/24)+DATE(1970,1,1))</f>
        <v>41908.679803240739</v>
      </c>
      <c r="S3292" s="9">
        <f>(((J3292/60)/60/24)+DATE(1970,1,1))</f>
        <v>41848.679803240739</v>
      </c>
    </row>
    <row r="3293" spans="1:19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8311</v>
      </c>
      <c r="O3293" t="s">
        <v>8312</v>
      </c>
      <c r="P3293" s="11">
        <f>ROUND(E3293/D3293*100,0)</f>
        <v>1</v>
      </c>
      <c r="Q3293">
        <f>IFERROR(ROUND(E3293/L3293,2),0)</f>
        <v>10</v>
      </c>
      <c r="R3293" s="9">
        <f>(((I3293/60)/60/24)+DATE(1970,1,1))</f>
        <v>42843.801145833335</v>
      </c>
      <c r="S3293" s="9">
        <f>(((J3293/60)/60/24)+DATE(1970,1,1))</f>
        <v>42803.842812499999</v>
      </c>
    </row>
    <row r="3294" spans="1:19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8311</v>
      </c>
      <c r="O3294" t="s">
        <v>8312</v>
      </c>
      <c r="P3294" s="11">
        <f>ROUND(E3294/D3294*100,0)</f>
        <v>1</v>
      </c>
      <c r="Q3294">
        <f>IFERROR(ROUND(E3294/L3294,2),0)</f>
        <v>24</v>
      </c>
      <c r="R3294" s="9">
        <f>(((I3294/60)/60/24)+DATE(1970,1,1))</f>
        <v>42832.677118055552</v>
      </c>
      <c r="S3294" s="9">
        <f>(((J3294/60)/60/24)+DATE(1970,1,1))</f>
        <v>42802.718784722223</v>
      </c>
    </row>
    <row r="3295" spans="1:19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8311</v>
      </c>
      <c r="O3295" t="s">
        <v>8339</v>
      </c>
      <c r="P3295" s="11">
        <f>ROUND(E3295/D3295*100,0)</f>
        <v>1</v>
      </c>
      <c r="Q3295">
        <f>IFERROR(ROUND(E3295/L3295,2),0)</f>
        <v>12.75</v>
      </c>
      <c r="R3295" s="9">
        <f>(((I3295/60)/60/24)+DATE(1970,1,1))</f>
        <v>42063.916666666672</v>
      </c>
      <c r="S3295" s="9">
        <f>(((J3295/60)/60/24)+DATE(1970,1,1))</f>
        <v>42018.94049768518</v>
      </c>
    </row>
    <row r="3296" spans="1:19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8311</v>
      </c>
      <c r="O3296" t="s">
        <v>8339</v>
      </c>
      <c r="P3296" s="11">
        <f>ROUND(E3296/D3296*100,0)</f>
        <v>1</v>
      </c>
      <c r="Q3296">
        <f>IFERROR(ROUND(E3296/L3296,2),0)</f>
        <v>12.5</v>
      </c>
      <c r="R3296" s="9">
        <f>(((I3296/60)/60/24)+DATE(1970,1,1))</f>
        <v>41882.767094907409</v>
      </c>
      <c r="S3296" s="9">
        <f>(((J3296/60)/60/24)+DATE(1970,1,1))</f>
        <v>41861.767094907409</v>
      </c>
    </row>
    <row r="3297" spans="1:19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8311</v>
      </c>
      <c r="O3297" t="s">
        <v>8312</v>
      </c>
      <c r="P3297" s="11">
        <f>ROUND(E3297/D3297*100,0)</f>
        <v>1</v>
      </c>
      <c r="Q3297">
        <f>IFERROR(ROUND(E3297/L3297,2),0)</f>
        <v>10</v>
      </c>
      <c r="R3297" s="9">
        <f>(((I3297/60)/60/24)+DATE(1970,1,1))</f>
        <v>42086.75</v>
      </c>
      <c r="S3297" s="9">
        <f>(((J3297/60)/60/24)+DATE(1970,1,1))</f>
        <v>42048.711724537032</v>
      </c>
    </row>
    <row r="3298" spans="1:19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8311</v>
      </c>
      <c r="O3298" t="s">
        <v>8312</v>
      </c>
      <c r="P3298" s="11">
        <f>ROUND(E3298/D3298*100,0)</f>
        <v>1</v>
      </c>
      <c r="Q3298">
        <f>IFERROR(ROUND(E3298/L3298,2),0)</f>
        <v>25</v>
      </c>
      <c r="R3298" s="9">
        <f>(((I3298/60)/60/24)+DATE(1970,1,1))</f>
        <v>42190.957638888889</v>
      </c>
      <c r="S3298" s="9">
        <f>(((J3298/60)/60/24)+DATE(1970,1,1))</f>
        <v>42164.299722222218</v>
      </c>
    </row>
    <row r="3299" spans="1:19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8311</v>
      </c>
      <c r="O3299" t="s">
        <v>8339</v>
      </c>
      <c r="P3299" s="11">
        <f>ROUND(E3299/D3299*100,0)</f>
        <v>1</v>
      </c>
      <c r="Q3299">
        <f>IFERROR(ROUND(E3299/L3299,2),0)</f>
        <v>500</v>
      </c>
      <c r="R3299" s="9">
        <f>(((I3299/60)/60/24)+DATE(1970,1,1))</f>
        <v>42361.679166666669</v>
      </c>
      <c r="S3299" s="9">
        <f>(((J3299/60)/60/24)+DATE(1970,1,1))</f>
        <v>42333.695821759262</v>
      </c>
    </row>
    <row r="3300" spans="1:19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8311</v>
      </c>
      <c r="O3300" t="s">
        <v>8339</v>
      </c>
      <c r="P3300" s="11">
        <f>ROUND(E3300/D3300*100,0)</f>
        <v>1</v>
      </c>
      <c r="Q3300">
        <f>IFERROR(ROUND(E3300/L3300,2),0)</f>
        <v>50</v>
      </c>
      <c r="R3300" s="9">
        <f>(((I3300/60)/60/24)+DATE(1970,1,1))</f>
        <v>42162.58048611111</v>
      </c>
      <c r="S3300" s="9">
        <f>(((J3300/60)/60/24)+DATE(1970,1,1))</f>
        <v>42132.58048611111</v>
      </c>
    </row>
    <row r="3301" spans="1:19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8311</v>
      </c>
      <c r="O3301" t="s">
        <v>8339</v>
      </c>
      <c r="P3301" s="11">
        <f>ROUND(E3301/D3301*100,0)</f>
        <v>1</v>
      </c>
      <c r="Q3301">
        <f>IFERROR(ROUND(E3301/L3301,2),0)</f>
        <v>205</v>
      </c>
      <c r="R3301" s="9">
        <f>(((I3301/60)/60/24)+DATE(1970,1,1))</f>
        <v>41861.722777777781</v>
      </c>
      <c r="S3301" s="9">
        <f>(((J3301/60)/60/24)+DATE(1970,1,1))</f>
        <v>41831.722777777781</v>
      </c>
    </row>
    <row r="3302" spans="1:19" ht="6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8311</v>
      </c>
      <c r="O3302" t="s">
        <v>8312</v>
      </c>
      <c r="P3302" s="11">
        <f>ROUND(E3302/D3302*100,0)</f>
        <v>1</v>
      </c>
      <c r="Q3302">
        <f>IFERROR(ROUND(E3302/L3302,2),0)</f>
        <v>20</v>
      </c>
      <c r="R3302" s="9">
        <f>(((I3302/60)/60/24)+DATE(1970,1,1))</f>
        <v>42325.933495370366</v>
      </c>
      <c r="S3302" s="9">
        <f>(((J3302/60)/60/24)+DATE(1970,1,1))</f>
        <v>42295.891828703709</v>
      </c>
    </row>
    <row r="3303" spans="1:19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8311</v>
      </c>
      <c r="O3303" t="s">
        <v>8312</v>
      </c>
      <c r="P3303" s="11">
        <f>ROUND(E3303/D3303*100,0)</f>
        <v>1</v>
      </c>
      <c r="Q3303">
        <f>IFERROR(ROUND(E3303/L3303,2),0)</f>
        <v>5.5</v>
      </c>
      <c r="R3303" s="9">
        <f>(((I3303/60)/60/24)+DATE(1970,1,1))</f>
        <v>42452.145138888889</v>
      </c>
      <c r="S3303" s="9">
        <f>(((J3303/60)/60/24)+DATE(1970,1,1))</f>
        <v>42402.947002314817</v>
      </c>
    </row>
    <row r="3304" spans="1:19" ht="45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8311</v>
      </c>
      <c r="O3304" t="s">
        <v>8312</v>
      </c>
      <c r="P3304" s="11">
        <f>ROUND(E3304/D3304*100,0)</f>
        <v>1</v>
      </c>
      <c r="Q3304">
        <f>IFERROR(ROUND(E3304/L3304,2),0)</f>
        <v>13.11</v>
      </c>
      <c r="R3304" s="9">
        <f>(((I3304/60)/60/24)+DATE(1970,1,1))</f>
        <v>42008.976388888885</v>
      </c>
      <c r="S3304" s="9">
        <f>(((J3304/60)/60/24)+DATE(1970,1,1))</f>
        <v>41977.004976851851</v>
      </c>
    </row>
    <row r="3305" spans="1:19" ht="45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8311</v>
      </c>
      <c r="O3305" t="s">
        <v>8312</v>
      </c>
      <c r="P3305" s="11">
        <f>ROUND(E3305/D3305*100,0)</f>
        <v>1</v>
      </c>
      <c r="Q3305">
        <f>IFERROR(ROUND(E3305/L3305,2),0)</f>
        <v>62.5</v>
      </c>
      <c r="R3305" s="9">
        <f>(((I3305/60)/60/24)+DATE(1970,1,1))</f>
        <v>41863.775011574071</v>
      </c>
      <c r="S3305" s="9">
        <f>(((J3305/60)/60/24)+DATE(1970,1,1))</f>
        <v>41843.775011574071</v>
      </c>
    </row>
    <row r="3306" spans="1:19" ht="60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8311</v>
      </c>
      <c r="O3306" t="s">
        <v>8312</v>
      </c>
      <c r="P3306" s="11">
        <f>ROUND(E3306/D3306*100,0)</f>
        <v>1</v>
      </c>
      <c r="Q3306">
        <f>IFERROR(ROUND(E3306/L3306,2),0)</f>
        <v>25</v>
      </c>
      <c r="R3306" s="9">
        <f>(((I3306/60)/60/24)+DATE(1970,1,1))</f>
        <v>42357.826377314821</v>
      </c>
      <c r="S3306" s="9">
        <f>(((J3306/60)/60/24)+DATE(1970,1,1))</f>
        <v>42317.826377314821</v>
      </c>
    </row>
    <row r="3307" spans="1:19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8311</v>
      </c>
      <c r="O3307" t="s">
        <v>8312</v>
      </c>
      <c r="P3307" s="11">
        <f>ROUND(E3307/D3307*100,0)</f>
        <v>1</v>
      </c>
      <c r="Q3307">
        <f>IFERROR(ROUND(E3307/L3307,2),0)</f>
        <v>12.5</v>
      </c>
      <c r="R3307" s="9">
        <f>(((I3307/60)/60/24)+DATE(1970,1,1))</f>
        <v>41860.267407407409</v>
      </c>
      <c r="S3307" s="9">
        <f>(((J3307/60)/60/24)+DATE(1970,1,1))</f>
        <v>41830.267407407409</v>
      </c>
    </row>
    <row r="3308" spans="1:19" ht="75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8311</v>
      </c>
      <c r="O3308" t="s">
        <v>8312</v>
      </c>
      <c r="P3308" s="11">
        <f>ROUND(E3308/D3308*100,0)</f>
        <v>1</v>
      </c>
      <c r="Q3308">
        <f>IFERROR(ROUND(E3308/L3308,2),0)</f>
        <v>25</v>
      </c>
      <c r="R3308" s="9">
        <f>(((I3308/60)/60/24)+DATE(1970,1,1))</f>
        <v>41968.041666666672</v>
      </c>
      <c r="S3308" s="9">
        <f>(((J3308/60)/60/24)+DATE(1970,1,1))</f>
        <v>41940.587233796294</v>
      </c>
    </row>
    <row r="3309" spans="1:19" ht="6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8311</v>
      </c>
      <c r="O3309" t="s">
        <v>8312</v>
      </c>
      <c r="P3309" s="11">
        <f>ROUND(E3309/D3309*100,0)</f>
        <v>1</v>
      </c>
      <c r="Q3309">
        <f>IFERROR(ROUND(E3309/L3309,2),0)</f>
        <v>25</v>
      </c>
      <c r="R3309" s="9">
        <f>(((I3309/60)/60/24)+DATE(1970,1,1))</f>
        <v>42468.774305555555</v>
      </c>
      <c r="S3309" s="9">
        <f>(((J3309/60)/60/24)+DATE(1970,1,1))</f>
        <v>42439.702314814815</v>
      </c>
    </row>
    <row r="3310" spans="1:19" ht="6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8311</v>
      </c>
      <c r="O3310" t="s">
        <v>8312</v>
      </c>
      <c r="P3310" s="11">
        <f>ROUND(E3310/D3310*100,0)</f>
        <v>1</v>
      </c>
      <c r="Q3310">
        <f>IFERROR(ROUND(E3310/L3310,2),0)</f>
        <v>22.5</v>
      </c>
      <c r="R3310" s="9">
        <f>(((I3310/60)/60/24)+DATE(1970,1,1))</f>
        <v>41844.124305555553</v>
      </c>
      <c r="S3310" s="9">
        <f>(((J3310/60)/60/24)+DATE(1970,1,1))</f>
        <v>41801.711550925924</v>
      </c>
    </row>
    <row r="3311" spans="1:19" ht="6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8311</v>
      </c>
      <c r="O3311" t="s">
        <v>8312</v>
      </c>
      <c r="P3311" s="11">
        <f>ROUND(E3311/D3311*100,0)</f>
        <v>1</v>
      </c>
      <c r="Q3311">
        <f>IFERROR(ROUND(E3311/L3311,2),0)</f>
        <v>22.67</v>
      </c>
      <c r="R3311" s="9">
        <f>(((I3311/60)/60/24)+DATE(1970,1,1))</f>
        <v>41841.536180555559</v>
      </c>
      <c r="S3311" s="9">
        <f>(((J3311/60)/60/24)+DATE(1970,1,1))</f>
        <v>41811.536180555559</v>
      </c>
    </row>
    <row r="3312" spans="1:19" ht="6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8311</v>
      </c>
      <c r="O3312" t="s">
        <v>8312</v>
      </c>
      <c r="P3312" s="11">
        <f>ROUND(E3312/D3312*100,0)</f>
        <v>1</v>
      </c>
      <c r="Q3312">
        <f>IFERROR(ROUND(E3312/L3312,2),0)</f>
        <v>217.5</v>
      </c>
      <c r="R3312" s="9">
        <f>(((I3312/60)/60/24)+DATE(1970,1,1))</f>
        <v>42573.788564814815</v>
      </c>
      <c r="S3312" s="9">
        <f>(((J3312/60)/60/24)+DATE(1970,1,1))</f>
        <v>42543.788564814815</v>
      </c>
    </row>
    <row r="3313" spans="1:19" ht="45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8311</v>
      </c>
      <c r="O3313" t="s">
        <v>8312</v>
      </c>
      <c r="P3313" s="11">
        <f>ROUND(E3313/D3313*100,0)</f>
        <v>1</v>
      </c>
      <c r="Q3313">
        <f>IFERROR(ROUND(E3313/L3313,2),0)</f>
        <v>20</v>
      </c>
      <c r="R3313" s="9">
        <f>(((I3313/60)/60/24)+DATE(1970,1,1))</f>
        <v>41932.807696759257</v>
      </c>
      <c r="S3313" s="9">
        <f>(((J3313/60)/60/24)+DATE(1970,1,1))</f>
        <v>41872.807696759257</v>
      </c>
    </row>
    <row r="3314" spans="1:19" ht="6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8311</v>
      </c>
      <c r="O3314" t="s">
        <v>8312</v>
      </c>
      <c r="P3314" s="11">
        <f>ROUND(E3314/D3314*100,0)</f>
        <v>1</v>
      </c>
      <c r="Q3314">
        <f>IFERROR(ROUND(E3314/L3314,2),0)</f>
        <v>13</v>
      </c>
      <c r="R3314" s="9">
        <f>(((I3314/60)/60/24)+DATE(1970,1,1))</f>
        <v>42051.301192129627</v>
      </c>
      <c r="S3314" s="9">
        <f>(((J3314/60)/60/24)+DATE(1970,1,1))</f>
        <v>42021.301192129627</v>
      </c>
    </row>
    <row r="3315" spans="1:19" ht="6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8311</v>
      </c>
      <c r="O3315" t="s">
        <v>8312</v>
      </c>
      <c r="P3315" s="11">
        <f>ROUND(E3315/D3315*100,0)</f>
        <v>1</v>
      </c>
      <c r="Q3315">
        <f>IFERROR(ROUND(E3315/L3315,2),0)</f>
        <v>52.5</v>
      </c>
      <c r="R3315" s="9">
        <f>(((I3315/60)/60/24)+DATE(1970,1,1))</f>
        <v>41886.672152777777</v>
      </c>
      <c r="S3315" s="9">
        <f>(((J3315/60)/60/24)+DATE(1970,1,1))</f>
        <v>41856.672152777777</v>
      </c>
    </row>
    <row r="3316" spans="1:19" ht="6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8311</v>
      </c>
      <c r="O3316" t="s">
        <v>8312</v>
      </c>
      <c r="P3316" s="11">
        <f>ROUND(E3316/D3316*100,0)</f>
        <v>1</v>
      </c>
      <c r="Q3316">
        <f>IFERROR(ROUND(E3316/L3316,2),0)</f>
        <v>7.25</v>
      </c>
      <c r="R3316" s="9">
        <f>(((I3316/60)/60/24)+DATE(1970,1,1))</f>
        <v>42475.686111111107</v>
      </c>
      <c r="S3316" s="9">
        <f>(((J3316/60)/60/24)+DATE(1970,1,1))</f>
        <v>42417.675879629634</v>
      </c>
    </row>
    <row r="3317" spans="1:19" ht="45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8311</v>
      </c>
      <c r="O3317" t="s">
        <v>8312</v>
      </c>
      <c r="P3317" s="11">
        <f>ROUND(E3317/D3317*100,0)</f>
        <v>1</v>
      </c>
      <c r="Q3317">
        <f>IFERROR(ROUND(E3317/L3317,2),0)</f>
        <v>62.5</v>
      </c>
      <c r="R3317" s="9">
        <f>(((I3317/60)/60/24)+DATE(1970,1,1))</f>
        <v>41938.911550925928</v>
      </c>
      <c r="S3317" s="9">
        <f>(((J3317/60)/60/24)+DATE(1970,1,1))</f>
        <v>41878.911550925928</v>
      </c>
    </row>
    <row r="3318" spans="1:19" ht="6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8311</v>
      </c>
      <c r="O3318" t="s">
        <v>8312</v>
      </c>
      <c r="P3318" s="11">
        <f>ROUND(E3318/D3318*100,0)</f>
        <v>1</v>
      </c>
      <c r="Q3318">
        <f>IFERROR(ROUND(E3318/L3318,2),0)</f>
        <v>10</v>
      </c>
      <c r="R3318" s="9">
        <f>(((I3318/60)/60/24)+DATE(1970,1,1))</f>
        <v>42247.670104166667</v>
      </c>
      <c r="S3318" s="9">
        <f>(((J3318/60)/60/24)+DATE(1970,1,1))</f>
        <v>42217.670104166667</v>
      </c>
    </row>
    <row r="3319" spans="1:19" ht="6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8311</v>
      </c>
      <c r="O3319" t="s">
        <v>8312</v>
      </c>
      <c r="P3319" s="11">
        <f>ROUND(E3319/D3319*100,0)</f>
        <v>1</v>
      </c>
      <c r="Q3319">
        <f>IFERROR(ROUND(E3319/L3319,2),0)</f>
        <v>100</v>
      </c>
      <c r="R3319" s="9">
        <f>(((I3319/60)/60/24)+DATE(1970,1,1))</f>
        <v>42097.905671296292</v>
      </c>
      <c r="S3319" s="9">
        <f>(((J3319/60)/60/24)+DATE(1970,1,1))</f>
        <v>42067.947337962964</v>
      </c>
    </row>
    <row r="3320" spans="1:19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8311</v>
      </c>
      <c r="O3320" t="s">
        <v>8312</v>
      </c>
      <c r="P3320" s="11">
        <f>ROUND(E3320/D3320*100,0)</f>
        <v>1</v>
      </c>
      <c r="Q3320">
        <f>IFERROR(ROUND(E3320/L3320,2),0)</f>
        <v>15</v>
      </c>
      <c r="R3320" s="9">
        <f>(((I3320/60)/60/24)+DATE(1970,1,1))</f>
        <v>41817.681527777779</v>
      </c>
      <c r="S3320" s="9">
        <f>(((J3320/60)/60/24)+DATE(1970,1,1))</f>
        <v>41787.681527777779</v>
      </c>
    </row>
    <row r="3321" spans="1:19" ht="45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8311</v>
      </c>
      <c r="O3321" t="s">
        <v>8312</v>
      </c>
      <c r="P3321" s="11">
        <f>ROUND(E3321/D3321*100,0)</f>
        <v>1</v>
      </c>
      <c r="Q3321">
        <f>IFERROR(ROUND(E3321/L3321,2),0)</f>
        <v>6.75</v>
      </c>
      <c r="R3321" s="9">
        <f>(((I3321/60)/60/24)+DATE(1970,1,1))</f>
        <v>41863.951516203706</v>
      </c>
      <c r="S3321" s="9">
        <f>(((J3321/60)/60/24)+DATE(1970,1,1))</f>
        <v>41833.951516203706</v>
      </c>
    </row>
    <row r="3322" spans="1:19" ht="45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8311</v>
      </c>
      <c r="O3322" t="s">
        <v>8312</v>
      </c>
      <c r="P3322" s="11">
        <f>ROUND(E3322/D3322*100,0)</f>
        <v>1</v>
      </c>
      <c r="Q3322">
        <f>IFERROR(ROUND(E3322/L3322,2),0)</f>
        <v>34.950000000000003</v>
      </c>
      <c r="R3322" s="9">
        <f>(((I3322/60)/60/24)+DATE(1970,1,1))</f>
        <v>42748.961805555555</v>
      </c>
      <c r="S3322" s="9">
        <f>(((J3322/60)/60/24)+DATE(1970,1,1))</f>
        <v>42718.963599537034</v>
      </c>
    </row>
    <row r="3323" spans="1:19" ht="45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8311</v>
      </c>
      <c r="O3323" t="s">
        <v>8312</v>
      </c>
      <c r="P3323" s="11">
        <f>ROUND(E3323/D3323*100,0)</f>
        <v>1</v>
      </c>
      <c r="Q3323">
        <f>IFERROR(ROUND(E3323/L3323,2),0)</f>
        <v>18.5</v>
      </c>
      <c r="R3323" s="9">
        <f>(((I3323/60)/60/24)+DATE(1970,1,1))</f>
        <v>42133.166666666672</v>
      </c>
      <c r="S3323" s="9">
        <f>(((J3323/60)/60/24)+DATE(1970,1,1))</f>
        <v>42078.34520833334</v>
      </c>
    </row>
    <row r="3324" spans="1:19" ht="6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8311</v>
      </c>
      <c r="O3324" t="s">
        <v>8312</v>
      </c>
      <c r="P3324" s="11">
        <f>ROUND(E3324/D3324*100,0)</f>
        <v>1</v>
      </c>
      <c r="Q3324">
        <f>IFERROR(ROUND(E3324/L3324,2),0)</f>
        <v>50</v>
      </c>
      <c r="R3324" s="9">
        <f>(((I3324/60)/60/24)+DATE(1970,1,1))</f>
        <v>42615.850381944445</v>
      </c>
      <c r="S3324" s="9">
        <f>(((J3324/60)/60/24)+DATE(1970,1,1))</f>
        <v>42570.850381944445</v>
      </c>
    </row>
    <row r="3325" spans="1:19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8315</v>
      </c>
      <c r="O3325" t="s">
        <v>8341</v>
      </c>
      <c r="P3325" s="11">
        <f>ROUND(E3325/D3325*100,0)</f>
        <v>0</v>
      </c>
      <c r="Q3325">
        <f>IFERROR(ROUND(E3325/L3325,2),0)</f>
        <v>10</v>
      </c>
      <c r="R3325" s="9">
        <f>(((I3325/60)/60/24)+DATE(1970,1,1))</f>
        <v>42646.049849537041</v>
      </c>
      <c r="S3325" s="9">
        <f>(((J3325/60)/60/24)+DATE(1970,1,1))</f>
        <v>42616.049849537041</v>
      </c>
    </row>
    <row r="3326" spans="1:19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8315</v>
      </c>
      <c r="O3326" t="s">
        <v>8341</v>
      </c>
      <c r="P3326" s="11">
        <f>ROUND(E3326/D3326*100,0)</f>
        <v>0</v>
      </c>
      <c r="Q3326">
        <f>IFERROR(ROUND(E3326/L3326,2),0)</f>
        <v>1</v>
      </c>
      <c r="R3326" s="9">
        <f>(((I3326/60)/60/24)+DATE(1970,1,1))</f>
        <v>42112.427777777775</v>
      </c>
      <c r="S3326" s="9">
        <f>(((J3326/60)/60/24)+DATE(1970,1,1))</f>
        <v>42096.704976851848</v>
      </c>
    </row>
    <row r="3327" spans="1:19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8315</v>
      </c>
      <c r="O3327" t="s">
        <v>8341</v>
      </c>
      <c r="P3327" s="11">
        <f>ROUND(E3327/D3327*100,0)</f>
        <v>0</v>
      </c>
      <c r="Q3327">
        <f>IFERROR(ROUND(E3327/L3327,2),0)</f>
        <v>0</v>
      </c>
      <c r="R3327" s="9">
        <f>(((I3327/60)/60/24)+DATE(1970,1,1))</f>
        <v>42653.431793981479</v>
      </c>
      <c r="S3327" s="9">
        <f>(((J3327/60)/60/24)+DATE(1970,1,1))</f>
        <v>42593.431793981479</v>
      </c>
    </row>
    <row r="3328" spans="1:19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8315</v>
      </c>
      <c r="O3328" t="s">
        <v>8341</v>
      </c>
      <c r="P3328" s="11">
        <f>ROUND(E3328/D3328*100,0)</f>
        <v>0</v>
      </c>
      <c r="Q3328">
        <f>IFERROR(ROUND(E3328/L3328,2),0)</f>
        <v>25.17</v>
      </c>
      <c r="R3328" s="9">
        <f>(((I3328/60)/60/24)+DATE(1970,1,1))</f>
        <v>41940.916666666664</v>
      </c>
      <c r="S3328" s="9">
        <f>(((J3328/60)/60/24)+DATE(1970,1,1))</f>
        <v>41904.781990740739</v>
      </c>
    </row>
    <row r="3329" spans="1:19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8315</v>
      </c>
      <c r="O3329" t="s">
        <v>8341</v>
      </c>
      <c r="P3329" s="11">
        <f>ROUND(E3329/D3329*100,0)</f>
        <v>0</v>
      </c>
      <c r="Q3329">
        <f>IFERROR(ROUND(E3329/L3329,2),0)</f>
        <v>0</v>
      </c>
      <c r="R3329" s="9">
        <f>(((I3329/60)/60/24)+DATE(1970,1,1))</f>
        <v>42139.928726851853</v>
      </c>
      <c r="S3329" s="9">
        <f>(((J3329/60)/60/24)+DATE(1970,1,1))</f>
        <v>42114.928726851853</v>
      </c>
    </row>
    <row r="3330" spans="1:19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8315</v>
      </c>
      <c r="O3330" t="s">
        <v>8341</v>
      </c>
      <c r="P3330" s="11">
        <f>ROUND(E3330/D3330*100,0)</f>
        <v>0</v>
      </c>
      <c r="Q3330">
        <f>IFERROR(ROUND(E3330/L3330,2),0)</f>
        <v>0</v>
      </c>
      <c r="R3330" s="9">
        <f>(((I3330/60)/60/24)+DATE(1970,1,1))</f>
        <v>41942.937303240738</v>
      </c>
      <c r="S3330" s="9">
        <f>(((J3330/60)/60/24)+DATE(1970,1,1))</f>
        <v>41882.937303240738</v>
      </c>
    </row>
    <row r="3331" spans="1:19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8315</v>
      </c>
      <c r="O3331" t="s">
        <v>8341</v>
      </c>
      <c r="P3331" s="11">
        <f>ROUND(E3331/D3331*100,0)</f>
        <v>0</v>
      </c>
      <c r="Q3331">
        <f>IFERROR(ROUND(E3331/L3331,2),0)</f>
        <v>0</v>
      </c>
      <c r="R3331" s="9">
        <f>(((I3331/60)/60/24)+DATE(1970,1,1))</f>
        <v>41806.844444444447</v>
      </c>
      <c r="S3331" s="9">
        <f>(((J3331/60)/60/24)+DATE(1970,1,1))</f>
        <v>41778.915416666663</v>
      </c>
    </row>
    <row r="3332" spans="1:19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8315</v>
      </c>
      <c r="O3332" t="s">
        <v>8341</v>
      </c>
      <c r="P3332" s="11">
        <f>ROUND(E3332/D3332*100,0)</f>
        <v>0</v>
      </c>
      <c r="Q3332">
        <f>IFERROR(ROUND(E3332/L3332,2),0)</f>
        <v>0</v>
      </c>
      <c r="R3332" s="9">
        <f>(((I3332/60)/60/24)+DATE(1970,1,1))</f>
        <v>42557</v>
      </c>
      <c r="S3332" s="9">
        <f>(((J3332/60)/60/24)+DATE(1970,1,1))</f>
        <v>42541.837511574078</v>
      </c>
    </row>
    <row r="3333" spans="1:19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8315</v>
      </c>
      <c r="O3333" t="s">
        <v>8341</v>
      </c>
      <c r="P3333" s="11">
        <f>ROUND(E3333/D3333*100,0)</f>
        <v>0</v>
      </c>
      <c r="Q3333">
        <f>IFERROR(ROUND(E3333/L3333,2),0)</f>
        <v>0</v>
      </c>
      <c r="R3333" s="9">
        <f>(((I3333/60)/60/24)+DATE(1970,1,1))</f>
        <v>42521.729861111111</v>
      </c>
      <c r="S3333" s="9">
        <f>(((J3333/60)/60/24)+DATE(1970,1,1))</f>
        <v>42491.80768518518</v>
      </c>
    </row>
    <row r="3334" spans="1:19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8315</v>
      </c>
      <c r="O3334" t="s">
        <v>8341</v>
      </c>
      <c r="P3334" s="11">
        <f>ROUND(E3334/D3334*100,0)</f>
        <v>0</v>
      </c>
      <c r="Q3334">
        <f>IFERROR(ROUND(E3334/L3334,2),0)</f>
        <v>0</v>
      </c>
      <c r="R3334" s="9">
        <f>(((I3334/60)/60/24)+DATE(1970,1,1))</f>
        <v>42251.708333333328</v>
      </c>
      <c r="S3334" s="9">
        <f>(((J3334/60)/60/24)+DATE(1970,1,1))</f>
        <v>42221.909930555557</v>
      </c>
    </row>
    <row r="3335" spans="1:19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8315</v>
      </c>
      <c r="O3335" t="s">
        <v>8341</v>
      </c>
      <c r="P3335" s="11">
        <f>ROUND(E3335/D3335*100,0)</f>
        <v>0</v>
      </c>
      <c r="Q3335">
        <f>IFERROR(ROUND(E3335/L3335,2),0)</f>
        <v>0</v>
      </c>
      <c r="R3335" s="9">
        <f>(((I3335/60)/60/24)+DATE(1970,1,1))</f>
        <v>42140.427777777775</v>
      </c>
      <c r="S3335" s="9">
        <f>(((J3335/60)/60/24)+DATE(1970,1,1))</f>
        <v>42096.410115740742</v>
      </c>
    </row>
    <row r="3336" spans="1:19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8315</v>
      </c>
      <c r="O3336" t="s">
        <v>8341</v>
      </c>
      <c r="P3336" s="11">
        <f>ROUND(E3336/D3336*100,0)</f>
        <v>0</v>
      </c>
      <c r="Q3336">
        <f>IFERROR(ROUND(E3336/L3336,2),0)</f>
        <v>0</v>
      </c>
      <c r="R3336" s="9">
        <f>(((I3336/60)/60/24)+DATE(1970,1,1))</f>
        <v>42289.573993055557</v>
      </c>
      <c r="S3336" s="9">
        <f>(((J3336/60)/60/24)+DATE(1970,1,1))</f>
        <v>42239.573993055557</v>
      </c>
    </row>
    <row r="3337" spans="1:19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8315</v>
      </c>
      <c r="O3337" t="s">
        <v>8341</v>
      </c>
      <c r="P3337" s="11">
        <f>ROUND(E3337/D3337*100,0)</f>
        <v>0</v>
      </c>
      <c r="Q3337">
        <f>IFERROR(ROUND(E3337/L3337,2),0)</f>
        <v>0</v>
      </c>
      <c r="R3337" s="9">
        <f>(((I3337/60)/60/24)+DATE(1970,1,1))</f>
        <v>42083.15662037037</v>
      </c>
      <c r="S3337" s="9">
        <f>(((J3337/60)/60/24)+DATE(1970,1,1))</f>
        <v>42053.198287037041</v>
      </c>
    </row>
    <row r="3338" spans="1:19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8315</v>
      </c>
      <c r="O3338" t="s">
        <v>8341</v>
      </c>
      <c r="P3338" s="11">
        <f>ROUND(E3338/D3338*100,0)</f>
        <v>0</v>
      </c>
      <c r="Q3338">
        <f>IFERROR(ROUND(E3338/L3338,2),0)</f>
        <v>10</v>
      </c>
      <c r="R3338" s="9">
        <f>(((I3338/60)/60/24)+DATE(1970,1,1))</f>
        <v>41959.934930555552</v>
      </c>
      <c r="S3338" s="9">
        <f>(((J3338/60)/60/24)+DATE(1970,1,1))</f>
        <v>41938.893263888887</v>
      </c>
    </row>
    <row r="3339" spans="1:19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8315</v>
      </c>
      <c r="O3339" t="s">
        <v>8341</v>
      </c>
      <c r="P3339" s="11">
        <f>ROUND(E3339/D3339*100,0)</f>
        <v>0</v>
      </c>
      <c r="Q3339">
        <f>IFERROR(ROUND(E3339/L3339,2),0)</f>
        <v>0</v>
      </c>
      <c r="R3339" s="9">
        <f>(((I3339/60)/60/24)+DATE(1970,1,1))</f>
        <v>42616.246527777781</v>
      </c>
      <c r="S3339" s="9">
        <f>(((J3339/60)/60/24)+DATE(1970,1,1))</f>
        <v>42559.064143518524</v>
      </c>
    </row>
    <row r="3340" spans="1:19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8315</v>
      </c>
      <c r="O3340" t="s">
        <v>8341</v>
      </c>
      <c r="P3340" s="11">
        <f>ROUND(E3340/D3340*100,0)</f>
        <v>0</v>
      </c>
      <c r="Q3340">
        <f>IFERROR(ROUND(E3340/L3340,2),0)</f>
        <v>0</v>
      </c>
      <c r="R3340" s="9">
        <f>(((I3340/60)/60/24)+DATE(1970,1,1))</f>
        <v>42012.762499999997</v>
      </c>
      <c r="S3340" s="9">
        <f>(((J3340/60)/60/24)+DATE(1970,1,1))</f>
        <v>41969.767824074079</v>
      </c>
    </row>
    <row r="3341" spans="1:19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8315</v>
      </c>
      <c r="O3341" t="s">
        <v>8341</v>
      </c>
      <c r="P3341" s="11">
        <f>ROUND(E3341/D3341*100,0)</f>
        <v>0</v>
      </c>
      <c r="Q3341">
        <f>IFERROR(ROUND(E3341/L3341,2),0)</f>
        <v>20</v>
      </c>
      <c r="R3341" s="9">
        <f>(((I3341/60)/60/24)+DATE(1970,1,1))</f>
        <v>42427.281666666662</v>
      </c>
      <c r="S3341" s="9">
        <f>(((J3341/60)/60/24)+DATE(1970,1,1))</f>
        <v>42397.281666666662</v>
      </c>
    </row>
    <row r="3342" spans="1:19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8315</v>
      </c>
      <c r="O3342" t="s">
        <v>8341</v>
      </c>
      <c r="P3342" s="11">
        <f>ROUND(E3342/D3342*100,0)</f>
        <v>0</v>
      </c>
      <c r="Q3342">
        <f>IFERROR(ROUND(E3342/L3342,2),0)</f>
        <v>28</v>
      </c>
      <c r="R3342" s="9">
        <f>(((I3342/60)/60/24)+DATE(1970,1,1))</f>
        <v>42173.550821759258</v>
      </c>
      <c r="S3342" s="9">
        <f>(((J3342/60)/60/24)+DATE(1970,1,1))</f>
        <v>42113.550821759258</v>
      </c>
    </row>
    <row r="3343" spans="1:19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8315</v>
      </c>
      <c r="O3343" t="s">
        <v>8341</v>
      </c>
      <c r="P3343" s="11">
        <f>ROUND(E3343/D3343*100,0)</f>
        <v>0</v>
      </c>
      <c r="Q3343">
        <f>IFERROR(ROUND(E3343/L3343,2),0)</f>
        <v>15</v>
      </c>
      <c r="R3343" s="9">
        <f>(((I3343/60)/60/24)+DATE(1970,1,1))</f>
        <v>41905.077546296299</v>
      </c>
      <c r="S3343" s="9">
        <f>(((J3343/60)/60/24)+DATE(1970,1,1))</f>
        <v>41875.077546296299</v>
      </c>
    </row>
    <row r="3344" spans="1:19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8315</v>
      </c>
      <c r="O3344" t="s">
        <v>8341</v>
      </c>
      <c r="P3344" s="11">
        <f>ROUND(E3344/D3344*100,0)</f>
        <v>0</v>
      </c>
      <c r="Q3344">
        <f>IFERROR(ROUND(E3344/L3344,2),0)</f>
        <v>20.25</v>
      </c>
      <c r="R3344" s="9">
        <f>(((I3344/60)/60/24)+DATE(1970,1,1))</f>
        <v>42208.559432870374</v>
      </c>
      <c r="S3344" s="9">
        <f>(((J3344/60)/60/24)+DATE(1970,1,1))</f>
        <v>42168.559432870374</v>
      </c>
    </row>
    <row r="3345" spans="1:19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8315</v>
      </c>
      <c r="O3345" t="s">
        <v>8341</v>
      </c>
      <c r="P3345" s="11">
        <f>ROUND(E3345/D3345*100,0)</f>
        <v>0</v>
      </c>
      <c r="Q3345">
        <f>IFERROR(ROUND(E3345/L3345,2),0)</f>
        <v>4</v>
      </c>
      <c r="R3345" s="9">
        <f>(((I3345/60)/60/24)+DATE(1970,1,1))</f>
        <v>42426.911712962959</v>
      </c>
      <c r="S3345" s="9">
        <f>(((J3345/60)/60/24)+DATE(1970,1,1))</f>
        <v>42396.911712962959</v>
      </c>
    </row>
    <row r="3346" spans="1:19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8315</v>
      </c>
      <c r="O3346" t="s">
        <v>8341</v>
      </c>
      <c r="P3346" s="11">
        <f>ROUND(E3346/D3346*100,0)</f>
        <v>0</v>
      </c>
      <c r="Q3346">
        <f>IFERROR(ROUND(E3346/L3346,2),0)</f>
        <v>0</v>
      </c>
      <c r="R3346" s="9">
        <f>(((I3346/60)/60/24)+DATE(1970,1,1))</f>
        <v>41934.07671296296</v>
      </c>
      <c r="S3346" s="9">
        <f>(((J3346/60)/60/24)+DATE(1970,1,1))</f>
        <v>41904.07671296296</v>
      </c>
    </row>
    <row r="3347" spans="1:19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8315</v>
      </c>
      <c r="O3347" t="s">
        <v>8341</v>
      </c>
      <c r="P3347" s="11">
        <f>ROUND(E3347/D3347*100,0)</f>
        <v>0</v>
      </c>
      <c r="Q3347">
        <f>IFERROR(ROUND(E3347/L3347,2),0)</f>
        <v>10</v>
      </c>
      <c r="R3347" s="9">
        <f>(((I3347/60)/60/24)+DATE(1970,1,1))</f>
        <v>42554.434548611112</v>
      </c>
      <c r="S3347" s="9">
        <f>(((J3347/60)/60/24)+DATE(1970,1,1))</f>
        <v>42514.434548611112</v>
      </c>
    </row>
    <row r="3348" spans="1:19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8315</v>
      </c>
      <c r="O3348" t="s">
        <v>8350</v>
      </c>
      <c r="P3348" s="11">
        <f>ROUND(E3348/D3348*100,0)</f>
        <v>0</v>
      </c>
      <c r="Q3348">
        <f>IFERROR(ROUND(E3348/L3348,2),0)</f>
        <v>0</v>
      </c>
      <c r="R3348" s="9">
        <f>(((I3348/60)/60/24)+DATE(1970,1,1))</f>
        <v>42231.913090277783</v>
      </c>
      <c r="S3348" s="9">
        <f>(((J3348/60)/60/24)+DATE(1970,1,1))</f>
        <v>42171.913090277783</v>
      </c>
    </row>
    <row r="3349" spans="1:19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8315</v>
      </c>
      <c r="O3349" t="s">
        <v>8350</v>
      </c>
      <c r="P3349" s="11">
        <f>ROUND(E3349/D3349*100,0)</f>
        <v>0</v>
      </c>
      <c r="Q3349">
        <f>IFERROR(ROUND(E3349/L3349,2),0)</f>
        <v>5</v>
      </c>
      <c r="R3349" s="9">
        <f>(((I3349/60)/60/24)+DATE(1970,1,1))</f>
        <v>41822.687442129631</v>
      </c>
      <c r="S3349" s="9">
        <f>(((J3349/60)/60/24)+DATE(1970,1,1))</f>
        <v>41792.687442129631</v>
      </c>
    </row>
    <row r="3350" spans="1:19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8315</v>
      </c>
      <c r="O3350" t="s">
        <v>8350</v>
      </c>
      <c r="P3350" s="11">
        <f>ROUND(E3350/D3350*100,0)</f>
        <v>0</v>
      </c>
      <c r="Q3350">
        <f>IFERROR(ROUND(E3350/L3350,2),0)</f>
        <v>0</v>
      </c>
      <c r="R3350" s="9">
        <f>(((I3350/60)/60/24)+DATE(1970,1,1))</f>
        <v>42278</v>
      </c>
      <c r="S3350" s="9">
        <f>(((J3350/60)/60/24)+DATE(1970,1,1))</f>
        <v>42243.961273148147</v>
      </c>
    </row>
    <row r="3351" spans="1:19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8315</v>
      </c>
      <c r="O3351" t="s">
        <v>8350</v>
      </c>
      <c r="P3351" s="11">
        <f>ROUND(E3351/D3351*100,0)</f>
        <v>0</v>
      </c>
      <c r="Q3351">
        <f>IFERROR(ROUND(E3351/L3351,2),0)</f>
        <v>0</v>
      </c>
      <c r="R3351" s="9">
        <f>(((I3351/60)/60/24)+DATE(1970,1,1))</f>
        <v>42381.658842592587</v>
      </c>
      <c r="S3351" s="9">
        <f>(((J3351/60)/60/24)+DATE(1970,1,1))</f>
        <v>42351.658842592587</v>
      </c>
    </row>
    <row r="3352" spans="1:19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8315</v>
      </c>
      <c r="O3352" t="s">
        <v>8350</v>
      </c>
      <c r="P3352" s="11">
        <f>ROUND(E3352/D3352*100,0)</f>
        <v>0</v>
      </c>
      <c r="Q3352">
        <f>IFERROR(ROUND(E3352/L3352,2),0)</f>
        <v>5.5</v>
      </c>
      <c r="R3352" s="9">
        <f>(((I3352/60)/60/24)+DATE(1970,1,1))</f>
        <v>42220.927488425921</v>
      </c>
      <c r="S3352" s="9">
        <f>(((J3352/60)/60/24)+DATE(1970,1,1))</f>
        <v>42160.927488425921</v>
      </c>
    </row>
    <row r="3353" spans="1:19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8315</v>
      </c>
      <c r="O3353" t="s">
        <v>8350</v>
      </c>
      <c r="P3353" s="11">
        <f>ROUND(E3353/D3353*100,0)</f>
        <v>0</v>
      </c>
      <c r="Q3353">
        <f>IFERROR(ROUND(E3353/L3353,2),0)</f>
        <v>1</v>
      </c>
      <c r="R3353" s="9">
        <f>(((I3353/60)/60/24)+DATE(1970,1,1))</f>
        <v>42594.180717592593</v>
      </c>
      <c r="S3353" s="9">
        <f>(((J3353/60)/60/24)+DATE(1970,1,1))</f>
        <v>42534.180717592593</v>
      </c>
    </row>
    <row r="3354" spans="1:19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8315</v>
      </c>
      <c r="O3354" t="s">
        <v>8350</v>
      </c>
      <c r="P3354" s="11">
        <f>ROUND(E3354/D3354*100,0)</f>
        <v>0</v>
      </c>
      <c r="Q3354">
        <f>IFERROR(ROUND(E3354/L3354,2),0)</f>
        <v>0</v>
      </c>
      <c r="R3354" s="9">
        <f>(((I3354/60)/60/24)+DATE(1970,1,1))</f>
        <v>42082.353275462956</v>
      </c>
      <c r="S3354" s="9">
        <f>(((J3354/60)/60/24)+DATE(1970,1,1))</f>
        <v>42047.394942129627</v>
      </c>
    </row>
    <row r="3355" spans="1:19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8315</v>
      </c>
      <c r="O3355" t="s">
        <v>8350</v>
      </c>
      <c r="P3355" s="11">
        <f>ROUND(E3355/D3355*100,0)</f>
        <v>0</v>
      </c>
      <c r="Q3355">
        <f>IFERROR(ROUND(E3355/L3355,2),0)</f>
        <v>0</v>
      </c>
      <c r="R3355" s="9">
        <f>(((I3355/60)/60/24)+DATE(1970,1,1))</f>
        <v>42063.573009259257</v>
      </c>
      <c r="S3355" s="9">
        <f>(((J3355/60)/60/24)+DATE(1970,1,1))</f>
        <v>42033.573009259257</v>
      </c>
    </row>
    <row r="3356" spans="1:19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8315</v>
      </c>
      <c r="O3356" t="s">
        <v>8350</v>
      </c>
      <c r="P3356" s="11">
        <f>ROUND(E3356/D3356*100,0)</f>
        <v>0</v>
      </c>
      <c r="Q3356">
        <f>IFERROR(ROUND(E3356/L3356,2),0)</f>
        <v>0</v>
      </c>
      <c r="R3356" s="9">
        <f>(((I3356/60)/60/24)+DATE(1970,1,1))</f>
        <v>42132.758981481486</v>
      </c>
      <c r="S3356" s="9">
        <f>(((J3356/60)/60/24)+DATE(1970,1,1))</f>
        <v>42072.758981481486</v>
      </c>
    </row>
    <row r="3357" spans="1:19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8315</v>
      </c>
      <c r="O3357" t="s">
        <v>8350</v>
      </c>
      <c r="P3357" s="11">
        <f>ROUND(E3357/D3357*100,0)</f>
        <v>0</v>
      </c>
      <c r="Q3357">
        <f>IFERROR(ROUND(E3357/L3357,2),0)</f>
        <v>0</v>
      </c>
      <c r="R3357" s="9">
        <f>(((I3357/60)/60/24)+DATE(1970,1,1))</f>
        <v>42221.824062500003</v>
      </c>
      <c r="S3357" s="9">
        <f>(((J3357/60)/60/24)+DATE(1970,1,1))</f>
        <v>42191.824062500003</v>
      </c>
    </row>
    <row r="3358" spans="1:19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8315</v>
      </c>
      <c r="O3358" t="s">
        <v>8350</v>
      </c>
      <c r="P3358" s="11">
        <f>ROUND(E3358/D3358*100,0)</f>
        <v>0</v>
      </c>
      <c r="Q3358">
        <f>IFERROR(ROUND(E3358/L3358,2),0)</f>
        <v>0</v>
      </c>
      <c r="R3358" s="9">
        <f>(((I3358/60)/60/24)+DATE(1970,1,1))</f>
        <v>42334.997048611112</v>
      </c>
      <c r="S3358" s="9">
        <f>(((J3358/60)/60/24)+DATE(1970,1,1))</f>
        <v>42304.955381944441</v>
      </c>
    </row>
    <row r="3359" spans="1:19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8315</v>
      </c>
      <c r="O3359" t="s">
        <v>8350</v>
      </c>
      <c r="P3359" s="11">
        <f>ROUND(E3359/D3359*100,0)</f>
        <v>0</v>
      </c>
      <c r="Q3359">
        <f>IFERROR(ROUND(E3359/L3359,2),0)</f>
        <v>0</v>
      </c>
      <c r="R3359" s="9">
        <f>(((I3359/60)/60/24)+DATE(1970,1,1))</f>
        <v>42742.011944444443</v>
      </c>
      <c r="S3359" s="9">
        <f>(((J3359/60)/60/24)+DATE(1970,1,1))</f>
        <v>42712.011944444443</v>
      </c>
    </row>
    <row r="3360" spans="1:19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8315</v>
      </c>
      <c r="O3360" t="s">
        <v>8350</v>
      </c>
      <c r="P3360" s="11">
        <f>ROUND(E3360/D3360*100,0)</f>
        <v>0</v>
      </c>
      <c r="Q3360">
        <f>IFERROR(ROUND(E3360/L3360,2),0)</f>
        <v>0</v>
      </c>
      <c r="R3360" s="9">
        <f>(((I3360/60)/60/24)+DATE(1970,1,1))</f>
        <v>42797.833333333328</v>
      </c>
      <c r="S3360" s="9">
        <f>(((J3360/60)/60/24)+DATE(1970,1,1))</f>
        <v>42767.812893518523</v>
      </c>
    </row>
    <row r="3361" spans="1:19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8315</v>
      </c>
      <c r="O3361" t="s">
        <v>8350</v>
      </c>
      <c r="P3361" s="11">
        <f>ROUND(E3361/D3361*100,0)</f>
        <v>0</v>
      </c>
      <c r="Q3361">
        <f>IFERROR(ROUND(E3361/L3361,2),0)</f>
        <v>0</v>
      </c>
      <c r="R3361" s="9">
        <f>(((I3361/60)/60/24)+DATE(1970,1,1))</f>
        <v>41887.18304398148</v>
      </c>
      <c r="S3361" s="9">
        <f>(((J3361/60)/60/24)+DATE(1970,1,1))</f>
        <v>41857.18304398148</v>
      </c>
    </row>
    <row r="3362" spans="1:19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8315</v>
      </c>
      <c r="O3362" t="s">
        <v>8350</v>
      </c>
      <c r="P3362" s="11">
        <f>ROUND(E3362/D3362*100,0)</f>
        <v>0</v>
      </c>
      <c r="Q3362">
        <f>IFERROR(ROUND(E3362/L3362,2),0)</f>
        <v>69</v>
      </c>
      <c r="R3362" s="9">
        <f>(((I3362/60)/60/24)+DATE(1970,1,1))</f>
        <v>42616.690706018519</v>
      </c>
      <c r="S3362" s="9">
        <f>(((J3362/60)/60/24)+DATE(1970,1,1))</f>
        <v>42556.690706018519</v>
      </c>
    </row>
    <row r="3363" spans="1:19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8315</v>
      </c>
      <c r="O3363" t="s">
        <v>8350</v>
      </c>
      <c r="P3363" s="11">
        <f>ROUND(E3363/D3363*100,0)</f>
        <v>0</v>
      </c>
      <c r="Q3363">
        <f>IFERROR(ROUND(E3363/L3363,2),0)</f>
        <v>50</v>
      </c>
      <c r="R3363" s="9">
        <f>(((I3363/60)/60/24)+DATE(1970,1,1))</f>
        <v>42537.650995370372</v>
      </c>
      <c r="S3363" s="9">
        <f>(((J3363/60)/60/24)+DATE(1970,1,1))</f>
        <v>42527.650995370372</v>
      </c>
    </row>
    <row r="3364" spans="1:19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8315</v>
      </c>
      <c r="O3364" t="s">
        <v>8350</v>
      </c>
      <c r="P3364" s="11">
        <f>ROUND(E3364/D3364*100,0)</f>
        <v>0</v>
      </c>
      <c r="Q3364">
        <f>IFERROR(ROUND(E3364/L3364,2),0)</f>
        <v>5.67</v>
      </c>
      <c r="R3364" s="9">
        <f>(((I3364/60)/60/24)+DATE(1970,1,1))</f>
        <v>41929.792037037041</v>
      </c>
      <c r="S3364" s="9">
        <f>(((J3364/60)/60/24)+DATE(1970,1,1))</f>
        <v>41899.792037037041</v>
      </c>
    </row>
    <row r="3365" spans="1:19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8315</v>
      </c>
      <c r="O3365" t="s">
        <v>8350</v>
      </c>
      <c r="P3365" s="11">
        <f>ROUND(E3365/D3365*100,0)</f>
        <v>0</v>
      </c>
      <c r="Q3365">
        <f>IFERROR(ROUND(E3365/L3365,2),0)</f>
        <v>0</v>
      </c>
      <c r="R3365" s="9">
        <f>(((I3365/60)/60/24)+DATE(1970,1,1))</f>
        <v>41971.976458333331</v>
      </c>
      <c r="S3365" s="9">
        <f>(((J3365/60)/60/24)+DATE(1970,1,1))</f>
        <v>41911.934791666667</v>
      </c>
    </row>
    <row r="3366" spans="1:19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8315</v>
      </c>
      <c r="O3366" t="s">
        <v>8350</v>
      </c>
      <c r="P3366" s="11">
        <f>ROUND(E3366/D3366*100,0)</f>
        <v>0</v>
      </c>
      <c r="Q3366">
        <f>IFERROR(ROUND(E3366/L3366,2),0)</f>
        <v>1</v>
      </c>
      <c r="R3366" s="9">
        <f>(((I3366/60)/60/24)+DATE(1970,1,1))</f>
        <v>42435.996886574074</v>
      </c>
      <c r="S3366" s="9">
        <f>(((J3366/60)/60/24)+DATE(1970,1,1))</f>
        <v>42375.996886574074</v>
      </c>
    </row>
    <row r="3367" spans="1:19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8315</v>
      </c>
      <c r="O3367" t="s">
        <v>8350</v>
      </c>
      <c r="P3367" s="11">
        <f>ROUND(E3367/D3367*100,0)</f>
        <v>0</v>
      </c>
      <c r="Q3367">
        <f>IFERROR(ROUND(E3367/L3367,2),0)</f>
        <v>0</v>
      </c>
      <c r="R3367" s="9">
        <f>(((I3367/60)/60/24)+DATE(1970,1,1))</f>
        <v>42195.67050925926</v>
      </c>
      <c r="S3367" s="9">
        <f>(((J3367/60)/60/24)+DATE(1970,1,1))</f>
        <v>42135.67050925926</v>
      </c>
    </row>
    <row r="3368" spans="1:19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8315</v>
      </c>
      <c r="O3368" t="s">
        <v>8350</v>
      </c>
      <c r="P3368" s="11">
        <f>ROUND(E3368/D3368*100,0)</f>
        <v>0</v>
      </c>
      <c r="Q3368">
        <f>IFERROR(ROUND(E3368/L3368,2),0)</f>
        <v>0</v>
      </c>
      <c r="R3368" s="9">
        <f>(((I3368/60)/60/24)+DATE(1970,1,1))</f>
        <v>42614.123865740738</v>
      </c>
      <c r="S3368" s="9">
        <f>(((J3368/60)/60/24)+DATE(1970,1,1))</f>
        <v>42584.123865740738</v>
      </c>
    </row>
    <row r="3369" spans="1:19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8315</v>
      </c>
      <c r="O3369" t="s">
        <v>8350</v>
      </c>
      <c r="P3369" s="11">
        <f>ROUND(E3369/D3369*100,0)</f>
        <v>0</v>
      </c>
      <c r="Q3369">
        <f>IFERROR(ROUND(E3369/L3369,2),0)</f>
        <v>0</v>
      </c>
      <c r="R3369" s="9">
        <f>(((I3369/60)/60/24)+DATE(1970,1,1))</f>
        <v>42285.874305555553</v>
      </c>
      <c r="S3369" s="9">
        <f>(((J3369/60)/60/24)+DATE(1970,1,1))</f>
        <v>42255.927824074075</v>
      </c>
    </row>
    <row r="3370" spans="1:19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8315</v>
      </c>
      <c r="O3370" t="s">
        <v>8350</v>
      </c>
      <c r="P3370" s="11">
        <f>ROUND(E3370/D3370*100,0)</f>
        <v>0</v>
      </c>
      <c r="Q3370">
        <f>IFERROR(ROUND(E3370/L3370,2),0)</f>
        <v>0</v>
      </c>
      <c r="R3370" s="9">
        <f>(((I3370/60)/60/24)+DATE(1970,1,1))</f>
        <v>42588.004432870366</v>
      </c>
      <c r="S3370" s="9">
        <f>(((J3370/60)/60/24)+DATE(1970,1,1))</f>
        <v>42567.004432870366</v>
      </c>
    </row>
    <row r="3371" spans="1:19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8315</v>
      </c>
      <c r="O3371" t="s">
        <v>8350</v>
      </c>
      <c r="P3371" s="11">
        <f>ROUND(E3371/D3371*100,0)</f>
        <v>0</v>
      </c>
      <c r="Q3371">
        <f>IFERROR(ROUND(E3371/L3371,2),0)</f>
        <v>0</v>
      </c>
      <c r="R3371" s="9">
        <f>(((I3371/60)/60/24)+DATE(1970,1,1))</f>
        <v>41989.369988425926</v>
      </c>
      <c r="S3371" s="9">
        <f>(((J3371/60)/60/24)+DATE(1970,1,1))</f>
        <v>41959.369988425926</v>
      </c>
    </row>
    <row r="3372" spans="1:19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8315</v>
      </c>
      <c r="O3372" t="s">
        <v>8350</v>
      </c>
      <c r="P3372" s="11">
        <f>ROUND(E3372/D3372*100,0)</f>
        <v>0</v>
      </c>
      <c r="Q3372">
        <f>IFERROR(ROUND(E3372/L3372,2),0)</f>
        <v>0</v>
      </c>
      <c r="R3372" s="9">
        <f>(((I3372/60)/60/24)+DATE(1970,1,1))</f>
        <v>42195.922858796301</v>
      </c>
      <c r="S3372" s="9">
        <f>(((J3372/60)/60/24)+DATE(1970,1,1))</f>
        <v>42165.922858796301</v>
      </c>
    </row>
    <row r="3373" spans="1:19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8315</v>
      </c>
      <c r="O3373" t="s">
        <v>8350</v>
      </c>
      <c r="P3373" s="11">
        <f>ROUND(E3373/D3373*100,0)</f>
        <v>0</v>
      </c>
      <c r="Q3373">
        <f>IFERROR(ROUND(E3373/L3373,2),0)</f>
        <v>1</v>
      </c>
      <c r="R3373" s="9">
        <f>(((I3373/60)/60/24)+DATE(1970,1,1))</f>
        <v>42476.839351851857</v>
      </c>
      <c r="S3373" s="9">
        <f>(((J3373/60)/60/24)+DATE(1970,1,1))</f>
        <v>42416.881018518514</v>
      </c>
    </row>
    <row r="3374" spans="1:19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8315</v>
      </c>
      <c r="O3374" t="s">
        <v>8350</v>
      </c>
      <c r="P3374" s="11">
        <f>ROUND(E3374/D3374*100,0)</f>
        <v>0</v>
      </c>
      <c r="Q3374">
        <f>IFERROR(ROUND(E3374/L3374,2),0)</f>
        <v>20</v>
      </c>
      <c r="R3374" s="9">
        <f>(((I3374/60)/60/24)+DATE(1970,1,1))</f>
        <v>42232.587974537033</v>
      </c>
      <c r="S3374" s="9">
        <f>(((J3374/60)/60/24)+DATE(1970,1,1))</f>
        <v>42202.594293981485</v>
      </c>
    </row>
    <row r="3375" spans="1:19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8315</v>
      </c>
      <c r="O3375" t="s">
        <v>8350</v>
      </c>
      <c r="P3375" s="11">
        <f>ROUND(E3375/D3375*100,0)</f>
        <v>0</v>
      </c>
      <c r="Q3375">
        <f>IFERROR(ROUND(E3375/L3375,2),0)</f>
        <v>1</v>
      </c>
      <c r="R3375" s="9">
        <f>(((I3375/60)/60/24)+DATE(1970,1,1))</f>
        <v>42069.64061342593</v>
      </c>
      <c r="S3375" s="9">
        <f>(((J3375/60)/60/24)+DATE(1970,1,1))</f>
        <v>42009.64061342593</v>
      </c>
    </row>
    <row r="3376" spans="1:19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8315</v>
      </c>
      <c r="O3376" t="s">
        <v>8350</v>
      </c>
      <c r="P3376" s="11">
        <f>ROUND(E3376/D3376*100,0)</f>
        <v>0</v>
      </c>
      <c r="Q3376">
        <f>IFERROR(ROUND(E3376/L3376,2),0)</f>
        <v>10</v>
      </c>
      <c r="R3376" s="9">
        <f>(((I3376/60)/60/24)+DATE(1970,1,1))</f>
        <v>42417.999305555553</v>
      </c>
      <c r="S3376" s="9">
        <f>(((J3376/60)/60/24)+DATE(1970,1,1))</f>
        <v>42375.230115740742</v>
      </c>
    </row>
    <row r="3377" spans="1:19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8315</v>
      </c>
      <c r="O3377" t="s">
        <v>8350</v>
      </c>
      <c r="P3377" s="11">
        <f>ROUND(E3377/D3377*100,0)</f>
        <v>0</v>
      </c>
      <c r="Q3377">
        <f>IFERROR(ROUND(E3377/L3377,2),0)</f>
        <v>0</v>
      </c>
      <c r="R3377" s="9">
        <f>(((I3377/60)/60/24)+DATE(1970,1,1))</f>
        <v>42091.79587962963</v>
      </c>
      <c r="S3377" s="9">
        <f>(((J3377/60)/60/24)+DATE(1970,1,1))</f>
        <v>42031.837546296301</v>
      </c>
    </row>
    <row r="3378" spans="1:19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8315</v>
      </c>
      <c r="O3378" t="s">
        <v>8350</v>
      </c>
      <c r="P3378" s="11">
        <f>ROUND(E3378/D3378*100,0)</f>
        <v>0</v>
      </c>
      <c r="Q3378">
        <f>IFERROR(ROUND(E3378/L3378,2),0)</f>
        <v>0</v>
      </c>
      <c r="R3378" s="9">
        <f>(((I3378/60)/60/24)+DATE(1970,1,1))</f>
        <v>42512.045138888891</v>
      </c>
      <c r="S3378" s="9">
        <f>(((J3378/60)/60/24)+DATE(1970,1,1))</f>
        <v>42482.048032407409</v>
      </c>
    </row>
    <row r="3379" spans="1:19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8315</v>
      </c>
      <c r="O3379" t="s">
        <v>8350</v>
      </c>
      <c r="P3379" s="11">
        <f>ROUND(E3379/D3379*100,0)</f>
        <v>0</v>
      </c>
      <c r="Q3379">
        <f>IFERROR(ROUND(E3379/L3379,2),0)</f>
        <v>0</v>
      </c>
      <c r="R3379" s="9">
        <f>(((I3379/60)/60/24)+DATE(1970,1,1))</f>
        <v>42195.235254629632</v>
      </c>
      <c r="S3379" s="9">
        <f>(((J3379/60)/60/24)+DATE(1970,1,1))</f>
        <v>42135.235254629632</v>
      </c>
    </row>
    <row r="3380" spans="1:19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8315</v>
      </c>
      <c r="O3380" t="s">
        <v>8350</v>
      </c>
      <c r="P3380" s="11">
        <f>ROUND(E3380/D3380*100,0)</f>
        <v>0</v>
      </c>
      <c r="Q3380">
        <f>IFERROR(ROUND(E3380/L3380,2),0)</f>
        <v>0</v>
      </c>
      <c r="R3380" s="9">
        <f>(((I3380/60)/60/24)+DATE(1970,1,1))</f>
        <v>42468.919606481482</v>
      </c>
      <c r="S3380" s="9">
        <f>(((J3380/60)/60/24)+DATE(1970,1,1))</f>
        <v>42438.961273148147</v>
      </c>
    </row>
    <row r="3381" spans="1:19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8315</v>
      </c>
      <c r="O3381" t="s">
        <v>8350</v>
      </c>
      <c r="P3381" s="11">
        <f>ROUND(E3381/D3381*100,0)</f>
        <v>0</v>
      </c>
      <c r="Q3381">
        <f>IFERROR(ROUND(E3381/L3381,2),0)</f>
        <v>0</v>
      </c>
      <c r="R3381" s="9">
        <f>(((I3381/60)/60/24)+DATE(1970,1,1))</f>
        <v>42194.893993055557</v>
      </c>
      <c r="S3381" s="9">
        <f>(((J3381/60)/60/24)+DATE(1970,1,1))</f>
        <v>42164.893993055557</v>
      </c>
    </row>
    <row r="3382" spans="1:19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8315</v>
      </c>
      <c r="O3382" t="s">
        <v>8350</v>
      </c>
      <c r="P3382" s="11">
        <f>ROUND(E3382/D3382*100,0)</f>
        <v>0</v>
      </c>
      <c r="Q3382">
        <f>IFERROR(ROUND(E3382/L3382,2),0)</f>
        <v>0</v>
      </c>
      <c r="R3382" s="9">
        <f>(((I3382/60)/60/24)+DATE(1970,1,1))</f>
        <v>42156.686400462961</v>
      </c>
      <c r="S3382" s="9">
        <f>(((J3382/60)/60/24)+DATE(1970,1,1))</f>
        <v>42096.686400462961</v>
      </c>
    </row>
    <row r="3383" spans="1:19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8315</v>
      </c>
      <c r="O3383" t="s">
        <v>8350</v>
      </c>
      <c r="P3383" s="11">
        <f>ROUND(E3383/D3383*100,0)</f>
        <v>0</v>
      </c>
      <c r="Q3383">
        <f>IFERROR(ROUND(E3383/L3383,2),0)</f>
        <v>0</v>
      </c>
      <c r="R3383" s="9">
        <f>(((I3383/60)/60/24)+DATE(1970,1,1))</f>
        <v>42413.933993055558</v>
      </c>
      <c r="S3383" s="9">
        <f>(((J3383/60)/60/24)+DATE(1970,1,1))</f>
        <v>42383.933993055558</v>
      </c>
    </row>
    <row r="3384" spans="1:19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8315</v>
      </c>
      <c r="O3384" t="s">
        <v>8350</v>
      </c>
      <c r="P3384" s="11">
        <f>ROUND(E3384/D3384*100,0)</f>
        <v>0</v>
      </c>
      <c r="Q3384">
        <f>IFERROR(ROUND(E3384/L3384,2),0)</f>
        <v>30</v>
      </c>
      <c r="R3384" s="9">
        <f>(((I3384/60)/60/24)+DATE(1970,1,1))</f>
        <v>42159.777210648142</v>
      </c>
      <c r="S3384" s="9">
        <f>(((J3384/60)/60/24)+DATE(1970,1,1))</f>
        <v>42129.777210648142</v>
      </c>
    </row>
    <row r="3385" spans="1:19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8315</v>
      </c>
      <c r="O3385" t="s">
        <v>8350</v>
      </c>
      <c r="P3385" s="11">
        <f>ROUND(E3385/D3385*100,0)</f>
        <v>0</v>
      </c>
      <c r="Q3385">
        <f>IFERROR(ROUND(E3385/L3385,2),0)</f>
        <v>0</v>
      </c>
      <c r="R3385" s="9">
        <f>(((I3385/60)/60/24)+DATE(1970,1,1))</f>
        <v>42371.958923611113</v>
      </c>
      <c r="S3385" s="9">
        <f>(((J3385/60)/60/24)+DATE(1970,1,1))</f>
        <v>42341.958923611113</v>
      </c>
    </row>
    <row r="3386" spans="1:19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8315</v>
      </c>
      <c r="O3386" t="s">
        <v>8350</v>
      </c>
      <c r="P3386" s="11">
        <f>ROUND(E3386/D3386*100,0)</f>
        <v>0</v>
      </c>
      <c r="Q3386">
        <f>IFERROR(ROUND(E3386/L3386,2),0)</f>
        <v>0</v>
      </c>
      <c r="R3386" s="9">
        <f>(((I3386/60)/60/24)+DATE(1970,1,1))</f>
        <v>42642.911712962959</v>
      </c>
      <c r="S3386" s="9">
        <f>(((J3386/60)/60/24)+DATE(1970,1,1))</f>
        <v>42612.911712962959</v>
      </c>
    </row>
    <row r="3387" spans="1:19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8315</v>
      </c>
      <c r="O3387" t="s">
        <v>8350</v>
      </c>
      <c r="P3387" s="11">
        <f>ROUND(E3387/D3387*100,0)</f>
        <v>0</v>
      </c>
      <c r="Q3387">
        <f>IFERROR(ROUND(E3387/L3387,2),0)</f>
        <v>0</v>
      </c>
      <c r="R3387" s="9">
        <f>(((I3387/60)/60/24)+DATE(1970,1,1))</f>
        <v>42194.908530092594</v>
      </c>
      <c r="S3387" s="9">
        <f>(((J3387/60)/60/24)+DATE(1970,1,1))</f>
        <v>42164.908530092594</v>
      </c>
    </row>
    <row r="3388" spans="1:19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8315</v>
      </c>
      <c r="O3388" t="s">
        <v>8350</v>
      </c>
      <c r="P3388" s="11">
        <f>ROUND(E3388/D3388*100,0)</f>
        <v>0</v>
      </c>
      <c r="Q3388">
        <f>IFERROR(ROUND(E3388/L3388,2),0)</f>
        <v>0</v>
      </c>
      <c r="R3388" s="9">
        <f>(((I3388/60)/60/24)+DATE(1970,1,1))</f>
        <v>42374</v>
      </c>
      <c r="S3388" s="9">
        <f>(((J3388/60)/60/24)+DATE(1970,1,1))</f>
        <v>42321.08447916666</v>
      </c>
    </row>
    <row r="3389" spans="1:19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8315</v>
      </c>
      <c r="O3389" t="s">
        <v>8350</v>
      </c>
      <c r="P3389" s="11">
        <f>ROUND(E3389/D3389*100,0)</f>
        <v>0</v>
      </c>
      <c r="Q3389">
        <f>IFERROR(ROUND(E3389/L3389,2),0)</f>
        <v>50</v>
      </c>
      <c r="R3389" s="9">
        <f>(((I3389/60)/60/24)+DATE(1970,1,1))</f>
        <v>42437.577187499999</v>
      </c>
      <c r="S3389" s="9">
        <f>(((J3389/60)/60/24)+DATE(1970,1,1))</f>
        <v>42377.577187499999</v>
      </c>
    </row>
    <row r="3390" spans="1:19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8315</v>
      </c>
      <c r="O3390" t="s">
        <v>8350</v>
      </c>
      <c r="P3390" s="11">
        <f>ROUND(E3390/D3390*100,0)</f>
        <v>0</v>
      </c>
      <c r="Q3390">
        <f>IFERROR(ROUND(E3390/L3390,2),0)</f>
        <v>0</v>
      </c>
      <c r="R3390" s="9">
        <f>(((I3390/60)/60/24)+DATE(1970,1,1))</f>
        <v>42734.375</v>
      </c>
      <c r="S3390" s="9">
        <f>(((J3390/60)/60/24)+DATE(1970,1,1))</f>
        <v>42713.962499999994</v>
      </c>
    </row>
    <row r="3391" spans="1:19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8315</v>
      </c>
      <c r="O3391" t="s">
        <v>8348</v>
      </c>
      <c r="P3391" s="11">
        <f>ROUND(E3391/D3391*100,0)</f>
        <v>0</v>
      </c>
      <c r="Q3391">
        <f>IFERROR(ROUND(E3391/L3391,2),0)</f>
        <v>4.83</v>
      </c>
      <c r="R3391" s="9">
        <f>(((I3391/60)/60/24)+DATE(1970,1,1))</f>
        <v>41712.194803240738</v>
      </c>
      <c r="S3391" s="9">
        <f>(((J3391/60)/60/24)+DATE(1970,1,1))</f>
        <v>41682.23646990741</v>
      </c>
    </row>
    <row r="3392" spans="1:19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8315</v>
      </c>
      <c r="O3392" t="s">
        <v>8348</v>
      </c>
      <c r="P3392" s="11">
        <f>ROUND(E3392/D3392*100,0)</f>
        <v>0</v>
      </c>
      <c r="Q3392">
        <f>IFERROR(ROUND(E3392/L3392,2),0)</f>
        <v>3</v>
      </c>
      <c r="R3392" s="9">
        <f>(((I3392/60)/60/24)+DATE(1970,1,1))</f>
        <v>42335.902824074074</v>
      </c>
      <c r="S3392" s="9">
        <f>(((J3392/60)/60/24)+DATE(1970,1,1))</f>
        <v>42275.861157407402</v>
      </c>
    </row>
    <row r="3393" spans="1:19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8315</v>
      </c>
      <c r="O3393" t="s">
        <v>8348</v>
      </c>
      <c r="P3393" s="11">
        <f>ROUND(E3393/D3393*100,0)</f>
        <v>0</v>
      </c>
      <c r="Q3393">
        <f>IFERROR(ROUND(E3393/L3393,2),0)</f>
        <v>0</v>
      </c>
      <c r="R3393" s="9">
        <f>(((I3393/60)/60/24)+DATE(1970,1,1))</f>
        <v>42299.790972222225</v>
      </c>
      <c r="S3393" s="9">
        <f>(((J3393/60)/60/24)+DATE(1970,1,1))</f>
        <v>42285.909027777772</v>
      </c>
    </row>
    <row r="3394" spans="1:19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8315</v>
      </c>
      <c r="O3394" t="s">
        <v>8348</v>
      </c>
      <c r="P3394" s="11">
        <f>ROUND(E3394/D3394*100,0)</f>
        <v>0</v>
      </c>
      <c r="Q3394">
        <f>IFERROR(ROUND(E3394/L3394,2),0)</f>
        <v>0</v>
      </c>
      <c r="R3394" s="9">
        <f>(((I3394/60)/60/24)+DATE(1970,1,1))</f>
        <v>40144.207638888889</v>
      </c>
      <c r="S3394" s="9">
        <f>(((J3394/60)/60/24)+DATE(1970,1,1))</f>
        <v>40070.901412037041</v>
      </c>
    </row>
    <row r="3395" spans="1:19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8315</v>
      </c>
      <c r="O3395" t="s">
        <v>8348</v>
      </c>
      <c r="P3395" s="11">
        <f>ROUND(E3395/D3395*100,0)</f>
        <v>0</v>
      </c>
      <c r="Q3395">
        <f>IFERROR(ROUND(E3395/L3395,2),0)</f>
        <v>0</v>
      </c>
      <c r="R3395" s="9">
        <f>(((I3395/60)/60/24)+DATE(1970,1,1))</f>
        <v>42288.629884259266</v>
      </c>
      <c r="S3395" s="9">
        <f>(((J3395/60)/60/24)+DATE(1970,1,1))</f>
        <v>42228.629884259266</v>
      </c>
    </row>
    <row r="3396" spans="1:19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8315</v>
      </c>
      <c r="O3396" t="s">
        <v>8348</v>
      </c>
      <c r="P3396" s="11">
        <f>ROUND(E3396/D3396*100,0)</f>
        <v>0</v>
      </c>
      <c r="Q3396">
        <f>IFERROR(ROUND(E3396/L3396,2),0)</f>
        <v>1</v>
      </c>
      <c r="R3396" s="9">
        <f>(((I3396/60)/60/24)+DATE(1970,1,1))</f>
        <v>41530.747453703705</v>
      </c>
      <c r="S3396" s="9">
        <f>(((J3396/60)/60/24)+DATE(1970,1,1))</f>
        <v>41500.747453703705</v>
      </c>
    </row>
    <row r="3397" spans="1:19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8315</v>
      </c>
      <c r="O3397" t="s">
        <v>8348</v>
      </c>
      <c r="P3397" s="11">
        <f>ROUND(E3397/D3397*100,0)</f>
        <v>0</v>
      </c>
      <c r="Q3397">
        <f>IFERROR(ROUND(E3397/L3397,2),0)</f>
        <v>0</v>
      </c>
      <c r="R3397" s="9">
        <f>(((I3397/60)/60/24)+DATE(1970,1,1))</f>
        <v>41486.36241898148</v>
      </c>
      <c r="S3397" s="9">
        <f>(((J3397/60)/60/24)+DATE(1970,1,1))</f>
        <v>41456.36241898148</v>
      </c>
    </row>
    <row r="3398" spans="1:19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8315</v>
      </c>
      <c r="O3398" t="s">
        <v>8348</v>
      </c>
      <c r="P3398" s="11">
        <f>ROUND(E3398/D3398*100,0)</f>
        <v>0</v>
      </c>
      <c r="Q3398">
        <f>IFERROR(ROUND(E3398/L3398,2),0)</f>
        <v>0</v>
      </c>
      <c r="R3398" s="9">
        <f>(((I3398/60)/60/24)+DATE(1970,1,1))</f>
        <v>42651.31858796296</v>
      </c>
      <c r="S3398" s="9">
        <f>(((J3398/60)/60/24)+DATE(1970,1,1))</f>
        <v>42591.31858796296</v>
      </c>
    </row>
    <row r="3399" spans="1:19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8315</v>
      </c>
      <c r="O3399" t="s">
        <v>8348</v>
      </c>
      <c r="P3399" s="11">
        <f>ROUND(E3399/D3399*100,0)</f>
        <v>0</v>
      </c>
      <c r="Q3399">
        <f>IFERROR(ROUND(E3399/L3399,2),0)</f>
        <v>0</v>
      </c>
      <c r="R3399" s="9">
        <f>(((I3399/60)/60/24)+DATE(1970,1,1))</f>
        <v>41929.761782407404</v>
      </c>
      <c r="S3399" s="9">
        <f>(((J3399/60)/60/24)+DATE(1970,1,1))</f>
        <v>41919.761782407404</v>
      </c>
    </row>
    <row r="3400" spans="1:19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8315</v>
      </c>
      <c r="O3400" t="s">
        <v>8348</v>
      </c>
      <c r="P3400" s="11">
        <f>ROUND(E3400/D3400*100,0)</f>
        <v>0</v>
      </c>
      <c r="Q3400">
        <f>IFERROR(ROUND(E3400/L3400,2),0)</f>
        <v>5</v>
      </c>
      <c r="R3400" s="9">
        <f>(((I3400/60)/60/24)+DATE(1970,1,1))</f>
        <v>42453.943900462968</v>
      </c>
      <c r="S3400" s="9">
        <f>(((J3400/60)/60/24)+DATE(1970,1,1))</f>
        <v>42423.985567129625</v>
      </c>
    </row>
    <row r="3401" spans="1:19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8315</v>
      </c>
      <c r="O3401" t="s">
        <v>8348</v>
      </c>
      <c r="P3401" s="11">
        <f>ROUND(E3401/D3401*100,0)</f>
        <v>0</v>
      </c>
      <c r="Q3401">
        <f>IFERROR(ROUND(E3401/L3401,2),0)</f>
        <v>0</v>
      </c>
      <c r="R3401" s="9">
        <f>(((I3401/60)/60/24)+DATE(1970,1,1))</f>
        <v>41580.793935185182</v>
      </c>
      <c r="S3401" s="9">
        <f>(((J3401/60)/60/24)+DATE(1970,1,1))</f>
        <v>41550.793935185182</v>
      </c>
    </row>
    <row r="3402" spans="1:19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8315</v>
      </c>
      <c r="O3402" t="s">
        <v>8348</v>
      </c>
      <c r="P3402" s="11">
        <f>ROUND(E3402/D3402*100,0)</f>
        <v>0</v>
      </c>
      <c r="Q3402">
        <f>IFERROR(ROUND(E3402/L3402,2),0)</f>
        <v>5</v>
      </c>
      <c r="R3402" s="9">
        <f>(((I3402/60)/60/24)+DATE(1970,1,1))</f>
        <v>41680.015057870369</v>
      </c>
      <c r="S3402" s="9">
        <f>(((J3402/60)/60/24)+DATE(1970,1,1))</f>
        <v>41650.015057870369</v>
      </c>
    </row>
    <row r="3403" spans="1:19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8315</v>
      </c>
      <c r="O3403" t="s">
        <v>8348</v>
      </c>
      <c r="P3403" s="11">
        <f>ROUND(E3403/D3403*100,0)</f>
        <v>0</v>
      </c>
      <c r="Q3403">
        <f>IFERROR(ROUND(E3403/L3403,2),0)</f>
        <v>1</v>
      </c>
      <c r="R3403" s="9">
        <f>(((I3403/60)/60/24)+DATE(1970,1,1))</f>
        <v>42145.335358796292</v>
      </c>
      <c r="S3403" s="9">
        <f>(((J3403/60)/60/24)+DATE(1970,1,1))</f>
        <v>42130.335358796292</v>
      </c>
    </row>
    <row r="3404" spans="1:19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8315</v>
      </c>
      <c r="O3404" t="s">
        <v>8348</v>
      </c>
      <c r="P3404" s="11">
        <f>ROUND(E3404/D3404*100,0)</f>
        <v>0</v>
      </c>
      <c r="Q3404">
        <f>IFERROR(ROUND(E3404/L3404,2),0)</f>
        <v>5</v>
      </c>
      <c r="R3404" s="9">
        <f>(((I3404/60)/60/24)+DATE(1970,1,1))</f>
        <v>41356.513460648144</v>
      </c>
      <c r="S3404" s="9">
        <f>(((J3404/60)/60/24)+DATE(1970,1,1))</f>
        <v>41331.555127314816</v>
      </c>
    </row>
    <row r="3405" spans="1:19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8315</v>
      </c>
      <c r="O3405" t="s">
        <v>8348</v>
      </c>
      <c r="P3405" s="11">
        <f>ROUND(E3405/D3405*100,0)</f>
        <v>0</v>
      </c>
      <c r="Q3405">
        <f>IFERROR(ROUND(E3405/L3405,2),0)</f>
        <v>0</v>
      </c>
      <c r="R3405" s="9">
        <f>(((I3405/60)/60/24)+DATE(1970,1,1))</f>
        <v>41664.715173611112</v>
      </c>
      <c r="S3405" s="9">
        <f>(((J3405/60)/60/24)+DATE(1970,1,1))</f>
        <v>41634.715173611112</v>
      </c>
    </row>
    <row r="3406" spans="1:19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8315</v>
      </c>
      <c r="O3406" t="s">
        <v>8348</v>
      </c>
      <c r="P3406" s="11">
        <f>ROUND(E3406/D3406*100,0)</f>
        <v>0</v>
      </c>
      <c r="Q3406">
        <f>IFERROR(ROUND(E3406/L3406,2),0)</f>
        <v>13</v>
      </c>
      <c r="R3406" s="9">
        <f>(((I3406/60)/60/24)+DATE(1970,1,1))</f>
        <v>42054.824988425928</v>
      </c>
      <c r="S3406" s="9">
        <f>(((J3406/60)/60/24)+DATE(1970,1,1))</f>
        <v>42038.824988425928</v>
      </c>
    </row>
    <row r="3407" spans="1:19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8315</v>
      </c>
      <c r="O3407" t="s">
        <v>8348</v>
      </c>
      <c r="P3407" s="11">
        <f>ROUND(E3407/D3407*100,0)</f>
        <v>0</v>
      </c>
      <c r="Q3407">
        <f>IFERROR(ROUND(E3407/L3407,2),0)</f>
        <v>22.5</v>
      </c>
      <c r="R3407" s="9">
        <f>(((I3407/60)/60/24)+DATE(1970,1,1))</f>
        <v>41016.021527777775</v>
      </c>
      <c r="S3407" s="9">
        <f>(((J3407/60)/60/24)+DATE(1970,1,1))</f>
        <v>40971.002569444441</v>
      </c>
    </row>
    <row r="3408" spans="1:19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8315</v>
      </c>
      <c r="O3408" t="s">
        <v>8348</v>
      </c>
      <c r="P3408" s="11">
        <f>ROUND(E3408/D3408*100,0)</f>
        <v>0</v>
      </c>
      <c r="Q3408">
        <f>IFERROR(ROUND(E3408/L3408,2),0)</f>
        <v>0</v>
      </c>
      <c r="R3408" s="9">
        <f>(((I3408/60)/60/24)+DATE(1970,1,1))</f>
        <v>41867.767500000002</v>
      </c>
      <c r="S3408" s="9">
        <f>(((J3408/60)/60/24)+DATE(1970,1,1))</f>
        <v>41837.767500000002</v>
      </c>
    </row>
    <row r="3409" spans="1:19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8315</v>
      </c>
      <c r="O3409" t="s">
        <v>8348</v>
      </c>
      <c r="P3409" s="11">
        <f>ROUND(E3409/D3409*100,0)</f>
        <v>0</v>
      </c>
      <c r="Q3409">
        <f>IFERROR(ROUND(E3409/L3409,2),0)</f>
        <v>25</v>
      </c>
      <c r="R3409" s="9">
        <f>(((I3409/60)/60/24)+DATE(1970,1,1))</f>
        <v>40860.682025462964</v>
      </c>
      <c r="S3409" s="9">
        <f>(((J3409/60)/60/24)+DATE(1970,1,1))</f>
        <v>40800.6403587963</v>
      </c>
    </row>
    <row r="3410" spans="1:19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8315</v>
      </c>
      <c r="O3410" t="s">
        <v>8348</v>
      </c>
      <c r="P3410" s="11">
        <f>ROUND(E3410/D3410*100,0)</f>
        <v>0</v>
      </c>
      <c r="Q3410">
        <f>IFERROR(ROUND(E3410/L3410,2),0)</f>
        <v>12.5</v>
      </c>
      <c r="R3410" s="9">
        <f>(((I3410/60)/60/24)+DATE(1970,1,1))</f>
        <v>41791.166666666664</v>
      </c>
      <c r="S3410" s="9">
        <f>(((J3410/60)/60/24)+DATE(1970,1,1))</f>
        <v>41759.542534722219</v>
      </c>
    </row>
    <row r="3411" spans="1:19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8315</v>
      </c>
      <c r="O3411" t="s">
        <v>8348</v>
      </c>
      <c r="P3411" s="11">
        <f>ROUND(E3411/D3411*100,0)</f>
        <v>0</v>
      </c>
      <c r="Q3411">
        <f>IFERROR(ROUND(E3411/L3411,2),0)</f>
        <v>0</v>
      </c>
      <c r="R3411" s="9">
        <f>(((I3411/60)/60/24)+DATE(1970,1,1))</f>
        <v>41427.84684027778</v>
      </c>
      <c r="S3411" s="9">
        <f>(((J3411/60)/60/24)+DATE(1970,1,1))</f>
        <v>41407.84684027778</v>
      </c>
    </row>
    <row r="3412" spans="1:19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8315</v>
      </c>
      <c r="O3412" t="s">
        <v>8348</v>
      </c>
      <c r="P3412" s="11">
        <f>ROUND(E3412/D3412*100,0)</f>
        <v>0</v>
      </c>
      <c r="Q3412">
        <f>IFERROR(ROUND(E3412/L3412,2),0)</f>
        <v>0</v>
      </c>
      <c r="R3412" s="9">
        <f>(((I3412/60)/60/24)+DATE(1970,1,1))</f>
        <v>40765.126631944448</v>
      </c>
      <c r="S3412" s="9">
        <f>(((J3412/60)/60/24)+DATE(1970,1,1))</f>
        <v>40705.126631944448</v>
      </c>
    </row>
    <row r="3413" spans="1:19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8315</v>
      </c>
      <c r="O3413" t="s">
        <v>8348</v>
      </c>
      <c r="P3413" s="11">
        <f>ROUND(E3413/D3413*100,0)</f>
        <v>0</v>
      </c>
      <c r="Q3413">
        <f>IFERROR(ROUND(E3413/L3413,2),0)</f>
        <v>1</v>
      </c>
      <c r="R3413" s="9">
        <f>(((I3413/60)/60/24)+DATE(1970,1,1))</f>
        <v>42508.848784722228</v>
      </c>
      <c r="S3413" s="9">
        <f>(((J3413/60)/60/24)+DATE(1970,1,1))</f>
        <v>42488.848784722228</v>
      </c>
    </row>
    <row r="3414" spans="1:19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8315</v>
      </c>
      <c r="O3414" t="s">
        <v>8348</v>
      </c>
      <c r="P3414" s="11">
        <f>ROUND(E3414/D3414*100,0)</f>
        <v>0</v>
      </c>
      <c r="Q3414">
        <f>IFERROR(ROUND(E3414/L3414,2),0)</f>
        <v>0</v>
      </c>
      <c r="R3414" s="9">
        <f>(((I3414/60)/60/24)+DATE(1970,1,1))</f>
        <v>41101.160474537035</v>
      </c>
      <c r="S3414" s="9">
        <f>(((J3414/60)/60/24)+DATE(1970,1,1))</f>
        <v>41041.167627314811</v>
      </c>
    </row>
    <row r="3415" spans="1:19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8315</v>
      </c>
      <c r="O3415" t="s">
        <v>8348</v>
      </c>
      <c r="P3415" s="11">
        <f>ROUND(E3415/D3415*100,0)</f>
        <v>0</v>
      </c>
      <c r="Q3415">
        <f>IFERROR(ROUND(E3415/L3415,2),0)</f>
        <v>0</v>
      </c>
      <c r="R3415" s="9">
        <f>(((I3415/60)/60/24)+DATE(1970,1,1))</f>
        <v>41887.989861111113</v>
      </c>
      <c r="S3415" s="9">
        <f>(((J3415/60)/60/24)+DATE(1970,1,1))</f>
        <v>41827.989861111113</v>
      </c>
    </row>
    <row r="3416" spans="1:19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8315</v>
      </c>
      <c r="O3416" t="s">
        <v>8348</v>
      </c>
      <c r="P3416" s="11">
        <f>ROUND(E3416/D3416*100,0)</f>
        <v>0</v>
      </c>
      <c r="Q3416">
        <f>IFERROR(ROUND(E3416/L3416,2),0)</f>
        <v>1</v>
      </c>
      <c r="R3416" s="9">
        <f>(((I3416/60)/60/24)+DATE(1970,1,1))</f>
        <v>42783.329039351855</v>
      </c>
      <c r="S3416" s="9">
        <f>(((J3416/60)/60/24)+DATE(1970,1,1))</f>
        <v>42753.329039351855</v>
      </c>
    </row>
    <row r="3417" spans="1:19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8315</v>
      </c>
      <c r="O3417" t="s">
        <v>8348</v>
      </c>
      <c r="P3417" s="11">
        <f>ROUND(E3417/D3417*100,0)</f>
        <v>0</v>
      </c>
      <c r="Q3417">
        <f>IFERROR(ROUND(E3417/L3417,2),0)</f>
        <v>0</v>
      </c>
      <c r="R3417" s="9">
        <f>(((I3417/60)/60/24)+DATE(1970,1,1))</f>
        <v>42130.086145833338</v>
      </c>
      <c r="S3417" s="9">
        <f>(((J3417/60)/60/24)+DATE(1970,1,1))</f>
        <v>42100.086145833338</v>
      </c>
    </row>
    <row r="3418" spans="1:19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8315</v>
      </c>
      <c r="O3418" t="s">
        <v>8348</v>
      </c>
      <c r="P3418" s="11">
        <f>ROUND(E3418/D3418*100,0)</f>
        <v>0</v>
      </c>
      <c r="Q3418">
        <f>IFERROR(ROUND(E3418/L3418,2),0)</f>
        <v>0</v>
      </c>
      <c r="R3418" s="9">
        <f>(((I3418/60)/60/24)+DATE(1970,1,1))</f>
        <v>41047.83488425926</v>
      </c>
      <c r="S3418" s="9">
        <f>(((J3418/60)/60/24)+DATE(1970,1,1))</f>
        <v>40987.83488425926</v>
      </c>
    </row>
    <row r="3419" spans="1:19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8315</v>
      </c>
      <c r="O3419" t="s">
        <v>8348</v>
      </c>
      <c r="P3419" s="11">
        <f>ROUND(E3419/D3419*100,0)</f>
        <v>0</v>
      </c>
      <c r="Q3419">
        <f>IFERROR(ROUND(E3419/L3419,2),0)</f>
        <v>0</v>
      </c>
      <c r="R3419" s="9">
        <f>(((I3419/60)/60/24)+DATE(1970,1,1))</f>
        <v>42095.869317129633</v>
      </c>
      <c r="S3419" s="9">
        <f>(((J3419/60)/60/24)+DATE(1970,1,1))</f>
        <v>42065.910983796297</v>
      </c>
    </row>
    <row r="3420" spans="1:19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8315</v>
      </c>
      <c r="O3420" t="s">
        <v>8348</v>
      </c>
      <c r="P3420" s="11">
        <f>ROUND(E3420/D3420*100,0)</f>
        <v>0</v>
      </c>
      <c r="Q3420">
        <f>IFERROR(ROUND(E3420/L3420,2),0)</f>
        <v>10</v>
      </c>
      <c r="R3420" s="9">
        <f>(((I3420/60)/60/24)+DATE(1970,1,1))</f>
        <v>42474.606944444444</v>
      </c>
      <c r="S3420" s="9">
        <f>(((J3420/60)/60/24)+DATE(1970,1,1))</f>
        <v>42447.896875000006</v>
      </c>
    </row>
    <row r="3421" spans="1:19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8315</v>
      </c>
      <c r="O3421" t="s">
        <v>8348</v>
      </c>
      <c r="P3421" s="11">
        <f>ROUND(E3421/D3421*100,0)</f>
        <v>0</v>
      </c>
      <c r="Q3421">
        <f>IFERROR(ROUND(E3421/L3421,2),0)</f>
        <v>13.55</v>
      </c>
      <c r="R3421" s="9">
        <f>(((I3421/60)/60/24)+DATE(1970,1,1))</f>
        <v>42313.981157407412</v>
      </c>
      <c r="S3421" s="9">
        <f>(((J3421/60)/60/24)+DATE(1970,1,1))</f>
        <v>42272.93949074074</v>
      </c>
    </row>
    <row r="3422" spans="1:19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8315</v>
      </c>
      <c r="O3422" t="s">
        <v>8348</v>
      </c>
      <c r="P3422" s="11">
        <f>ROUND(E3422/D3422*100,0)</f>
        <v>0</v>
      </c>
      <c r="Q3422">
        <f>IFERROR(ROUND(E3422/L3422,2),0)</f>
        <v>50</v>
      </c>
      <c r="R3422" s="9">
        <f>(((I3422/60)/60/24)+DATE(1970,1,1))</f>
        <v>41791.94258101852</v>
      </c>
      <c r="S3422" s="9">
        <f>(((J3422/60)/60/24)+DATE(1970,1,1))</f>
        <v>41761.94258101852</v>
      </c>
    </row>
    <row r="3423" spans="1:19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8315</v>
      </c>
      <c r="O3423" t="s">
        <v>8348</v>
      </c>
      <c r="P3423" s="11">
        <f>ROUND(E3423/D3423*100,0)</f>
        <v>0</v>
      </c>
      <c r="Q3423">
        <f>IFERROR(ROUND(E3423/L3423,2),0)</f>
        <v>0</v>
      </c>
      <c r="R3423" s="9">
        <f>(((I3423/60)/60/24)+DATE(1970,1,1))</f>
        <v>42729.636504629627</v>
      </c>
      <c r="S3423" s="9">
        <f>(((J3423/60)/60/24)+DATE(1970,1,1))</f>
        <v>42669.594837962963</v>
      </c>
    </row>
    <row r="3424" spans="1:19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8315</v>
      </c>
      <c r="O3424" t="s">
        <v>8348</v>
      </c>
      <c r="P3424" s="11">
        <f>ROUND(E3424/D3424*100,0)</f>
        <v>0</v>
      </c>
      <c r="Q3424">
        <f>IFERROR(ROUND(E3424/L3424,2),0)</f>
        <v>0</v>
      </c>
      <c r="R3424" s="9">
        <f>(((I3424/60)/60/24)+DATE(1970,1,1))</f>
        <v>42744.054398148146</v>
      </c>
      <c r="S3424" s="9">
        <f>(((J3424/60)/60/24)+DATE(1970,1,1))</f>
        <v>42714.054398148146</v>
      </c>
    </row>
    <row r="3425" spans="1:19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8315</v>
      </c>
      <c r="O3425" t="s">
        <v>8348</v>
      </c>
      <c r="P3425" s="11">
        <f>ROUND(E3425/D3425*100,0)</f>
        <v>0</v>
      </c>
      <c r="Q3425">
        <f>IFERROR(ROUND(E3425/L3425,2),0)</f>
        <v>71.67</v>
      </c>
      <c r="R3425" s="9">
        <f>(((I3425/60)/60/24)+DATE(1970,1,1))</f>
        <v>40913.481249999997</v>
      </c>
      <c r="S3425" s="9">
        <f>(((J3425/60)/60/24)+DATE(1970,1,1))</f>
        <v>40882.481666666667</v>
      </c>
    </row>
    <row r="3426" spans="1:19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8315</v>
      </c>
      <c r="O3426" t="s">
        <v>8348</v>
      </c>
      <c r="P3426" s="11">
        <f>ROUND(E3426/D3426*100,0)</f>
        <v>0</v>
      </c>
      <c r="Q3426">
        <f>IFERROR(ROUND(E3426/L3426,2),0)</f>
        <v>0</v>
      </c>
      <c r="R3426" s="9">
        <f>(((I3426/60)/60/24)+DATE(1970,1,1))</f>
        <v>41143.968576388892</v>
      </c>
      <c r="S3426" s="9">
        <f>(((J3426/60)/60/24)+DATE(1970,1,1))</f>
        <v>41113.968576388892</v>
      </c>
    </row>
    <row r="3427" spans="1:19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8315</v>
      </c>
      <c r="O3427" t="s">
        <v>8348</v>
      </c>
      <c r="P3427" s="11">
        <f>ROUND(E3427/D3427*100,0)</f>
        <v>0</v>
      </c>
      <c r="Q3427">
        <f>IFERROR(ROUND(E3427/L3427,2),0)</f>
        <v>0</v>
      </c>
      <c r="R3427" s="9">
        <f>(((I3427/60)/60/24)+DATE(1970,1,1))</f>
        <v>42396.982627314821</v>
      </c>
      <c r="S3427" s="9">
        <f>(((J3427/60)/60/24)+DATE(1970,1,1))</f>
        <v>42366.982627314821</v>
      </c>
    </row>
    <row r="3428" spans="1:19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8315</v>
      </c>
      <c r="O3428" t="s">
        <v>8348</v>
      </c>
      <c r="P3428" s="11">
        <f>ROUND(E3428/D3428*100,0)</f>
        <v>0</v>
      </c>
      <c r="Q3428">
        <f>IFERROR(ROUND(E3428/L3428,2),0)</f>
        <v>0</v>
      </c>
      <c r="R3428" s="9">
        <f>(((I3428/60)/60/24)+DATE(1970,1,1))</f>
        <v>42656.03506944445</v>
      </c>
      <c r="S3428" s="9">
        <f>(((J3428/60)/60/24)+DATE(1970,1,1))</f>
        <v>42596.03506944445</v>
      </c>
    </row>
    <row r="3429" spans="1:19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8315</v>
      </c>
      <c r="O3429" t="s">
        <v>8348</v>
      </c>
      <c r="P3429" s="11">
        <f>ROUND(E3429/D3429*100,0)</f>
        <v>0</v>
      </c>
      <c r="Q3429">
        <f>IFERROR(ROUND(E3429/L3429,2),0)</f>
        <v>0</v>
      </c>
      <c r="R3429" s="9">
        <f>(((I3429/60)/60/24)+DATE(1970,1,1))</f>
        <v>42144.726134259254</v>
      </c>
      <c r="S3429" s="9">
        <f>(((J3429/60)/60/24)+DATE(1970,1,1))</f>
        <v>42114.726134259254</v>
      </c>
    </row>
    <row r="3430" spans="1:19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8315</v>
      </c>
      <c r="O3430" t="s">
        <v>8348</v>
      </c>
      <c r="P3430" s="11">
        <f>ROUND(E3430/D3430*100,0)</f>
        <v>0</v>
      </c>
      <c r="Q3430">
        <f>IFERROR(ROUND(E3430/L3430,2),0)</f>
        <v>10.33</v>
      </c>
      <c r="R3430" s="9">
        <f>(((I3430/60)/60/24)+DATE(1970,1,1))</f>
        <v>41823.125</v>
      </c>
      <c r="S3430" s="9">
        <f>(((J3430/60)/60/24)+DATE(1970,1,1))</f>
        <v>41799.830613425926</v>
      </c>
    </row>
    <row r="3431" spans="1:19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8315</v>
      </c>
      <c r="O3431" t="s">
        <v>8348</v>
      </c>
      <c r="P3431" s="11">
        <f>ROUND(E3431/D3431*100,0)</f>
        <v>0</v>
      </c>
      <c r="Q3431">
        <f>IFERROR(ROUND(E3431/L3431,2),0)</f>
        <v>0</v>
      </c>
      <c r="R3431" s="9">
        <f>(((I3431/60)/60/24)+DATE(1970,1,1))</f>
        <v>42201.827604166669</v>
      </c>
      <c r="S3431" s="9">
        <f>(((J3431/60)/60/24)+DATE(1970,1,1))</f>
        <v>42171.827604166669</v>
      </c>
    </row>
    <row r="3432" spans="1:19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8315</v>
      </c>
      <c r="O3432" t="s">
        <v>8348</v>
      </c>
      <c r="P3432" s="11">
        <f>ROUND(E3432/D3432*100,0)</f>
        <v>0</v>
      </c>
      <c r="Q3432">
        <f>IFERROR(ROUND(E3432/L3432,2),0)</f>
        <v>1</v>
      </c>
      <c r="R3432" s="9">
        <f>(((I3432/60)/60/24)+DATE(1970,1,1))</f>
        <v>41680.93141203704</v>
      </c>
      <c r="S3432" s="9">
        <f>(((J3432/60)/60/24)+DATE(1970,1,1))</f>
        <v>41620.93141203704</v>
      </c>
    </row>
    <row r="3433" spans="1:19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8315</v>
      </c>
      <c r="O3433" t="s">
        <v>8348</v>
      </c>
      <c r="P3433" s="11">
        <f>ROUND(E3433/D3433*100,0)</f>
        <v>0</v>
      </c>
      <c r="Q3433">
        <f>IFERROR(ROUND(E3433/L3433,2),0)</f>
        <v>0</v>
      </c>
      <c r="R3433" s="9">
        <f>(((I3433/60)/60/24)+DATE(1970,1,1))</f>
        <v>40733.234386574077</v>
      </c>
      <c r="S3433" s="9">
        <f>(((J3433/60)/60/24)+DATE(1970,1,1))</f>
        <v>40703.234386574077</v>
      </c>
    </row>
    <row r="3434" spans="1:19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8315</v>
      </c>
      <c r="O3434" t="s">
        <v>8348</v>
      </c>
      <c r="P3434" s="11">
        <f>ROUND(E3434/D3434*100,0)</f>
        <v>0</v>
      </c>
      <c r="Q3434">
        <f>IFERROR(ROUND(E3434/L3434,2),0)</f>
        <v>3.71</v>
      </c>
      <c r="R3434" s="9">
        <f>(((I3434/60)/60/24)+DATE(1970,1,1))</f>
        <v>42363.098217592589</v>
      </c>
      <c r="S3434" s="9">
        <f>(((J3434/60)/60/24)+DATE(1970,1,1))</f>
        <v>42318.098217592589</v>
      </c>
    </row>
    <row r="3435" spans="1:19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8315</v>
      </c>
      <c r="O3435" t="s">
        <v>8348</v>
      </c>
      <c r="P3435" s="11">
        <f>ROUND(E3435/D3435*100,0)</f>
        <v>0</v>
      </c>
      <c r="Q3435">
        <f>IFERROR(ROUND(E3435/L3435,2),0)</f>
        <v>250</v>
      </c>
      <c r="R3435" s="9">
        <f>(((I3435/60)/60/24)+DATE(1970,1,1))</f>
        <v>41496.552314814813</v>
      </c>
      <c r="S3435" s="9">
        <f>(((J3435/60)/60/24)+DATE(1970,1,1))</f>
        <v>41466.552314814813</v>
      </c>
    </row>
    <row r="3436" spans="1:19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8315</v>
      </c>
      <c r="O3436" t="s">
        <v>8348</v>
      </c>
      <c r="P3436" s="11">
        <f>ROUND(E3436/D3436*100,0)</f>
        <v>0</v>
      </c>
      <c r="Q3436">
        <f>IFERROR(ROUND(E3436/L3436,2),0)</f>
        <v>10</v>
      </c>
      <c r="R3436" s="9">
        <f>(((I3436/60)/60/24)+DATE(1970,1,1))</f>
        <v>42183.631597222222</v>
      </c>
      <c r="S3436" s="9">
        <f>(((J3436/60)/60/24)+DATE(1970,1,1))</f>
        <v>42153.631597222222</v>
      </c>
    </row>
    <row r="3437" spans="1:19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8315</v>
      </c>
      <c r="O3437" t="s">
        <v>8348</v>
      </c>
      <c r="P3437" s="11">
        <f>ROUND(E3437/D3437*100,0)</f>
        <v>0</v>
      </c>
      <c r="Q3437">
        <f>IFERROR(ROUND(E3437/L3437,2),0)</f>
        <v>0</v>
      </c>
      <c r="R3437" s="9">
        <f>(((I3437/60)/60/24)+DATE(1970,1,1))</f>
        <v>42430.176377314812</v>
      </c>
      <c r="S3437" s="9">
        <f>(((J3437/60)/60/24)+DATE(1970,1,1))</f>
        <v>42400.176377314812</v>
      </c>
    </row>
    <row r="3438" spans="1:19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8315</v>
      </c>
      <c r="O3438" t="s">
        <v>8348</v>
      </c>
      <c r="P3438" s="11">
        <f>ROUND(E3438/D3438*100,0)</f>
        <v>0</v>
      </c>
      <c r="Q3438">
        <f>IFERROR(ROUND(E3438/L3438,2),0)</f>
        <v>5.5</v>
      </c>
      <c r="R3438" s="9">
        <f>(((I3438/60)/60/24)+DATE(1970,1,1))</f>
        <v>42694.783877314811</v>
      </c>
      <c r="S3438" s="9">
        <f>(((J3438/60)/60/24)+DATE(1970,1,1))</f>
        <v>42649.742210648154</v>
      </c>
    </row>
    <row r="3439" spans="1:19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8315</v>
      </c>
      <c r="O3439" t="s">
        <v>8348</v>
      </c>
      <c r="P3439" s="11">
        <f>ROUND(E3439/D3439*100,0)</f>
        <v>0</v>
      </c>
      <c r="Q3439">
        <f>IFERROR(ROUND(E3439/L3439,2),0)</f>
        <v>0</v>
      </c>
      <c r="R3439" s="9">
        <f>(((I3439/60)/60/24)+DATE(1970,1,1))</f>
        <v>42151.778703703705</v>
      </c>
      <c r="S3439" s="9">
        <f>(((J3439/60)/60/24)+DATE(1970,1,1))</f>
        <v>42091.778703703705</v>
      </c>
    </row>
    <row r="3440" spans="1:19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8315</v>
      </c>
      <c r="O3440" t="s">
        <v>8348</v>
      </c>
      <c r="P3440" s="11">
        <f>ROUND(E3440/D3440*100,0)</f>
        <v>0</v>
      </c>
      <c r="Q3440">
        <f>IFERROR(ROUND(E3440/L3440,2),0)</f>
        <v>0</v>
      </c>
      <c r="R3440" s="9">
        <f>(((I3440/60)/60/24)+DATE(1970,1,1))</f>
        <v>42253.615277777775</v>
      </c>
      <c r="S3440" s="9">
        <f>(((J3440/60)/60/24)+DATE(1970,1,1))</f>
        <v>42223.616018518514</v>
      </c>
    </row>
    <row r="3441" spans="1:19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8313</v>
      </c>
      <c r="O3441" t="s">
        <v>8358</v>
      </c>
      <c r="P3441" s="11">
        <f>ROUND(E3441/D3441*100,0)</f>
        <v>0</v>
      </c>
      <c r="Q3441">
        <f>IFERROR(ROUND(E3441/L3441,2),0)</f>
        <v>1</v>
      </c>
      <c r="R3441" s="9">
        <f>(((I3441/60)/60/24)+DATE(1970,1,1))</f>
        <v>42039.817199074074</v>
      </c>
      <c r="S3441" s="9">
        <f>(((J3441/60)/60/24)+DATE(1970,1,1))</f>
        <v>42009.817199074074</v>
      </c>
    </row>
    <row r="3442" spans="1:19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8313</v>
      </c>
      <c r="O3442" t="s">
        <v>8358</v>
      </c>
      <c r="P3442" s="11">
        <f>ROUND(E3442/D3442*100,0)</f>
        <v>0</v>
      </c>
      <c r="Q3442">
        <f>IFERROR(ROUND(E3442/L3442,2),0)</f>
        <v>1</v>
      </c>
      <c r="R3442" s="9">
        <f>(((I3442/60)/60/24)+DATE(1970,1,1))</f>
        <v>42493.695787037039</v>
      </c>
      <c r="S3442" s="9">
        <f>(((J3442/60)/60/24)+DATE(1970,1,1))</f>
        <v>42433.737453703703</v>
      </c>
    </row>
    <row r="3443" spans="1:19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8313</v>
      </c>
      <c r="O3443" t="s">
        <v>8358</v>
      </c>
      <c r="P3443" s="11">
        <f>ROUND(E3443/D3443*100,0)</f>
        <v>0</v>
      </c>
      <c r="Q3443">
        <f>IFERROR(ROUND(E3443/L3443,2),0)</f>
        <v>35</v>
      </c>
      <c r="R3443" s="9">
        <f>(((I3443/60)/60/24)+DATE(1970,1,1))</f>
        <v>41944.092152777775</v>
      </c>
      <c r="S3443" s="9">
        <f>(((J3443/60)/60/24)+DATE(1970,1,1))</f>
        <v>41914.092152777775</v>
      </c>
    </row>
    <row r="3444" spans="1:19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8313</v>
      </c>
      <c r="O3444" t="s">
        <v>8358</v>
      </c>
      <c r="P3444" s="11">
        <f>ROUND(E3444/D3444*100,0)</f>
        <v>0</v>
      </c>
      <c r="Q3444">
        <f>IFERROR(ROUND(E3444/L3444,2),0)</f>
        <v>26</v>
      </c>
      <c r="R3444" s="9">
        <f>(((I3444/60)/60/24)+DATE(1970,1,1))</f>
        <v>42294.667997685188</v>
      </c>
      <c r="S3444" s="9">
        <f>(((J3444/60)/60/24)+DATE(1970,1,1))</f>
        <v>42249.667997685188</v>
      </c>
    </row>
    <row r="3445" spans="1:19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8313</v>
      </c>
      <c r="O3445" t="s">
        <v>8358</v>
      </c>
      <c r="P3445" s="11">
        <f>ROUND(E3445/D3445*100,0)</f>
        <v>0</v>
      </c>
      <c r="Q3445">
        <f>IFERROR(ROUND(E3445/L3445,2),0)</f>
        <v>0</v>
      </c>
      <c r="R3445" s="9">
        <f>(((I3445/60)/60/24)+DATE(1970,1,1))</f>
        <v>42410.696342592593</v>
      </c>
      <c r="S3445" s="9">
        <f>(((J3445/60)/60/24)+DATE(1970,1,1))</f>
        <v>42380.696342592593</v>
      </c>
    </row>
    <row r="3446" spans="1:19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8313</v>
      </c>
      <c r="O3446" t="s">
        <v>8358</v>
      </c>
      <c r="P3446" s="11">
        <f>ROUND(E3446/D3446*100,0)</f>
        <v>0</v>
      </c>
      <c r="Q3446">
        <f>IFERROR(ROUND(E3446/L3446,2),0)</f>
        <v>9</v>
      </c>
      <c r="R3446" s="9">
        <f>(((I3446/60)/60/24)+DATE(1970,1,1))</f>
        <v>42306.903333333335</v>
      </c>
      <c r="S3446" s="9">
        <f>(((J3446/60)/60/24)+DATE(1970,1,1))</f>
        <v>42276.903333333335</v>
      </c>
    </row>
    <row r="3447" spans="1:19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8313</v>
      </c>
      <c r="O3447" t="s">
        <v>8358</v>
      </c>
      <c r="P3447" s="11">
        <f>ROUND(E3447/D3447*100,0)</f>
        <v>0</v>
      </c>
      <c r="Q3447">
        <f>IFERROR(ROUND(E3447/L3447,2),0)</f>
        <v>0</v>
      </c>
      <c r="R3447" s="9">
        <f>(((I3447/60)/60/24)+DATE(1970,1,1))</f>
        <v>42378.616851851853</v>
      </c>
      <c r="S3447" s="9">
        <f>(((J3447/60)/60/24)+DATE(1970,1,1))</f>
        <v>42318.616851851853</v>
      </c>
    </row>
    <row r="3448" spans="1:19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8313</v>
      </c>
      <c r="O3448" t="s">
        <v>8358</v>
      </c>
      <c r="P3448" s="11">
        <f>ROUND(E3448/D3448*100,0)</f>
        <v>0</v>
      </c>
      <c r="Q3448">
        <f>IFERROR(ROUND(E3448/L3448,2),0)</f>
        <v>20.5</v>
      </c>
      <c r="R3448" s="9">
        <f>(((I3448/60)/60/24)+DATE(1970,1,1))</f>
        <v>41957.761469907404</v>
      </c>
      <c r="S3448" s="9">
        <f>(((J3448/60)/60/24)+DATE(1970,1,1))</f>
        <v>41927.71980324074</v>
      </c>
    </row>
    <row r="3449" spans="1:19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8313</v>
      </c>
      <c r="O3449" t="s">
        <v>8358</v>
      </c>
      <c r="P3449" s="11">
        <f>ROUND(E3449/D3449*100,0)</f>
        <v>0</v>
      </c>
      <c r="Q3449">
        <f>IFERROR(ROUND(E3449/L3449,2),0)</f>
        <v>0</v>
      </c>
      <c r="R3449" s="9">
        <f>(((I3449/60)/60/24)+DATE(1970,1,1))</f>
        <v>42533.353506944448</v>
      </c>
      <c r="S3449" s="9">
        <f>(((J3449/60)/60/24)+DATE(1970,1,1))</f>
        <v>42503.353506944448</v>
      </c>
    </row>
    <row r="3450" spans="1:19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8313</v>
      </c>
      <c r="O3450" t="s">
        <v>8358</v>
      </c>
      <c r="P3450" s="11">
        <f>ROUND(E3450/D3450*100,0)</f>
        <v>0</v>
      </c>
      <c r="Q3450">
        <f>IFERROR(ROUND(E3450/L3450,2),0)</f>
        <v>0</v>
      </c>
      <c r="R3450" s="9">
        <f>(((I3450/60)/60/24)+DATE(1970,1,1))</f>
        <v>42087.841493055559</v>
      </c>
      <c r="S3450" s="9">
        <f>(((J3450/60)/60/24)+DATE(1970,1,1))</f>
        <v>42057.883159722223</v>
      </c>
    </row>
    <row r="3451" spans="1:19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8313</v>
      </c>
      <c r="O3451" t="s">
        <v>8358</v>
      </c>
      <c r="P3451" s="11">
        <f>ROUND(E3451/D3451*100,0)</f>
        <v>0</v>
      </c>
      <c r="Q3451">
        <f>IFERROR(ROUND(E3451/L3451,2),0)</f>
        <v>50</v>
      </c>
      <c r="R3451" s="9">
        <f>(((I3451/60)/60/24)+DATE(1970,1,1))</f>
        <v>42351.283101851848</v>
      </c>
      <c r="S3451" s="9">
        <f>(((J3451/60)/60/24)+DATE(1970,1,1))</f>
        <v>42321.283101851848</v>
      </c>
    </row>
    <row r="3452" spans="1:19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8313</v>
      </c>
      <c r="O3452" t="s">
        <v>8358</v>
      </c>
      <c r="P3452" s="11">
        <f>ROUND(E3452/D3452*100,0)</f>
        <v>0</v>
      </c>
      <c r="Q3452">
        <f>IFERROR(ROUND(E3452/L3452,2),0)</f>
        <v>4</v>
      </c>
      <c r="R3452" s="9">
        <f>(((I3452/60)/60/24)+DATE(1970,1,1))</f>
        <v>41990.771354166667</v>
      </c>
      <c r="S3452" s="9">
        <f>(((J3452/60)/60/24)+DATE(1970,1,1))</f>
        <v>41960.771354166667</v>
      </c>
    </row>
    <row r="3453" spans="1:19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8313</v>
      </c>
      <c r="O3453" t="s">
        <v>8358</v>
      </c>
      <c r="P3453" s="11">
        <f>ROUND(E3453/D3453*100,0)</f>
        <v>0</v>
      </c>
      <c r="Q3453">
        <f>IFERROR(ROUND(E3453/L3453,2),0)</f>
        <v>27.5</v>
      </c>
      <c r="R3453" s="9">
        <f>(((I3453/60)/60/24)+DATE(1970,1,1))</f>
        <v>42303.658715277779</v>
      </c>
      <c r="S3453" s="9">
        <f>(((J3453/60)/60/24)+DATE(1970,1,1))</f>
        <v>42268.658715277779</v>
      </c>
    </row>
    <row r="3454" spans="1:19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8313</v>
      </c>
      <c r="O3454" t="s">
        <v>8358</v>
      </c>
      <c r="P3454" s="11">
        <f>ROUND(E3454/D3454*100,0)</f>
        <v>0</v>
      </c>
      <c r="Q3454">
        <f>IFERROR(ROUND(E3454/L3454,2),0)</f>
        <v>0</v>
      </c>
      <c r="R3454" s="9">
        <f>(((I3454/60)/60/24)+DATE(1970,1,1))</f>
        <v>42722.389062500006</v>
      </c>
      <c r="S3454" s="9">
        <f>(((J3454/60)/60/24)+DATE(1970,1,1))</f>
        <v>42692.389062500006</v>
      </c>
    </row>
    <row r="3455" spans="1:19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8313</v>
      </c>
      <c r="O3455" t="s">
        <v>8358</v>
      </c>
      <c r="P3455" s="11">
        <f>ROUND(E3455/D3455*100,0)</f>
        <v>0</v>
      </c>
      <c r="Q3455">
        <f>IFERROR(ROUND(E3455/L3455,2),0)</f>
        <v>34</v>
      </c>
      <c r="R3455" s="9">
        <f>(((I3455/60)/60/24)+DATE(1970,1,1))</f>
        <v>42052.069988425923</v>
      </c>
      <c r="S3455" s="9">
        <f>(((J3455/60)/60/24)+DATE(1970,1,1))</f>
        <v>42022.069988425923</v>
      </c>
    </row>
    <row r="3456" spans="1:19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8313</v>
      </c>
      <c r="O3456" t="s">
        <v>8358</v>
      </c>
      <c r="P3456" s="11">
        <f>ROUND(E3456/D3456*100,0)</f>
        <v>0</v>
      </c>
      <c r="Q3456">
        <f>IFERROR(ROUND(E3456/L3456,2),0)</f>
        <v>1</v>
      </c>
      <c r="R3456" s="9">
        <f>(((I3456/60)/60/24)+DATE(1970,1,1))</f>
        <v>42441.942997685182</v>
      </c>
      <c r="S3456" s="9">
        <f>(((J3456/60)/60/24)+DATE(1970,1,1))</f>
        <v>42411.942997685182</v>
      </c>
    </row>
    <row r="3457" spans="1:19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8313</v>
      </c>
      <c r="O3457" t="s">
        <v>8358</v>
      </c>
      <c r="P3457" s="11">
        <f>ROUND(E3457/D3457*100,0)</f>
        <v>0</v>
      </c>
      <c r="Q3457">
        <f>IFERROR(ROUND(E3457/L3457,2),0)</f>
        <v>0</v>
      </c>
      <c r="R3457" s="9">
        <f>(((I3457/60)/60/24)+DATE(1970,1,1))</f>
        <v>42195.785289351858</v>
      </c>
      <c r="S3457" s="9">
        <f>(((J3457/60)/60/24)+DATE(1970,1,1))</f>
        <v>42165.785289351858</v>
      </c>
    </row>
    <row r="3458" spans="1:19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8313</v>
      </c>
      <c r="O3458" t="s">
        <v>8358</v>
      </c>
      <c r="P3458" s="11">
        <f>ROUND(E3458/D3458*100,0)</f>
        <v>0</v>
      </c>
      <c r="Q3458">
        <f>IFERROR(ROUND(E3458/L3458,2),0)</f>
        <v>1</v>
      </c>
      <c r="R3458" s="9">
        <f>(((I3458/60)/60/24)+DATE(1970,1,1))</f>
        <v>42565.68440972222</v>
      </c>
      <c r="S3458" s="9">
        <f>(((J3458/60)/60/24)+DATE(1970,1,1))</f>
        <v>42535.68440972222</v>
      </c>
    </row>
    <row r="3459" spans="1:19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8313</v>
      </c>
      <c r="O3459" t="s">
        <v>8358</v>
      </c>
      <c r="P3459" s="11">
        <f>ROUND(E3459/D3459*100,0)</f>
        <v>0</v>
      </c>
      <c r="Q3459">
        <f>IFERROR(ROUND(E3459/L3459,2),0)</f>
        <v>0</v>
      </c>
      <c r="R3459" s="9">
        <f>(((I3459/60)/60/24)+DATE(1970,1,1))</f>
        <v>42005.842523148152</v>
      </c>
      <c r="S3459" s="9">
        <f>(((J3459/60)/60/24)+DATE(1970,1,1))</f>
        <v>41975.842523148152</v>
      </c>
    </row>
    <row r="3460" spans="1:19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8313</v>
      </c>
      <c r="O3460" t="s">
        <v>8358</v>
      </c>
      <c r="P3460" s="11">
        <f>ROUND(E3460/D3460*100,0)</f>
        <v>0</v>
      </c>
      <c r="Q3460">
        <f>IFERROR(ROUND(E3460/L3460,2),0)</f>
        <v>142</v>
      </c>
      <c r="R3460" s="9">
        <f>(((I3460/60)/60/24)+DATE(1970,1,1))</f>
        <v>42418.798252314817</v>
      </c>
      <c r="S3460" s="9">
        <f>(((J3460/60)/60/24)+DATE(1970,1,1))</f>
        <v>42388.798252314817</v>
      </c>
    </row>
    <row r="3461" spans="1:19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8313</v>
      </c>
      <c r="O3461" t="s">
        <v>8358</v>
      </c>
      <c r="P3461" s="11">
        <f>ROUND(E3461/D3461*100,0)</f>
        <v>0</v>
      </c>
      <c r="Q3461">
        <f>IFERROR(ROUND(E3461/L3461,2),0)</f>
        <v>53</v>
      </c>
      <c r="R3461" s="9">
        <f>(((I3461/60)/60/24)+DATE(1970,1,1))</f>
        <v>42212.165972222225</v>
      </c>
      <c r="S3461" s="9">
        <f>(((J3461/60)/60/24)+DATE(1970,1,1))</f>
        <v>42192.816238425927</v>
      </c>
    </row>
    <row r="3462" spans="1:19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8313</v>
      </c>
      <c r="O3462" t="s">
        <v>8358</v>
      </c>
      <c r="P3462" s="11">
        <f>ROUND(E3462/D3462*100,0)</f>
        <v>0</v>
      </c>
      <c r="Q3462">
        <f>IFERROR(ROUND(E3462/L3462,2),0)</f>
        <v>0</v>
      </c>
      <c r="R3462" s="9">
        <f>(((I3462/60)/60/24)+DATE(1970,1,1))</f>
        <v>42312.757962962962</v>
      </c>
      <c r="S3462" s="9">
        <f>(((J3462/60)/60/24)+DATE(1970,1,1))</f>
        <v>42282.71629629629</v>
      </c>
    </row>
    <row r="3463" spans="1:19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8313</v>
      </c>
      <c r="O3463" t="s">
        <v>8358</v>
      </c>
      <c r="P3463" s="11">
        <f>ROUND(E3463/D3463*100,0)</f>
        <v>0</v>
      </c>
      <c r="Q3463">
        <f>IFERROR(ROUND(E3463/L3463,2),0)</f>
        <v>38.44</v>
      </c>
      <c r="R3463" s="9">
        <f>(((I3463/60)/60/24)+DATE(1970,1,1))</f>
        <v>42022.05</v>
      </c>
      <c r="S3463" s="9">
        <f>(((J3463/60)/60/24)+DATE(1970,1,1))</f>
        <v>41963.050127314811</v>
      </c>
    </row>
    <row r="3464" spans="1:19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8313</v>
      </c>
      <c r="O3464" t="s">
        <v>8358</v>
      </c>
      <c r="P3464" s="11">
        <f>ROUND(E3464/D3464*100,0)</f>
        <v>0</v>
      </c>
      <c r="Q3464">
        <f>IFERROR(ROUND(E3464/L3464,2),0)</f>
        <v>64.75</v>
      </c>
      <c r="R3464" s="9">
        <f>(((I3464/60)/60/24)+DATE(1970,1,1))</f>
        <v>42168.692627314813</v>
      </c>
      <c r="S3464" s="9">
        <f>(((J3464/60)/60/24)+DATE(1970,1,1))</f>
        <v>42138.692627314813</v>
      </c>
    </row>
    <row r="3465" spans="1:19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8313</v>
      </c>
      <c r="O3465" t="s">
        <v>8358</v>
      </c>
      <c r="P3465" s="11">
        <f>ROUND(E3465/D3465*100,0)</f>
        <v>0</v>
      </c>
      <c r="Q3465">
        <f>IFERROR(ROUND(E3465/L3465,2),0)</f>
        <v>1</v>
      </c>
      <c r="R3465" s="9">
        <f>(((I3465/60)/60/24)+DATE(1970,1,1))</f>
        <v>42091.43</v>
      </c>
      <c r="S3465" s="9">
        <f>(((J3465/60)/60/24)+DATE(1970,1,1))</f>
        <v>42031.471666666665</v>
      </c>
    </row>
    <row r="3466" spans="1:19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8313</v>
      </c>
      <c r="O3466" t="s">
        <v>8358</v>
      </c>
      <c r="P3466" s="11">
        <f>ROUND(E3466/D3466*100,0)</f>
        <v>0</v>
      </c>
      <c r="Q3466">
        <f>IFERROR(ROUND(E3466/L3466,2),0)</f>
        <v>10</v>
      </c>
      <c r="R3466" s="9">
        <f>(((I3466/60)/60/24)+DATE(1970,1,1))</f>
        <v>42510.589143518519</v>
      </c>
      <c r="S3466" s="9">
        <f>(((J3466/60)/60/24)+DATE(1970,1,1))</f>
        <v>42450.589143518519</v>
      </c>
    </row>
    <row r="3467" spans="1:19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8313</v>
      </c>
      <c r="O3467" t="s">
        <v>8358</v>
      </c>
      <c r="P3467" s="11">
        <f>ROUND(E3467/D3467*100,0)</f>
        <v>0</v>
      </c>
      <c r="Q3467">
        <f>IFERROR(ROUND(E3467/L3467,2),0)</f>
        <v>2</v>
      </c>
      <c r="R3467" s="9">
        <f>(((I3467/60)/60/24)+DATE(1970,1,1))</f>
        <v>42254.578622685185</v>
      </c>
      <c r="S3467" s="9">
        <f>(((J3467/60)/60/24)+DATE(1970,1,1))</f>
        <v>42230.578622685185</v>
      </c>
    </row>
    <row r="3468" spans="1:19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8313</v>
      </c>
      <c r="O3468" t="s">
        <v>8358</v>
      </c>
      <c r="P3468" s="11">
        <f>ROUND(E3468/D3468*100,0)</f>
        <v>0</v>
      </c>
      <c r="Q3468">
        <f>IFERROR(ROUND(E3468/L3468,2),0)</f>
        <v>1</v>
      </c>
      <c r="R3468" s="9">
        <f>(((I3468/60)/60/24)+DATE(1970,1,1))</f>
        <v>42635.908182870371</v>
      </c>
      <c r="S3468" s="9">
        <f>(((J3468/60)/60/24)+DATE(1970,1,1))</f>
        <v>42605.908182870371</v>
      </c>
    </row>
    <row r="3469" spans="1:19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8313</v>
      </c>
      <c r="O3469" t="s">
        <v>8358</v>
      </c>
      <c r="P3469" s="11">
        <f>ROUND(E3469/D3469*100,0)</f>
        <v>0</v>
      </c>
      <c r="Q3469">
        <f>IFERROR(ROUND(E3469/L3469,2),0)</f>
        <v>0</v>
      </c>
      <c r="R3469" s="9">
        <f>(((I3469/60)/60/24)+DATE(1970,1,1))</f>
        <v>42218.012777777782</v>
      </c>
      <c r="S3469" s="9">
        <f>(((J3469/60)/60/24)+DATE(1970,1,1))</f>
        <v>42188.012777777782</v>
      </c>
    </row>
    <row r="3470" spans="1:19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8313</v>
      </c>
      <c r="O3470" t="s">
        <v>8358</v>
      </c>
      <c r="P3470" s="11">
        <f>ROUND(E3470/D3470*100,0)</f>
        <v>0</v>
      </c>
      <c r="Q3470">
        <f>IFERROR(ROUND(E3470/L3470,2),0)</f>
        <v>0</v>
      </c>
      <c r="R3470" s="9">
        <f>(((I3470/60)/60/24)+DATE(1970,1,1))</f>
        <v>42078.75</v>
      </c>
      <c r="S3470" s="9">
        <f>(((J3470/60)/60/24)+DATE(1970,1,1))</f>
        <v>42055.739803240736</v>
      </c>
    </row>
    <row r="3471" spans="1:19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8313</v>
      </c>
      <c r="O3471" t="s">
        <v>8358</v>
      </c>
      <c r="P3471" s="11">
        <f>ROUND(E3471/D3471*100,0)</f>
        <v>0</v>
      </c>
      <c r="Q3471">
        <f>IFERROR(ROUND(E3471/L3471,2),0)</f>
        <v>1</v>
      </c>
      <c r="R3471" s="9">
        <f>(((I3471/60)/60/24)+DATE(1970,1,1))</f>
        <v>42082.896840277783</v>
      </c>
      <c r="S3471" s="9">
        <f>(((J3471/60)/60/24)+DATE(1970,1,1))</f>
        <v>42052.93850694444</v>
      </c>
    </row>
    <row r="3472" spans="1:19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8313</v>
      </c>
      <c r="O3472" t="s">
        <v>8358</v>
      </c>
      <c r="P3472" s="11">
        <f>ROUND(E3472/D3472*100,0)</f>
        <v>0</v>
      </c>
      <c r="Q3472">
        <f>IFERROR(ROUND(E3472/L3472,2),0)</f>
        <v>0</v>
      </c>
      <c r="R3472" s="9">
        <f>(((I3472/60)/60/24)+DATE(1970,1,1))</f>
        <v>42339</v>
      </c>
      <c r="S3472" s="9">
        <f>(((J3472/60)/60/24)+DATE(1970,1,1))</f>
        <v>42283.3909375</v>
      </c>
    </row>
    <row r="3473" spans="1:19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8313</v>
      </c>
      <c r="O3473" t="s">
        <v>8358</v>
      </c>
      <c r="P3473" s="11">
        <f>ROUND(E3473/D3473*100,0)</f>
        <v>0</v>
      </c>
      <c r="Q3473">
        <f>IFERROR(ROUND(E3473/L3473,2),0)</f>
        <v>1</v>
      </c>
      <c r="R3473" s="9">
        <f>(((I3473/60)/60/24)+DATE(1970,1,1))</f>
        <v>42193.614571759259</v>
      </c>
      <c r="S3473" s="9">
        <f>(((J3473/60)/60/24)+DATE(1970,1,1))</f>
        <v>42178.614571759259</v>
      </c>
    </row>
    <row r="3474" spans="1:19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8313</v>
      </c>
      <c r="O3474" t="s">
        <v>8358</v>
      </c>
      <c r="P3474" s="11">
        <f>ROUND(E3474/D3474*100,0)</f>
        <v>0</v>
      </c>
      <c r="Q3474">
        <f>IFERROR(ROUND(E3474/L3474,2),0)</f>
        <v>30.5</v>
      </c>
      <c r="R3474" s="9">
        <f>(((I3474/60)/60/24)+DATE(1970,1,1))</f>
        <v>42207.543171296296</v>
      </c>
      <c r="S3474" s="9">
        <f>(((J3474/60)/60/24)+DATE(1970,1,1))</f>
        <v>42177.543171296296</v>
      </c>
    </row>
    <row r="3475" spans="1:19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8313</v>
      </c>
      <c r="O3475" t="s">
        <v>8358</v>
      </c>
      <c r="P3475" s="11">
        <f>ROUND(E3475/D3475*100,0)</f>
        <v>0</v>
      </c>
      <c r="Q3475">
        <f>IFERROR(ROUND(E3475/L3475,2),0)</f>
        <v>13</v>
      </c>
      <c r="R3475" s="9">
        <f>(((I3475/60)/60/24)+DATE(1970,1,1))</f>
        <v>42476.780162037037</v>
      </c>
      <c r="S3475" s="9">
        <f>(((J3475/60)/60/24)+DATE(1970,1,1))</f>
        <v>42446.780162037037</v>
      </c>
    </row>
    <row r="3476" spans="1:19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8313</v>
      </c>
      <c r="O3476" t="s">
        <v>8358</v>
      </c>
      <c r="P3476" s="11">
        <f>ROUND(E3476/D3476*100,0)</f>
        <v>0</v>
      </c>
      <c r="Q3476">
        <f>IFERROR(ROUND(E3476/L3476,2),0)</f>
        <v>53.25</v>
      </c>
      <c r="R3476" s="9">
        <f>(((I3476/60)/60/24)+DATE(1970,1,1))</f>
        <v>42128.069884259254</v>
      </c>
      <c r="S3476" s="9">
        <f>(((J3476/60)/60/24)+DATE(1970,1,1))</f>
        <v>42083.069884259254</v>
      </c>
    </row>
    <row r="3477" spans="1:19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8313</v>
      </c>
      <c r="O3477" t="s">
        <v>8358</v>
      </c>
      <c r="P3477" s="11">
        <f>ROUND(E3477/D3477*100,0)</f>
        <v>0</v>
      </c>
      <c r="Q3477">
        <f>IFERROR(ROUND(E3477/L3477,2),0)</f>
        <v>3</v>
      </c>
      <c r="R3477" s="9">
        <f>(((I3477/60)/60/24)+DATE(1970,1,1))</f>
        <v>42676.896898148145</v>
      </c>
      <c r="S3477" s="9">
        <f>(((J3477/60)/60/24)+DATE(1970,1,1))</f>
        <v>42646.896898148145</v>
      </c>
    </row>
    <row r="3478" spans="1:19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8313</v>
      </c>
      <c r="O3478" t="s">
        <v>8358</v>
      </c>
      <c r="P3478" s="11">
        <f>ROUND(E3478/D3478*100,0)</f>
        <v>0</v>
      </c>
      <c r="Q3478">
        <f>IFERROR(ROUND(E3478/L3478,2),0)</f>
        <v>10</v>
      </c>
      <c r="R3478" s="9">
        <f>(((I3478/60)/60/24)+DATE(1970,1,1))</f>
        <v>42582.666666666672</v>
      </c>
      <c r="S3478" s="9">
        <f>(((J3478/60)/60/24)+DATE(1970,1,1))</f>
        <v>42545.705266203702</v>
      </c>
    </row>
    <row r="3479" spans="1:19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8313</v>
      </c>
      <c r="O3479" t="s">
        <v>8358</v>
      </c>
      <c r="P3479" s="11">
        <f>ROUND(E3479/D3479*100,0)</f>
        <v>0</v>
      </c>
      <c r="Q3479">
        <f>IFERROR(ROUND(E3479/L3479,2),0)</f>
        <v>15.5</v>
      </c>
      <c r="R3479" s="9">
        <f>(((I3479/60)/60/24)+DATE(1970,1,1))</f>
        <v>42071.636111111111</v>
      </c>
      <c r="S3479" s="9">
        <f>(((J3479/60)/60/24)+DATE(1970,1,1))</f>
        <v>42047.812523148154</v>
      </c>
    </row>
    <row r="3480" spans="1:19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8313</v>
      </c>
      <c r="O3480" t="s">
        <v>8358</v>
      </c>
      <c r="P3480" s="11">
        <f>ROUND(E3480/D3480*100,0)</f>
        <v>0</v>
      </c>
      <c r="Q3480">
        <f>IFERROR(ROUND(E3480/L3480,2),0)</f>
        <v>0</v>
      </c>
      <c r="R3480" s="9">
        <f>(((I3480/60)/60/24)+DATE(1970,1,1))</f>
        <v>42173.79415509259</v>
      </c>
      <c r="S3480" s="9">
        <f>(((J3480/60)/60/24)+DATE(1970,1,1))</f>
        <v>42143.79415509259</v>
      </c>
    </row>
    <row r="3481" spans="1:19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8313</v>
      </c>
      <c r="O3481" t="s">
        <v>8358</v>
      </c>
      <c r="P3481" s="11">
        <f>ROUND(E3481/D3481*100,0)</f>
        <v>0</v>
      </c>
      <c r="Q3481">
        <f>IFERROR(ROUND(E3481/L3481,2),0)</f>
        <v>0</v>
      </c>
      <c r="R3481" s="9">
        <f>(((I3481/60)/60/24)+DATE(1970,1,1))</f>
        <v>41879.035370370373</v>
      </c>
      <c r="S3481" s="9">
        <f>(((J3481/60)/60/24)+DATE(1970,1,1))</f>
        <v>41849.035370370373</v>
      </c>
    </row>
    <row r="3482" spans="1:19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8313</v>
      </c>
      <c r="O3482" t="s">
        <v>8358</v>
      </c>
      <c r="P3482" s="11">
        <f>ROUND(E3482/D3482*100,0)</f>
        <v>0</v>
      </c>
      <c r="Q3482">
        <f>IFERROR(ROUND(E3482/L3482,2),0)</f>
        <v>10</v>
      </c>
      <c r="R3482" s="9">
        <f>(((I3482/60)/60/24)+DATE(1970,1,1))</f>
        <v>42148.625</v>
      </c>
      <c r="S3482" s="9">
        <f>(((J3482/60)/60/24)+DATE(1970,1,1))</f>
        <v>42102.650567129633</v>
      </c>
    </row>
    <row r="3483" spans="1:19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8313</v>
      </c>
      <c r="O3483" t="s">
        <v>8358</v>
      </c>
      <c r="P3483" s="11">
        <f>ROUND(E3483/D3483*100,0)</f>
        <v>0</v>
      </c>
      <c r="Q3483">
        <f>IFERROR(ROUND(E3483/L3483,2),0)</f>
        <v>0</v>
      </c>
      <c r="R3483" s="9">
        <f>(((I3483/60)/60/24)+DATE(1970,1,1))</f>
        <v>42330.867314814815</v>
      </c>
      <c r="S3483" s="9">
        <f>(((J3483/60)/60/24)+DATE(1970,1,1))</f>
        <v>42300.825648148151</v>
      </c>
    </row>
    <row r="3484" spans="1:19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8313</v>
      </c>
      <c r="O3484" t="s">
        <v>8358</v>
      </c>
      <c r="P3484" s="11">
        <f>ROUND(E3484/D3484*100,0)</f>
        <v>0</v>
      </c>
      <c r="Q3484">
        <f>IFERROR(ROUND(E3484/L3484,2),0)</f>
        <v>0</v>
      </c>
      <c r="R3484" s="9">
        <f>(((I3484/60)/60/24)+DATE(1970,1,1))</f>
        <v>42116.83085648148</v>
      </c>
      <c r="S3484" s="9">
        <f>(((J3484/60)/60/24)+DATE(1970,1,1))</f>
        <v>42086.83085648148</v>
      </c>
    </row>
    <row r="3485" spans="1:19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8313</v>
      </c>
      <c r="O3485" t="s">
        <v>8358</v>
      </c>
      <c r="P3485" s="11">
        <f>ROUND(E3485/D3485*100,0)</f>
        <v>0</v>
      </c>
      <c r="Q3485">
        <f>IFERROR(ROUND(E3485/L3485,2),0)</f>
        <v>0</v>
      </c>
      <c r="R3485" s="9">
        <f>(((I3485/60)/60/24)+DATE(1970,1,1))</f>
        <v>42388.560613425929</v>
      </c>
      <c r="S3485" s="9">
        <f>(((J3485/60)/60/24)+DATE(1970,1,1))</f>
        <v>42328.560613425929</v>
      </c>
    </row>
    <row r="3486" spans="1:19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8313</v>
      </c>
      <c r="O3486" t="s">
        <v>8358</v>
      </c>
      <c r="P3486" s="11">
        <f>ROUND(E3486/D3486*100,0)</f>
        <v>0</v>
      </c>
      <c r="Q3486">
        <f>IFERROR(ROUND(E3486/L3486,2),0)</f>
        <v>0</v>
      </c>
      <c r="R3486" s="9">
        <f>(((I3486/60)/60/24)+DATE(1970,1,1))</f>
        <v>42615.031782407401</v>
      </c>
      <c r="S3486" s="9">
        <f>(((J3486/60)/60/24)+DATE(1970,1,1))</f>
        <v>42585.031782407401</v>
      </c>
    </row>
    <row r="3487" spans="1:19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8313</v>
      </c>
      <c r="O3487" t="s">
        <v>8358</v>
      </c>
      <c r="P3487" s="11">
        <f>ROUND(E3487/D3487*100,0)</f>
        <v>0</v>
      </c>
      <c r="Q3487">
        <f>IFERROR(ROUND(E3487/L3487,2),0)</f>
        <v>0</v>
      </c>
      <c r="R3487" s="9">
        <f>(((I3487/60)/60/24)+DATE(1970,1,1))</f>
        <v>42545.061805555553</v>
      </c>
      <c r="S3487" s="9">
        <f>(((J3487/60)/60/24)+DATE(1970,1,1))</f>
        <v>42515.061805555553</v>
      </c>
    </row>
    <row r="3488" spans="1:19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8313</v>
      </c>
      <c r="O3488" t="s">
        <v>8358</v>
      </c>
      <c r="P3488" s="11">
        <f>ROUND(E3488/D3488*100,0)</f>
        <v>0</v>
      </c>
      <c r="Q3488">
        <f>IFERROR(ROUND(E3488/L3488,2),0)</f>
        <v>0</v>
      </c>
      <c r="R3488" s="9">
        <f>(((I3488/60)/60/24)+DATE(1970,1,1))</f>
        <v>42272.122210648144</v>
      </c>
      <c r="S3488" s="9">
        <f>(((J3488/60)/60/24)+DATE(1970,1,1))</f>
        <v>42242.122210648144</v>
      </c>
    </row>
    <row r="3489" spans="1:19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8313</v>
      </c>
      <c r="O3489" t="s">
        <v>8358</v>
      </c>
      <c r="P3489" s="11">
        <f>ROUND(E3489/D3489*100,0)</f>
        <v>0</v>
      </c>
      <c r="Q3489">
        <f>IFERROR(ROUND(E3489/L3489,2),0)</f>
        <v>0</v>
      </c>
      <c r="R3489" s="9">
        <f>(((I3489/60)/60/24)+DATE(1970,1,1))</f>
        <v>42791.376238425932</v>
      </c>
      <c r="S3489" s="9">
        <f>(((J3489/60)/60/24)+DATE(1970,1,1))</f>
        <v>42761.376238425932</v>
      </c>
    </row>
    <row r="3490" spans="1:19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8313</v>
      </c>
      <c r="O3490" t="s">
        <v>8358</v>
      </c>
      <c r="P3490" s="11">
        <f>ROUND(E3490/D3490*100,0)</f>
        <v>0</v>
      </c>
      <c r="Q3490">
        <f>IFERROR(ROUND(E3490/L3490,2),0)</f>
        <v>0</v>
      </c>
      <c r="R3490" s="9">
        <f>(((I3490/60)/60/24)+DATE(1970,1,1))</f>
        <v>42347.810219907406</v>
      </c>
      <c r="S3490" s="9">
        <f>(((J3490/60)/60/24)+DATE(1970,1,1))</f>
        <v>42317.810219907406</v>
      </c>
    </row>
    <row r="3491" spans="1:19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8313</v>
      </c>
      <c r="O3491" t="s">
        <v>8358</v>
      </c>
      <c r="P3491" s="11">
        <f>ROUND(E3491/D3491*100,0)</f>
        <v>0</v>
      </c>
      <c r="Q3491">
        <f>IFERROR(ROUND(E3491/L3491,2),0)</f>
        <v>1</v>
      </c>
      <c r="R3491" s="9">
        <f>(((I3491/60)/60/24)+DATE(1970,1,1))</f>
        <v>41968.692013888889</v>
      </c>
      <c r="S3491" s="9">
        <f>(((J3491/60)/60/24)+DATE(1970,1,1))</f>
        <v>41908.650347222225</v>
      </c>
    </row>
    <row r="3492" spans="1:19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8313</v>
      </c>
      <c r="O3492" t="s">
        <v>8358</v>
      </c>
      <c r="P3492" s="11">
        <f>ROUND(E3492/D3492*100,0)</f>
        <v>0</v>
      </c>
      <c r="Q3492">
        <f>IFERROR(ROUND(E3492/L3492,2),0)</f>
        <v>0</v>
      </c>
      <c r="R3492" s="9">
        <f>(((I3492/60)/60/24)+DATE(1970,1,1))</f>
        <v>42152.009224537032</v>
      </c>
      <c r="S3492" s="9">
        <f>(((J3492/60)/60/24)+DATE(1970,1,1))</f>
        <v>42122.009224537032</v>
      </c>
    </row>
    <row r="3493" spans="1:19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8313</v>
      </c>
      <c r="O3493" t="s">
        <v>8358</v>
      </c>
      <c r="P3493" s="11">
        <f>ROUND(E3493/D3493*100,0)</f>
        <v>0</v>
      </c>
      <c r="Q3493">
        <f>IFERROR(ROUND(E3493/L3493,2),0)</f>
        <v>0</v>
      </c>
      <c r="R3493" s="9">
        <f>(((I3493/60)/60/24)+DATE(1970,1,1))</f>
        <v>42138.988900462966</v>
      </c>
      <c r="S3493" s="9">
        <f>(((J3493/60)/60/24)+DATE(1970,1,1))</f>
        <v>42108.988900462966</v>
      </c>
    </row>
    <row r="3494" spans="1:19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8313</v>
      </c>
      <c r="O3494" t="s">
        <v>8358</v>
      </c>
      <c r="P3494" s="11">
        <f>ROUND(E3494/D3494*100,0)</f>
        <v>0</v>
      </c>
      <c r="Q3494">
        <f>IFERROR(ROUND(E3494/L3494,2),0)</f>
        <v>0</v>
      </c>
      <c r="R3494" s="9">
        <f>(((I3494/60)/60/24)+DATE(1970,1,1))</f>
        <v>42820.853900462964</v>
      </c>
      <c r="S3494" s="9">
        <f>(((J3494/60)/60/24)+DATE(1970,1,1))</f>
        <v>42790.895567129628</v>
      </c>
    </row>
    <row r="3495" spans="1:19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8313</v>
      </c>
      <c r="O3495" t="s">
        <v>8358</v>
      </c>
      <c r="P3495" s="11">
        <f>ROUND(E3495/D3495*100,0)</f>
        <v>0</v>
      </c>
      <c r="Q3495">
        <f>IFERROR(ROUND(E3495/L3495,2),0)</f>
        <v>90</v>
      </c>
      <c r="R3495" s="9">
        <f>(((I3495/60)/60/24)+DATE(1970,1,1))</f>
        <v>42443.958333333328</v>
      </c>
      <c r="S3495" s="9">
        <f>(((J3495/60)/60/24)+DATE(1970,1,1))</f>
        <v>42384.306840277779</v>
      </c>
    </row>
    <row r="3496" spans="1:19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8313</v>
      </c>
      <c r="O3496" t="s">
        <v>8358</v>
      </c>
      <c r="P3496" s="11">
        <f>ROUND(E3496/D3496*100,0)</f>
        <v>0</v>
      </c>
      <c r="Q3496">
        <f>IFERROR(ROUND(E3496/L3496,2),0)</f>
        <v>0</v>
      </c>
      <c r="R3496" s="9">
        <f>(((I3496/60)/60/24)+DATE(1970,1,1))</f>
        <v>41833.692789351851</v>
      </c>
      <c r="S3496" s="9">
        <f>(((J3496/60)/60/24)+DATE(1970,1,1))</f>
        <v>41803.692789351851</v>
      </c>
    </row>
    <row r="3497" spans="1:19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8313</v>
      </c>
      <c r="O3497" t="s">
        <v>8358</v>
      </c>
      <c r="P3497" s="11">
        <f>ROUND(E3497/D3497*100,0)</f>
        <v>0</v>
      </c>
      <c r="Q3497">
        <f>IFERROR(ROUND(E3497/L3497,2),0)</f>
        <v>116.67</v>
      </c>
      <c r="R3497" s="9">
        <f>(((I3497/60)/60/24)+DATE(1970,1,1))</f>
        <v>42504.637824074074</v>
      </c>
      <c r="S3497" s="9">
        <f>(((J3497/60)/60/24)+DATE(1970,1,1))</f>
        <v>42474.637824074074</v>
      </c>
    </row>
    <row r="3498" spans="1:19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8313</v>
      </c>
      <c r="O3498" t="s">
        <v>8358</v>
      </c>
      <c r="P3498" s="11">
        <f>ROUND(E3498/D3498*100,0)</f>
        <v>0</v>
      </c>
      <c r="Q3498">
        <f>IFERROR(ROUND(E3498/L3498,2),0)</f>
        <v>10</v>
      </c>
      <c r="R3498" s="9">
        <f>(((I3498/60)/60/24)+DATE(1970,1,1))</f>
        <v>42253.215277777781</v>
      </c>
      <c r="S3498" s="9">
        <f>(((J3498/60)/60/24)+DATE(1970,1,1))</f>
        <v>42223.619456018518</v>
      </c>
    </row>
    <row r="3499" spans="1:19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8313</v>
      </c>
      <c r="O3499" t="s">
        <v>8358</v>
      </c>
      <c r="P3499" s="11">
        <f>ROUND(E3499/D3499*100,0)</f>
        <v>0</v>
      </c>
      <c r="Q3499">
        <f>IFERROR(ROUND(E3499/L3499,2),0)</f>
        <v>0</v>
      </c>
      <c r="R3499" s="9">
        <f>(((I3499/60)/60/24)+DATE(1970,1,1))</f>
        <v>42333.700983796298</v>
      </c>
      <c r="S3499" s="9">
        <f>(((J3499/60)/60/24)+DATE(1970,1,1))</f>
        <v>42303.659317129626</v>
      </c>
    </row>
    <row r="3500" spans="1:19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8313</v>
      </c>
      <c r="O3500" t="s">
        <v>8358</v>
      </c>
      <c r="P3500" s="11">
        <f>ROUND(E3500/D3500*100,0)</f>
        <v>0</v>
      </c>
      <c r="Q3500">
        <f>IFERROR(ROUND(E3500/L3500,2),0)</f>
        <v>1</v>
      </c>
      <c r="R3500" s="9">
        <f>(((I3500/60)/60/24)+DATE(1970,1,1))</f>
        <v>42061.928576388891</v>
      </c>
      <c r="S3500" s="9">
        <f>(((J3500/60)/60/24)+DATE(1970,1,1))</f>
        <v>42031.928576388891</v>
      </c>
    </row>
    <row r="3501" spans="1:19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8313</v>
      </c>
      <c r="O3501" t="s">
        <v>8358</v>
      </c>
      <c r="P3501" s="11">
        <f>ROUND(E3501/D3501*100,0)</f>
        <v>0</v>
      </c>
      <c r="Q3501">
        <f>IFERROR(ROUND(E3501/L3501,2),0)</f>
        <v>2</v>
      </c>
      <c r="R3501" s="9">
        <f>(((I3501/60)/60/24)+DATE(1970,1,1))</f>
        <v>42106.092152777783</v>
      </c>
      <c r="S3501" s="9">
        <f>(((J3501/60)/60/24)+DATE(1970,1,1))</f>
        <v>42076.092152777783</v>
      </c>
    </row>
    <row r="3502" spans="1:19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8313</v>
      </c>
      <c r="O3502" t="s">
        <v>8358</v>
      </c>
      <c r="P3502" s="11">
        <f>ROUND(E3502/D3502*100,0)</f>
        <v>0</v>
      </c>
      <c r="Q3502">
        <f>IFERROR(ROUND(E3502/L3502,2),0)</f>
        <v>4</v>
      </c>
      <c r="R3502" s="9">
        <f>(((I3502/60)/60/24)+DATE(1970,1,1))</f>
        <v>42161.44930555555</v>
      </c>
      <c r="S3502" s="9">
        <f>(((J3502/60)/60/24)+DATE(1970,1,1))</f>
        <v>42131.455439814818</v>
      </c>
    </row>
    <row r="3503" spans="1:19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8313</v>
      </c>
      <c r="O3503" t="s">
        <v>8358</v>
      </c>
      <c r="P3503" s="11">
        <f>ROUND(E3503/D3503*100,0)</f>
        <v>0</v>
      </c>
      <c r="Q3503">
        <f>IFERROR(ROUND(E3503/L3503,2),0)</f>
        <v>0</v>
      </c>
      <c r="R3503" s="9">
        <f>(((I3503/60)/60/24)+DATE(1970,1,1))</f>
        <v>42791.961111111115</v>
      </c>
      <c r="S3503" s="9">
        <f>(((J3503/60)/60/24)+DATE(1970,1,1))</f>
        <v>42762.962013888886</v>
      </c>
    </row>
    <row r="3504" spans="1:19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8313</v>
      </c>
      <c r="O3504" t="s">
        <v>8358</v>
      </c>
      <c r="P3504" s="11">
        <f>ROUND(E3504/D3504*100,0)</f>
        <v>0</v>
      </c>
      <c r="Q3504">
        <f>IFERROR(ROUND(E3504/L3504,2),0)</f>
        <v>3</v>
      </c>
      <c r="R3504" s="9">
        <f>(((I3504/60)/60/24)+DATE(1970,1,1))</f>
        <v>42819.55164351852</v>
      </c>
      <c r="S3504" s="9">
        <f>(((J3504/60)/60/24)+DATE(1970,1,1))</f>
        <v>42759.593310185184</v>
      </c>
    </row>
    <row r="3505" spans="1:19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8313</v>
      </c>
      <c r="O3505" t="s">
        <v>8358</v>
      </c>
      <c r="P3505" s="11">
        <f>ROUND(E3505/D3505*100,0)</f>
        <v>0</v>
      </c>
      <c r="Q3505">
        <f>IFERROR(ROUND(E3505/L3505,2),0)</f>
        <v>1</v>
      </c>
      <c r="R3505" s="9">
        <f>(((I3505/60)/60/24)+DATE(1970,1,1))</f>
        <v>41925.583275462966</v>
      </c>
      <c r="S3505" s="9">
        <f>(((J3505/60)/60/24)+DATE(1970,1,1))</f>
        <v>41865.583275462966</v>
      </c>
    </row>
    <row r="3506" spans="1:19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8313</v>
      </c>
      <c r="O3506" t="s">
        <v>8320</v>
      </c>
      <c r="P3506" s="11">
        <f>ROUND(E3506/D3506*100,0)</f>
        <v>0</v>
      </c>
      <c r="Q3506">
        <f>IFERROR(ROUND(E3506/L3506,2),0)</f>
        <v>39</v>
      </c>
      <c r="R3506" s="9">
        <f>(((I3506/60)/60/24)+DATE(1970,1,1))</f>
        <v>42020.438043981485</v>
      </c>
      <c r="S3506" s="9">
        <f>(((J3506/60)/60/24)+DATE(1970,1,1))</f>
        <v>41990.438043981485</v>
      </c>
    </row>
    <row r="3507" spans="1:19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8313</v>
      </c>
      <c r="O3507" t="s">
        <v>8320</v>
      </c>
      <c r="P3507" s="11">
        <f>ROUND(E3507/D3507*100,0)</f>
        <v>0</v>
      </c>
      <c r="Q3507">
        <f>IFERROR(ROUND(E3507/L3507,2),0)</f>
        <v>100</v>
      </c>
      <c r="R3507" s="9">
        <f>(((I3507/60)/60/24)+DATE(1970,1,1))</f>
        <v>42203.843240740738</v>
      </c>
      <c r="S3507" s="9">
        <f>(((J3507/60)/60/24)+DATE(1970,1,1))</f>
        <v>42173.843240740738</v>
      </c>
    </row>
    <row r="3508" spans="1:19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8313</v>
      </c>
      <c r="O3508" t="s">
        <v>8320</v>
      </c>
      <c r="P3508" s="11">
        <f>ROUND(E3508/D3508*100,0)</f>
        <v>0</v>
      </c>
      <c r="Q3508">
        <f>IFERROR(ROUND(E3508/L3508,2),0)</f>
        <v>2</v>
      </c>
      <c r="R3508" s="9">
        <f>(((I3508/60)/60/24)+DATE(1970,1,1))</f>
        <v>41868.832152777781</v>
      </c>
      <c r="S3508" s="9">
        <f>(((J3508/60)/60/24)+DATE(1970,1,1))</f>
        <v>41838.832152777781</v>
      </c>
    </row>
    <row r="3509" spans="1:19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8313</v>
      </c>
      <c r="O3509" t="s">
        <v>8320</v>
      </c>
      <c r="P3509" s="11">
        <f>ROUND(E3509/D3509*100,0)</f>
        <v>0</v>
      </c>
      <c r="Q3509">
        <f>IFERROR(ROUND(E3509/L3509,2),0)</f>
        <v>68.33</v>
      </c>
      <c r="R3509" s="9">
        <f>(((I3509/60)/60/24)+DATE(1970,1,1))</f>
        <v>41883.840474537035</v>
      </c>
      <c r="S3509" s="9">
        <f>(((J3509/60)/60/24)+DATE(1970,1,1))</f>
        <v>41838.840474537035</v>
      </c>
    </row>
    <row r="3510" spans="1:19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8313</v>
      </c>
      <c r="O3510" t="s">
        <v>8320</v>
      </c>
      <c r="P3510" s="11">
        <f>ROUND(E3510/D3510*100,0)</f>
        <v>0</v>
      </c>
      <c r="Q3510">
        <f>IFERROR(ROUND(E3510/L3510,2),0)</f>
        <v>7.5</v>
      </c>
      <c r="R3510" s="9">
        <f>(((I3510/60)/60/24)+DATE(1970,1,1))</f>
        <v>41863.116053240738</v>
      </c>
      <c r="S3510" s="9">
        <f>(((J3510/60)/60/24)+DATE(1970,1,1))</f>
        <v>41803.116053240738</v>
      </c>
    </row>
    <row r="3511" spans="1:19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8313</v>
      </c>
      <c r="O3511" t="s">
        <v>8320</v>
      </c>
      <c r="P3511" s="11">
        <f>ROUND(E3511/D3511*100,0)</f>
        <v>0</v>
      </c>
      <c r="Q3511">
        <f>IFERROR(ROUND(E3511/L3511,2),0)</f>
        <v>1</v>
      </c>
      <c r="R3511" s="9">
        <f>(((I3511/60)/60/24)+DATE(1970,1,1))</f>
        <v>42669.805601851855</v>
      </c>
      <c r="S3511" s="9">
        <f>(((J3511/60)/60/24)+DATE(1970,1,1))</f>
        <v>42639.805601851855</v>
      </c>
    </row>
    <row r="3512" spans="1:19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8313</v>
      </c>
      <c r="O3512" t="s">
        <v>8320</v>
      </c>
      <c r="P3512" s="11">
        <f>ROUND(E3512/D3512*100,0)</f>
        <v>0</v>
      </c>
      <c r="Q3512">
        <f>IFERROR(ROUND(E3512/L3512,2),0)</f>
        <v>13.25</v>
      </c>
      <c r="R3512" s="9">
        <f>(((I3512/60)/60/24)+DATE(1970,1,1))</f>
        <v>42808.723634259266</v>
      </c>
      <c r="S3512" s="9">
        <f>(((J3512/60)/60/24)+DATE(1970,1,1))</f>
        <v>42778.765300925923</v>
      </c>
    </row>
    <row r="3513" spans="1:19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8313</v>
      </c>
      <c r="O3513" t="s">
        <v>8320</v>
      </c>
      <c r="P3513" s="11">
        <f>ROUND(E3513/D3513*100,0)</f>
        <v>0</v>
      </c>
      <c r="Q3513">
        <f>IFERROR(ROUND(E3513/L3513,2),0)</f>
        <v>0</v>
      </c>
      <c r="R3513" s="9">
        <f>(((I3513/60)/60/24)+DATE(1970,1,1))</f>
        <v>42219.673263888893</v>
      </c>
      <c r="S3513" s="9">
        <f>(((J3513/60)/60/24)+DATE(1970,1,1))</f>
        <v>42189.673263888893</v>
      </c>
    </row>
    <row r="3514" spans="1:19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8313</v>
      </c>
      <c r="O3514" t="s">
        <v>8320</v>
      </c>
      <c r="P3514" s="11">
        <f>ROUND(E3514/D3514*100,0)</f>
        <v>0</v>
      </c>
      <c r="Q3514">
        <f>IFERROR(ROUND(E3514/L3514,2),0)</f>
        <v>84.29</v>
      </c>
      <c r="R3514" s="9">
        <f>(((I3514/60)/60/24)+DATE(1970,1,1))</f>
        <v>42767.663877314815</v>
      </c>
      <c r="S3514" s="9">
        <f>(((J3514/60)/60/24)+DATE(1970,1,1))</f>
        <v>42737.663877314815</v>
      </c>
    </row>
    <row r="3515" spans="1:19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8313</v>
      </c>
      <c r="O3515" t="s">
        <v>8320</v>
      </c>
      <c r="P3515" s="11">
        <f>ROUND(E3515/D3515*100,0)</f>
        <v>0</v>
      </c>
      <c r="Q3515">
        <f>IFERROR(ROUND(E3515/L3515,2),0)</f>
        <v>1</v>
      </c>
      <c r="R3515" s="9">
        <f>(((I3515/60)/60/24)+DATE(1970,1,1))</f>
        <v>41845.927106481482</v>
      </c>
      <c r="S3515" s="9">
        <f>(((J3515/60)/60/24)+DATE(1970,1,1))</f>
        <v>41815.927106481482</v>
      </c>
    </row>
    <row r="3516" spans="1:19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8313</v>
      </c>
      <c r="O3516" t="s">
        <v>8320</v>
      </c>
      <c r="P3516" s="11">
        <f>ROUND(E3516/D3516*100,0)</f>
        <v>0</v>
      </c>
      <c r="Q3516">
        <f>IFERROR(ROUND(E3516/L3516,2),0)</f>
        <v>0</v>
      </c>
      <c r="R3516" s="9">
        <f>(((I3516/60)/60/24)+DATE(1970,1,1))</f>
        <v>42718.777083333334</v>
      </c>
      <c r="S3516" s="9">
        <f>(((J3516/60)/60/24)+DATE(1970,1,1))</f>
        <v>42676.995173611111</v>
      </c>
    </row>
    <row r="3517" spans="1:19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8313</v>
      </c>
      <c r="O3517" t="s">
        <v>8320</v>
      </c>
      <c r="P3517" s="11">
        <f>ROUND(E3517/D3517*100,0)</f>
        <v>0</v>
      </c>
      <c r="Q3517">
        <f>IFERROR(ROUND(E3517/L3517,2),0)</f>
        <v>30.5</v>
      </c>
      <c r="R3517" s="9">
        <f>(((I3517/60)/60/24)+DATE(1970,1,1))</f>
        <v>41978.041192129633</v>
      </c>
      <c r="S3517" s="9">
        <f>(((J3517/60)/60/24)+DATE(1970,1,1))</f>
        <v>41948.041192129633</v>
      </c>
    </row>
    <row r="3518" spans="1:19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8313</v>
      </c>
      <c r="O3518" t="s">
        <v>8320</v>
      </c>
      <c r="P3518" s="11">
        <f>ROUND(E3518/D3518*100,0)</f>
        <v>0</v>
      </c>
      <c r="Q3518">
        <f>IFERROR(ROUND(E3518/L3518,2),0)</f>
        <v>0</v>
      </c>
      <c r="R3518" s="9">
        <f>(((I3518/60)/60/24)+DATE(1970,1,1))</f>
        <v>41871.030555555553</v>
      </c>
      <c r="S3518" s="9">
        <f>(((J3518/60)/60/24)+DATE(1970,1,1))</f>
        <v>41837.984976851854</v>
      </c>
    </row>
    <row r="3519" spans="1:19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8313</v>
      </c>
      <c r="O3519" t="s">
        <v>8320</v>
      </c>
      <c r="P3519" s="11">
        <f>ROUND(E3519/D3519*100,0)</f>
        <v>0</v>
      </c>
      <c r="Q3519">
        <f>IFERROR(ROUND(E3519/L3519,2),0)</f>
        <v>26.25</v>
      </c>
      <c r="R3519" s="9">
        <f>(((I3519/60)/60/24)+DATE(1970,1,1))</f>
        <v>42414.680925925932</v>
      </c>
      <c r="S3519" s="9">
        <f>(((J3519/60)/60/24)+DATE(1970,1,1))</f>
        <v>42384.680925925932</v>
      </c>
    </row>
    <row r="3520" spans="1:19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8313</v>
      </c>
      <c r="O3520" t="s">
        <v>8320</v>
      </c>
      <c r="P3520" s="11">
        <f>ROUND(E3520/D3520*100,0)</f>
        <v>0</v>
      </c>
      <c r="Q3520">
        <f>IFERROR(ROUND(E3520/L3520,2),0)</f>
        <v>76.25</v>
      </c>
      <c r="R3520" s="9">
        <f>(((I3520/60)/60/24)+DATE(1970,1,1))</f>
        <v>41887.854189814818</v>
      </c>
      <c r="S3520" s="9">
        <f>(((J3520/60)/60/24)+DATE(1970,1,1))</f>
        <v>41857.854189814818</v>
      </c>
    </row>
    <row r="3521" spans="1:19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8323</v>
      </c>
      <c r="O3521" t="s">
        <v>8346</v>
      </c>
      <c r="P3521" s="11">
        <f>ROUND(E3521/D3521*100,0)</f>
        <v>0</v>
      </c>
      <c r="Q3521">
        <f>IFERROR(ROUND(E3521/L3521,2),0)</f>
        <v>0</v>
      </c>
      <c r="R3521" s="9">
        <f>(((I3521/60)/60/24)+DATE(1970,1,1))</f>
        <v>42700.805706018517</v>
      </c>
      <c r="S3521" s="9">
        <f>(((J3521/60)/60/24)+DATE(1970,1,1))</f>
        <v>42670.764039351852</v>
      </c>
    </row>
    <row r="3522" spans="1:19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8323</v>
      </c>
      <c r="O3522" t="s">
        <v>8346</v>
      </c>
      <c r="P3522" s="11">
        <f>ROUND(E3522/D3522*100,0)</f>
        <v>0</v>
      </c>
      <c r="Q3522">
        <f>IFERROR(ROUND(E3522/L3522,2),0)</f>
        <v>0</v>
      </c>
      <c r="R3522" s="9">
        <f>(((I3522/60)/60/24)+DATE(1970,1,1))</f>
        <v>42708.25</v>
      </c>
      <c r="S3522" s="9">
        <f>(((J3522/60)/60/24)+DATE(1970,1,1))</f>
        <v>42690.858449074076</v>
      </c>
    </row>
    <row r="3523" spans="1:19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8323</v>
      </c>
      <c r="O3523" t="s">
        <v>8346</v>
      </c>
      <c r="P3523" s="11">
        <f>ROUND(E3523/D3523*100,0)</f>
        <v>0</v>
      </c>
      <c r="Q3523">
        <f>IFERROR(ROUND(E3523/L3523,2),0)</f>
        <v>5</v>
      </c>
      <c r="R3523" s="9">
        <f>(((I3523/60)/60/24)+DATE(1970,1,1))</f>
        <v>41501.446851851848</v>
      </c>
      <c r="S3523" s="9">
        <f>(((J3523/60)/60/24)+DATE(1970,1,1))</f>
        <v>41471.446851851848</v>
      </c>
    </row>
    <row r="3524" spans="1:19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8323</v>
      </c>
      <c r="O3524" t="s">
        <v>8346</v>
      </c>
      <c r="P3524" s="11">
        <f>ROUND(E3524/D3524*100,0)</f>
        <v>0</v>
      </c>
      <c r="Q3524">
        <f>IFERROR(ROUND(E3524/L3524,2),0)</f>
        <v>0</v>
      </c>
      <c r="R3524" s="9">
        <f>(((I3524/60)/60/24)+DATE(1970,1,1))</f>
        <v>42257.173159722224</v>
      </c>
      <c r="S3524" s="9">
        <f>(((J3524/60)/60/24)+DATE(1970,1,1))</f>
        <v>42227.173159722224</v>
      </c>
    </row>
    <row r="3525" spans="1:19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8323</v>
      </c>
      <c r="O3525" t="s">
        <v>8346</v>
      </c>
      <c r="P3525" s="11">
        <f>ROUND(E3525/D3525*100,0)</f>
        <v>0</v>
      </c>
      <c r="Q3525">
        <f>IFERROR(ROUND(E3525/L3525,2),0)</f>
        <v>0</v>
      </c>
      <c r="R3525" s="9">
        <f>(((I3525/60)/60/24)+DATE(1970,1,1))</f>
        <v>42051.783368055556</v>
      </c>
      <c r="S3525" s="9">
        <f>(((J3525/60)/60/24)+DATE(1970,1,1))</f>
        <v>42021.783368055556</v>
      </c>
    </row>
    <row r="3526" spans="1:19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8323</v>
      </c>
      <c r="O3526" t="s">
        <v>8346</v>
      </c>
      <c r="P3526" s="11">
        <f>ROUND(E3526/D3526*100,0)</f>
        <v>0</v>
      </c>
      <c r="Q3526">
        <f>IFERROR(ROUND(E3526/L3526,2),0)</f>
        <v>0</v>
      </c>
      <c r="R3526" s="9">
        <f>(((I3526/60)/60/24)+DATE(1970,1,1))</f>
        <v>41624.207060185188</v>
      </c>
      <c r="S3526" s="9">
        <f>(((J3526/60)/60/24)+DATE(1970,1,1))</f>
        <v>41594.207060185188</v>
      </c>
    </row>
    <row r="3527" spans="1:19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8323</v>
      </c>
      <c r="O3527" t="s">
        <v>8346</v>
      </c>
      <c r="P3527" s="11">
        <f>ROUND(E3527/D3527*100,0)</f>
        <v>0</v>
      </c>
      <c r="Q3527">
        <f>IFERROR(ROUND(E3527/L3527,2),0)</f>
        <v>0</v>
      </c>
      <c r="R3527" s="9">
        <f>(((I3527/60)/60/24)+DATE(1970,1,1))</f>
        <v>41329.999641203707</v>
      </c>
      <c r="S3527" s="9">
        <f>(((J3527/60)/60/24)+DATE(1970,1,1))</f>
        <v>41289.999641203707</v>
      </c>
    </row>
    <row r="3528" spans="1:19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8323</v>
      </c>
      <c r="O3528" t="s">
        <v>8346</v>
      </c>
      <c r="P3528" s="11">
        <f>ROUND(E3528/D3528*100,0)</f>
        <v>0</v>
      </c>
      <c r="Q3528">
        <f>IFERROR(ROUND(E3528/L3528,2),0)</f>
        <v>10</v>
      </c>
      <c r="R3528" s="9">
        <f>(((I3528/60)/60/24)+DATE(1970,1,1))</f>
        <v>42399.824097222227</v>
      </c>
      <c r="S3528" s="9">
        <f>(((J3528/60)/60/24)+DATE(1970,1,1))</f>
        <v>42349.824097222227</v>
      </c>
    </row>
    <row r="3529" spans="1:19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8323</v>
      </c>
      <c r="O3529" t="s">
        <v>8346</v>
      </c>
      <c r="P3529" s="11">
        <f>ROUND(E3529/D3529*100,0)</f>
        <v>0</v>
      </c>
      <c r="Q3529">
        <f>IFERROR(ROUND(E3529/L3529,2),0)</f>
        <v>2</v>
      </c>
      <c r="R3529" s="9">
        <f>(((I3529/60)/60/24)+DATE(1970,1,1))</f>
        <v>41759.702314814815</v>
      </c>
      <c r="S3529" s="9">
        <f>(((J3529/60)/60/24)+DATE(1970,1,1))</f>
        <v>41729.702314814815</v>
      </c>
    </row>
    <row r="3530" spans="1:19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8321</v>
      </c>
      <c r="O3530" t="s">
        <v>8347</v>
      </c>
      <c r="P3530" s="11">
        <f>ROUND(E3530/D3530*100,0)</f>
        <v>0</v>
      </c>
      <c r="Q3530">
        <f>IFERROR(ROUND(E3530/L3530,2),0)</f>
        <v>42.5</v>
      </c>
      <c r="R3530" s="9">
        <f>(((I3530/60)/60/24)+DATE(1970,1,1))</f>
        <v>41589.596620370372</v>
      </c>
      <c r="S3530" s="9">
        <f>(((J3530/60)/60/24)+DATE(1970,1,1))</f>
        <v>41559.5549537037</v>
      </c>
    </row>
    <row r="3531" spans="1:19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8321</v>
      </c>
      <c r="O3531" t="s">
        <v>8347</v>
      </c>
      <c r="P3531" s="11">
        <f>ROUND(E3531/D3531*100,0)</f>
        <v>0</v>
      </c>
      <c r="Q3531">
        <f>IFERROR(ROUND(E3531/L3531,2),0)</f>
        <v>50</v>
      </c>
      <c r="R3531" s="9">
        <f>(((I3531/60)/60/24)+DATE(1970,1,1))</f>
        <v>41646.027754629627</v>
      </c>
      <c r="S3531" s="9">
        <f>(((J3531/60)/60/24)+DATE(1970,1,1))</f>
        <v>41616.027754629627</v>
      </c>
    </row>
    <row r="3532" spans="1:19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8321</v>
      </c>
      <c r="O3532" t="s">
        <v>8347</v>
      </c>
      <c r="P3532" s="11">
        <f>ROUND(E3532/D3532*100,0)</f>
        <v>0</v>
      </c>
      <c r="Q3532">
        <f>IFERROR(ROUND(E3532/L3532,2),0)</f>
        <v>12.4</v>
      </c>
      <c r="R3532" s="9">
        <f>(((I3532/60)/60/24)+DATE(1970,1,1))</f>
        <v>41518.022256944445</v>
      </c>
      <c r="S3532" s="9">
        <f>(((J3532/60)/60/24)+DATE(1970,1,1))</f>
        <v>41488.022256944445</v>
      </c>
    </row>
    <row r="3533" spans="1:19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8321</v>
      </c>
      <c r="O3533" t="s">
        <v>8347</v>
      </c>
      <c r="P3533" s="11">
        <f>ROUND(E3533/D3533*100,0)</f>
        <v>0</v>
      </c>
      <c r="Q3533">
        <f>IFERROR(ROUND(E3533/L3533,2),0)</f>
        <v>0</v>
      </c>
      <c r="R3533" s="9">
        <f>(((I3533/60)/60/24)+DATE(1970,1,1))</f>
        <v>42268.723738425921</v>
      </c>
      <c r="S3533" s="9">
        <f>(((J3533/60)/60/24)+DATE(1970,1,1))</f>
        <v>42248.723738425921</v>
      </c>
    </row>
    <row r="3534" spans="1:19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8321</v>
      </c>
      <c r="O3534" t="s">
        <v>8332</v>
      </c>
      <c r="P3534" s="11">
        <f>ROUND(E3534/D3534*100,0)</f>
        <v>0</v>
      </c>
      <c r="Q3534">
        <f>IFERROR(ROUND(E3534/L3534,2),0)</f>
        <v>0</v>
      </c>
      <c r="R3534" s="9">
        <f>(((I3534/60)/60/24)+DATE(1970,1,1))</f>
        <v>41056.958969907406</v>
      </c>
      <c r="S3534" s="9">
        <f>(((J3534/60)/60/24)+DATE(1970,1,1))</f>
        <v>41026.958969907406</v>
      </c>
    </row>
    <row r="3535" spans="1:19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8321</v>
      </c>
      <c r="O3535" t="s">
        <v>8332</v>
      </c>
      <c r="P3535" s="11">
        <f>ROUND(E3535/D3535*100,0)</f>
        <v>0</v>
      </c>
      <c r="Q3535">
        <f>IFERROR(ROUND(E3535/L3535,2),0)</f>
        <v>0</v>
      </c>
      <c r="R3535" s="9">
        <f>(((I3535/60)/60/24)+DATE(1970,1,1))</f>
        <v>41241.730416666665</v>
      </c>
      <c r="S3535" s="9">
        <f>(((J3535/60)/60/24)+DATE(1970,1,1))</f>
        <v>41211.688750000001</v>
      </c>
    </row>
    <row r="3536" spans="1:19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8321</v>
      </c>
      <c r="O3536" t="s">
        <v>8347</v>
      </c>
      <c r="P3536" s="11">
        <f>ROUND(E3536/D3536*100,0)</f>
        <v>0</v>
      </c>
      <c r="Q3536">
        <f>IFERROR(ROUND(E3536/L3536,2),0)</f>
        <v>10.5</v>
      </c>
      <c r="R3536" s="9">
        <f>(((I3536/60)/60/24)+DATE(1970,1,1))</f>
        <v>42459.807893518519</v>
      </c>
      <c r="S3536" s="9">
        <f>(((J3536/60)/60/24)+DATE(1970,1,1))</f>
        <v>42429.84956018519</v>
      </c>
    </row>
    <row r="3537" spans="1:19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8321</v>
      </c>
      <c r="O3537" t="s">
        <v>8347</v>
      </c>
      <c r="P3537" s="11">
        <f>ROUND(E3537/D3537*100,0)</f>
        <v>0</v>
      </c>
      <c r="Q3537">
        <f>IFERROR(ROUND(E3537/L3537,2),0)</f>
        <v>0</v>
      </c>
      <c r="R3537" s="9">
        <f>(((I3537/60)/60/24)+DATE(1970,1,1))</f>
        <v>40337.799305555556</v>
      </c>
      <c r="S3537" s="9">
        <f>(((J3537/60)/60/24)+DATE(1970,1,1))</f>
        <v>40291.81150462963</v>
      </c>
    </row>
    <row r="3538" spans="1:19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8321</v>
      </c>
      <c r="O3538" t="s">
        <v>8347</v>
      </c>
      <c r="P3538" s="11">
        <f>ROUND(E3538/D3538*100,0)</f>
        <v>0</v>
      </c>
      <c r="Q3538">
        <f>IFERROR(ROUND(E3538/L3538,2),0)</f>
        <v>30</v>
      </c>
      <c r="R3538" s="9">
        <f>(((I3538/60)/60/24)+DATE(1970,1,1))</f>
        <v>41881.645833333336</v>
      </c>
      <c r="S3538" s="9">
        <f>(((J3538/60)/60/24)+DATE(1970,1,1))</f>
        <v>41829.965532407405</v>
      </c>
    </row>
    <row r="3539" spans="1:19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8321</v>
      </c>
      <c r="O3539" t="s">
        <v>8347</v>
      </c>
      <c r="P3539" s="11">
        <f>ROUND(E3539/D3539*100,0)</f>
        <v>0</v>
      </c>
      <c r="Q3539">
        <f>IFERROR(ROUND(E3539/L3539,2),0)</f>
        <v>50.33</v>
      </c>
      <c r="R3539" s="9">
        <f>(((I3539/60)/60/24)+DATE(1970,1,1))</f>
        <v>42372.080289351856</v>
      </c>
      <c r="S3539" s="9">
        <f>(((J3539/60)/60/24)+DATE(1970,1,1))</f>
        <v>42342.080289351856</v>
      </c>
    </row>
    <row r="3540" spans="1:19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8321</v>
      </c>
      <c r="O3540" t="s">
        <v>8347</v>
      </c>
      <c r="P3540" s="11">
        <f>ROUND(E3540/D3540*100,0)</f>
        <v>0</v>
      </c>
      <c r="Q3540">
        <f>IFERROR(ROUND(E3540/L3540,2),0)</f>
        <v>0</v>
      </c>
      <c r="R3540" s="9">
        <f>(((I3540/60)/60/24)+DATE(1970,1,1))</f>
        <v>41711.148032407407</v>
      </c>
      <c r="S3540" s="9">
        <f>(((J3540/60)/60/24)+DATE(1970,1,1))</f>
        <v>41681.189699074072</v>
      </c>
    </row>
    <row r="3541" spans="1:19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8321</v>
      </c>
      <c r="O3541" t="s">
        <v>8347</v>
      </c>
      <c r="P3541" s="11">
        <f>ROUND(E3541/D3541*100,0)</f>
        <v>0</v>
      </c>
      <c r="Q3541">
        <f>IFERROR(ROUND(E3541/L3541,2),0)</f>
        <v>0</v>
      </c>
      <c r="R3541" s="9">
        <f>(((I3541/60)/60/24)+DATE(1970,1,1))</f>
        <v>40797.192395833335</v>
      </c>
      <c r="S3541" s="9">
        <f>(((J3541/60)/60/24)+DATE(1970,1,1))</f>
        <v>40767.192395833335</v>
      </c>
    </row>
    <row r="3542" spans="1:19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8321</v>
      </c>
      <c r="O3542" t="s">
        <v>8347</v>
      </c>
      <c r="P3542" s="11">
        <f>ROUND(E3542/D3542*100,0)</f>
        <v>0</v>
      </c>
      <c r="Q3542">
        <f>IFERROR(ROUND(E3542/L3542,2),0)</f>
        <v>0</v>
      </c>
      <c r="R3542" s="9">
        <f>(((I3542/60)/60/24)+DATE(1970,1,1))</f>
        <v>40386.207638888889</v>
      </c>
      <c r="S3542" s="9">
        <f>(((J3542/60)/60/24)+DATE(1970,1,1))</f>
        <v>40340.801562499997</v>
      </c>
    </row>
    <row r="3543" spans="1:19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8321</v>
      </c>
      <c r="O3543" t="s">
        <v>8347</v>
      </c>
      <c r="P3543" s="11">
        <f>ROUND(E3543/D3543*100,0)</f>
        <v>0</v>
      </c>
      <c r="Q3543">
        <f>IFERROR(ROUND(E3543/L3543,2),0)</f>
        <v>0</v>
      </c>
      <c r="R3543" s="9">
        <f>(((I3543/60)/60/24)+DATE(1970,1,1))</f>
        <v>41663.005150462966</v>
      </c>
      <c r="S3543" s="9">
        <f>(((J3543/60)/60/24)+DATE(1970,1,1))</f>
        <v>41642.005150462966</v>
      </c>
    </row>
    <row r="3544" spans="1:19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8321</v>
      </c>
      <c r="O3544" t="s">
        <v>8347</v>
      </c>
      <c r="P3544" s="11">
        <f>ROUND(E3544/D3544*100,0)</f>
        <v>0</v>
      </c>
      <c r="Q3544">
        <f>IFERROR(ROUND(E3544/L3544,2),0)</f>
        <v>0</v>
      </c>
      <c r="R3544" s="9">
        <f>(((I3544/60)/60/24)+DATE(1970,1,1))</f>
        <v>41146.763275462967</v>
      </c>
      <c r="S3544" s="9">
        <f>(((J3544/60)/60/24)+DATE(1970,1,1))</f>
        <v>41116.763275462967</v>
      </c>
    </row>
    <row r="3545" spans="1:19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8321</v>
      </c>
      <c r="O3545" t="s">
        <v>8347</v>
      </c>
      <c r="P3545" s="11">
        <f>ROUND(E3545/D3545*100,0)</f>
        <v>0</v>
      </c>
      <c r="Q3545">
        <f>IFERROR(ROUND(E3545/L3545,2),0)</f>
        <v>0</v>
      </c>
      <c r="R3545" s="9">
        <f>(((I3545/60)/60/24)+DATE(1970,1,1))</f>
        <v>40473.208333333336</v>
      </c>
      <c r="S3545" s="9">
        <f>(((J3545/60)/60/24)+DATE(1970,1,1))</f>
        <v>40434.853402777779</v>
      </c>
    </row>
    <row r="3546" spans="1:19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8321</v>
      </c>
      <c r="O3546" t="s">
        <v>8347</v>
      </c>
      <c r="P3546" s="11">
        <f>ROUND(E3546/D3546*100,0)</f>
        <v>0</v>
      </c>
      <c r="Q3546">
        <f>IFERROR(ROUND(E3546/L3546,2),0)</f>
        <v>0</v>
      </c>
      <c r="R3546" s="9">
        <f>(((I3546/60)/60/24)+DATE(1970,1,1))</f>
        <v>41592.713217592594</v>
      </c>
      <c r="S3546" s="9">
        <f>(((J3546/60)/60/24)+DATE(1970,1,1))</f>
        <v>41562.67155092593</v>
      </c>
    </row>
    <row r="3547" spans="1:19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8321</v>
      </c>
      <c r="O3547" t="s">
        <v>8347</v>
      </c>
      <c r="P3547" s="11">
        <f>ROUND(E3547/D3547*100,0)</f>
        <v>0</v>
      </c>
      <c r="Q3547">
        <f>IFERROR(ROUND(E3547/L3547,2),0)</f>
        <v>0</v>
      </c>
      <c r="R3547" s="9">
        <f>(((I3547/60)/60/24)+DATE(1970,1,1))</f>
        <v>40367.944444444445</v>
      </c>
      <c r="S3547" s="9">
        <f>(((J3547/60)/60/24)+DATE(1970,1,1))</f>
        <v>40338.02002314815</v>
      </c>
    </row>
    <row r="3548" spans="1:19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8321</v>
      </c>
      <c r="O3548" t="s">
        <v>8347</v>
      </c>
      <c r="P3548" s="11">
        <f>ROUND(E3548/D3548*100,0)</f>
        <v>0</v>
      </c>
      <c r="Q3548">
        <f>IFERROR(ROUND(E3548/L3548,2),0)</f>
        <v>0</v>
      </c>
      <c r="R3548" s="9">
        <f>(((I3548/60)/60/24)+DATE(1970,1,1))</f>
        <v>41043.822858796295</v>
      </c>
      <c r="S3548" s="9">
        <f>(((J3548/60)/60/24)+DATE(1970,1,1))</f>
        <v>41013.822858796295</v>
      </c>
    </row>
    <row r="3549" spans="1:19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8321</v>
      </c>
      <c r="O3549" t="s">
        <v>8347</v>
      </c>
      <c r="P3549" s="11">
        <f>ROUND(E3549/D3549*100,0)</f>
        <v>0</v>
      </c>
      <c r="Q3549">
        <f>IFERROR(ROUND(E3549/L3549,2),0)</f>
        <v>0</v>
      </c>
      <c r="R3549" s="9">
        <f>(((I3549/60)/60/24)+DATE(1970,1,1))</f>
        <v>41008.196400462963</v>
      </c>
      <c r="S3549" s="9">
        <f>(((J3549/60)/60/24)+DATE(1970,1,1))</f>
        <v>40978.238067129627</v>
      </c>
    </row>
    <row r="3550" spans="1:19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8321</v>
      </c>
      <c r="O3550" t="s">
        <v>8347</v>
      </c>
      <c r="P3550" s="11">
        <f>ROUND(E3550/D3550*100,0)</f>
        <v>0</v>
      </c>
      <c r="Q3550">
        <f>IFERROR(ROUND(E3550/L3550,2),0)</f>
        <v>0</v>
      </c>
      <c r="R3550" s="9">
        <f>(((I3550/60)/60/24)+DATE(1970,1,1))</f>
        <v>40926.833333333336</v>
      </c>
      <c r="S3550" s="9">
        <f>(((J3550/60)/60/24)+DATE(1970,1,1))</f>
        <v>40883.024178240739</v>
      </c>
    </row>
    <row r="3551" spans="1:19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8321</v>
      </c>
      <c r="O3551" t="s">
        <v>8347</v>
      </c>
      <c r="P3551" s="11">
        <f>ROUND(E3551/D3551*100,0)</f>
        <v>0</v>
      </c>
      <c r="Q3551">
        <f>IFERROR(ROUND(E3551/L3551,2),0)</f>
        <v>25</v>
      </c>
      <c r="R3551" s="9">
        <f>(((I3551/60)/60/24)+DATE(1970,1,1))</f>
        <v>41154.479722222226</v>
      </c>
      <c r="S3551" s="9">
        <f>(((J3551/60)/60/24)+DATE(1970,1,1))</f>
        <v>41124.479722222226</v>
      </c>
    </row>
    <row r="3552" spans="1:19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8313</v>
      </c>
      <c r="O3552" t="s">
        <v>8320</v>
      </c>
      <c r="P3552" s="11">
        <f>ROUND(E3552/D3552*100,0)</f>
        <v>0</v>
      </c>
      <c r="Q3552">
        <f>IFERROR(ROUND(E3552/L3552,2),0)</f>
        <v>0</v>
      </c>
      <c r="R3552" s="9">
        <f>(((I3552/60)/60/24)+DATE(1970,1,1))</f>
        <v>42551.781319444446</v>
      </c>
      <c r="S3552" s="9">
        <f>(((J3552/60)/60/24)+DATE(1970,1,1))</f>
        <v>42491.781319444446</v>
      </c>
    </row>
    <row r="3553" spans="1:19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8313</v>
      </c>
      <c r="O3553" t="s">
        <v>8320</v>
      </c>
      <c r="P3553" s="11">
        <f>ROUND(E3553/D3553*100,0)</f>
        <v>0</v>
      </c>
      <c r="Q3553">
        <f>IFERROR(ROUND(E3553/L3553,2),0)</f>
        <v>45.2</v>
      </c>
      <c r="R3553" s="9">
        <f>(((I3553/60)/60/24)+DATE(1970,1,1))</f>
        <v>42156.709027777775</v>
      </c>
      <c r="S3553" s="9">
        <f>(((J3553/60)/60/24)+DATE(1970,1,1))</f>
        <v>42111.709027777775</v>
      </c>
    </row>
    <row r="3554" spans="1:19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8313</v>
      </c>
      <c r="O3554" t="s">
        <v>8320</v>
      </c>
      <c r="P3554" s="11">
        <f>ROUND(E3554/D3554*100,0)</f>
        <v>0</v>
      </c>
      <c r="Q3554">
        <f>IFERROR(ROUND(E3554/L3554,2),0)</f>
        <v>2.75</v>
      </c>
      <c r="R3554" s="9">
        <f>(((I3554/60)/60/24)+DATE(1970,1,1))</f>
        <v>41860.947013888886</v>
      </c>
      <c r="S3554" s="9">
        <f>(((J3554/60)/60/24)+DATE(1970,1,1))</f>
        <v>41830.947013888886</v>
      </c>
    </row>
    <row r="3555" spans="1:19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8313</v>
      </c>
      <c r="O3555" t="s">
        <v>8320</v>
      </c>
      <c r="P3555" s="11">
        <f>ROUND(E3555/D3555*100,0)</f>
        <v>0</v>
      </c>
      <c r="Q3555">
        <f>IFERROR(ROUND(E3555/L3555,2),0)</f>
        <v>1</v>
      </c>
      <c r="R3555" s="9">
        <f>(((I3555/60)/60/24)+DATE(1970,1,1))</f>
        <v>42645.753310185188</v>
      </c>
      <c r="S3555" s="9">
        <f>(((J3555/60)/60/24)+DATE(1970,1,1))</f>
        <v>42615.753310185188</v>
      </c>
    </row>
    <row r="3556" spans="1:19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8313</v>
      </c>
      <c r="O3556" t="s">
        <v>8320</v>
      </c>
      <c r="P3556" s="11">
        <f>ROUND(E3556/D3556*100,0)</f>
        <v>0</v>
      </c>
      <c r="Q3556">
        <f>IFERROR(ROUND(E3556/L3556,2),0)</f>
        <v>0</v>
      </c>
      <c r="R3556" s="9">
        <f>(((I3556/60)/60/24)+DATE(1970,1,1))</f>
        <v>42644.356770833328</v>
      </c>
      <c r="S3556" s="9">
        <f>(((J3556/60)/60/24)+DATE(1970,1,1))</f>
        <v>42614.356770833328</v>
      </c>
    </row>
    <row r="3557" spans="1:19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8313</v>
      </c>
      <c r="O3557" t="s">
        <v>8320</v>
      </c>
      <c r="P3557" s="11">
        <f>ROUND(E3557/D3557*100,0)</f>
        <v>0</v>
      </c>
      <c r="Q3557">
        <f>IFERROR(ROUND(E3557/L3557,2),0)</f>
        <v>13</v>
      </c>
      <c r="R3557" s="9">
        <f>(((I3557/60)/60/24)+DATE(1970,1,1))</f>
        <v>41885.784305555557</v>
      </c>
      <c r="S3557" s="9">
        <f>(((J3557/60)/60/24)+DATE(1970,1,1))</f>
        <v>41855.784305555557</v>
      </c>
    </row>
    <row r="3558" spans="1:19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8313</v>
      </c>
      <c r="O3558" t="s">
        <v>8320</v>
      </c>
      <c r="P3558" s="11">
        <f>ROUND(E3558/D3558*100,0)</f>
        <v>0</v>
      </c>
      <c r="Q3558">
        <f>IFERROR(ROUND(E3558/L3558,2),0)</f>
        <v>116.75</v>
      </c>
      <c r="R3558" s="9">
        <f>(((I3558/60)/60/24)+DATE(1970,1,1))</f>
        <v>42497.883321759262</v>
      </c>
      <c r="S3558" s="9">
        <f>(((J3558/60)/60/24)+DATE(1970,1,1))</f>
        <v>42437.924988425926</v>
      </c>
    </row>
    <row r="3559" spans="1:19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8313</v>
      </c>
      <c r="O3559" t="s">
        <v>8320</v>
      </c>
      <c r="P3559" s="11">
        <f>ROUND(E3559/D3559*100,0)</f>
        <v>0</v>
      </c>
      <c r="Q3559">
        <f>IFERROR(ROUND(E3559/L3559,2),0)</f>
        <v>250</v>
      </c>
      <c r="R3559" s="9">
        <f>(((I3559/60)/60/24)+DATE(1970,1,1))</f>
        <v>42732.809201388889</v>
      </c>
      <c r="S3559" s="9">
        <f>(((J3559/60)/60/24)+DATE(1970,1,1))</f>
        <v>42702.809201388889</v>
      </c>
    </row>
    <row r="3560" spans="1:19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8313</v>
      </c>
      <c r="O3560" t="s">
        <v>8320</v>
      </c>
      <c r="P3560" s="11">
        <f>ROUND(E3560/D3560*100,0)</f>
        <v>0</v>
      </c>
      <c r="Q3560">
        <f>IFERROR(ROUND(E3560/L3560,2),0)</f>
        <v>55</v>
      </c>
      <c r="R3560" s="9">
        <f>(((I3560/60)/60/24)+DATE(1970,1,1))</f>
        <v>42618.124305555553</v>
      </c>
      <c r="S3560" s="9">
        <f>(((J3560/60)/60/24)+DATE(1970,1,1))</f>
        <v>42561.829421296294</v>
      </c>
    </row>
    <row r="3561" spans="1:19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8313</v>
      </c>
      <c r="O3561" t="s">
        <v>8320</v>
      </c>
      <c r="P3561" s="11">
        <f>ROUND(E3561/D3561*100,0)</f>
        <v>0</v>
      </c>
      <c r="Q3561">
        <f>IFERROR(ROUND(E3561/L3561,2),0)</f>
        <v>75</v>
      </c>
      <c r="R3561" s="9">
        <f>(((I3561/60)/60/24)+DATE(1970,1,1))</f>
        <v>41991.898090277777</v>
      </c>
      <c r="S3561" s="9">
        <f>(((J3561/60)/60/24)+DATE(1970,1,1))</f>
        <v>41946.898090277777</v>
      </c>
    </row>
    <row r="3562" spans="1:19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8342</v>
      </c>
      <c r="O3562" t="s">
        <v>8343</v>
      </c>
      <c r="P3562" s="11">
        <f>ROUND(E3562/D3562*100,0)</f>
        <v>0</v>
      </c>
      <c r="Q3562">
        <f>IFERROR(ROUND(E3562/L3562,2),0)</f>
        <v>250</v>
      </c>
      <c r="R3562" s="9">
        <f>(((I3562/60)/60/24)+DATE(1970,1,1))</f>
        <v>42609.708437499998</v>
      </c>
      <c r="S3562" s="9">
        <f>(((J3562/60)/60/24)+DATE(1970,1,1))</f>
        <v>42579.708437499998</v>
      </c>
    </row>
    <row r="3563" spans="1:19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8342</v>
      </c>
      <c r="O3563" t="s">
        <v>8343</v>
      </c>
      <c r="P3563" s="11">
        <f>ROUND(E3563/D3563*100,0)</f>
        <v>0</v>
      </c>
      <c r="Q3563">
        <f>IFERROR(ROUND(E3563/L3563,2),0)</f>
        <v>0</v>
      </c>
      <c r="R3563" s="9">
        <f>(((I3563/60)/60/24)+DATE(1970,1,1))</f>
        <v>41851.060092592597</v>
      </c>
      <c r="S3563" s="9">
        <f>(((J3563/60)/60/24)+DATE(1970,1,1))</f>
        <v>41831.060092592597</v>
      </c>
    </row>
    <row r="3564" spans="1:19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8342</v>
      </c>
      <c r="O3564" t="s">
        <v>8343</v>
      </c>
      <c r="P3564" s="11">
        <f>ROUND(E3564/D3564*100,0)</f>
        <v>0</v>
      </c>
      <c r="Q3564">
        <f>IFERROR(ROUND(E3564/L3564,2),0)</f>
        <v>3</v>
      </c>
      <c r="R3564" s="9">
        <f>(((I3564/60)/60/24)+DATE(1970,1,1))</f>
        <v>42068.852083333331</v>
      </c>
      <c r="S3564" s="9">
        <f>(((J3564/60)/60/24)+DATE(1970,1,1))</f>
        <v>42011.925937499997</v>
      </c>
    </row>
    <row r="3565" spans="1:19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8342</v>
      </c>
      <c r="O3565" t="s">
        <v>8343</v>
      </c>
      <c r="P3565" s="11">
        <f>ROUND(E3565/D3565*100,0)</f>
        <v>0</v>
      </c>
      <c r="Q3565">
        <f>IFERROR(ROUND(E3565/L3565,2),0)</f>
        <v>0</v>
      </c>
      <c r="R3565" s="9">
        <f>(((I3565/60)/60/24)+DATE(1970,1,1))</f>
        <v>42364.851388888885</v>
      </c>
      <c r="S3565" s="9">
        <f>(((J3565/60)/60/24)+DATE(1970,1,1))</f>
        <v>42319.851388888885</v>
      </c>
    </row>
    <row r="3566" spans="1:19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8342</v>
      </c>
      <c r="O3566" t="s">
        <v>8343</v>
      </c>
      <c r="P3566" s="11">
        <f>ROUND(E3566/D3566*100,0)</f>
        <v>0</v>
      </c>
      <c r="Q3566">
        <f>IFERROR(ROUND(E3566/L3566,2),0)</f>
        <v>1</v>
      </c>
      <c r="R3566" s="9">
        <f>(((I3566/60)/60/24)+DATE(1970,1,1))</f>
        <v>41948.860127314816</v>
      </c>
      <c r="S3566" s="9">
        <f>(((J3566/60)/60/24)+DATE(1970,1,1))</f>
        <v>41918.818460648145</v>
      </c>
    </row>
    <row r="3567" spans="1:19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8342</v>
      </c>
      <c r="O3567" t="s">
        <v>8343</v>
      </c>
      <c r="P3567" s="11">
        <f>ROUND(E3567/D3567*100,0)</f>
        <v>0</v>
      </c>
      <c r="Q3567">
        <f>IFERROR(ROUND(E3567/L3567,2),0)</f>
        <v>0</v>
      </c>
      <c r="R3567" s="9">
        <f>(((I3567/60)/60/24)+DATE(1970,1,1))</f>
        <v>42412.431076388893</v>
      </c>
      <c r="S3567" s="9">
        <f>(((J3567/60)/60/24)+DATE(1970,1,1))</f>
        <v>42382.431076388893</v>
      </c>
    </row>
    <row r="3568" spans="1:19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8342</v>
      </c>
      <c r="O3568" t="s">
        <v>8343</v>
      </c>
      <c r="P3568" s="11">
        <f>ROUND(E3568/D3568*100,0)</f>
        <v>0</v>
      </c>
      <c r="Q3568">
        <f>IFERROR(ROUND(E3568/L3568,2),0)</f>
        <v>0</v>
      </c>
      <c r="R3568" s="9">
        <f>(((I3568/60)/60/24)+DATE(1970,1,1))</f>
        <v>42261.7971875</v>
      </c>
      <c r="S3568" s="9">
        <f>(((J3568/60)/60/24)+DATE(1970,1,1))</f>
        <v>42231.7971875</v>
      </c>
    </row>
    <row r="3569" spans="1:19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8342</v>
      </c>
      <c r="O3569" t="s">
        <v>8343</v>
      </c>
      <c r="P3569" s="11">
        <f>ROUND(E3569/D3569*100,0)</f>
        <v>0</v>
      </c>
      <c r="Q3569">
        <f>IFERROR(ROUND(E3569/L3569,2),0)</f>
        <v>0</v>
      </c>
      <c r="R3569" s="9">
        <f>(((I3569/60)/60/24)+DATE(1970,1,1))</f>
        <v>41878.014178240745</v>
      </c>
      <c r="S3569" s="9">
        <f>(((J3569/60)/60/24)+DATE(1970,1,1))</f>
        <v>41850.014178240745</v>
      </c>
    </row>
    <row r="3570" spans="1:19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8342</v>
      </c>
      <c r="O3570" t="s">
        <v>8343</v>
      </c>
      <c r="P3570" s="11">
        <f>ROUND(E3570/D3570*100,0)</f>
        <v>0</v>
      </c>
      <c r="Q3570">
        <f>IFERROR(ROUND(E3570/L3570,2),0)</f>
        <v>0</v>
      </c>
      <c r="R3570" s="9">
        <f>(((I3570/60)/60/24)+DATE(1970,1,1))</f>
        <v>42527.839583333334</v>
      </c>
      <c r="S3570" s="9">
        <f>(((J3570/60)/60/24)+DATE(1970,1,1))</f>
        <v>42483.797395833331</v>
      </c>
    </row>
    <row r="3571" spans="1:19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8342</v>
      </c>
      <c r="O3571" t="s">
        <v>8343</v>
      </c>
      <c r="P3571" s="11">
        <f>ROUND(E3571/D3571*100,0)</f>
        <v>0</v>
      </c>
      <c r="Q3571">
        <f>IFERROR(ROUND(E3571/L3571,2),0)</f>
        <v>0</v>
      </c>
      <c r="R3571" s="9">
        <f>(((I3571/60)/60/24)+DATE(1970,1,1))</f>
        <v>41861.916666666664</v>
      </c>
      <c r="S3571" s="9">
        <f>(((J3571/60)/60/24)+DATE(1970,1,1))</f>
        <v>41831.851840277777</v>
      </c>
    </row>
    <row r="3572" spans="1:19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8342</v>
      </c>
      <c r="O3572" t="s">
        <v>8343</v>
      </c>
      <c r="P3572" s="11">
        <f>ROUND(E3572/D3572*100,0)</f>
        <v>0</v>
      </c>
      <c r="Q3572">
        <f>IFERROR(ROUND(E3572/L3572,2),0)</f>
        <v>0</v>
      </c>
      <c r="R3572" s="9">
        <f>(((I3572/60)/60/24)+DATE(1970,1,1))</f>
        <v>42436.992418981477</v>
      </c>
      <c r="S3572" s="9">
        <f>(((J3572/60)/60/24)+DATE(1970,1,1))</f>
        <v>42406.992418981477</v>
      </c>
    </row>
    <row r="3573" spans="1:19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8342</v>
      </c>
      <c r="O3573" t="s">
        <v>8343</v>
      </c>
      <c r="P3573" s="11">
        <f>ROUND(E3573/D3573*100,0)</f>
        <v>0</v>
      </c>
      <c r="Q3573">
        <f>IFERROR(ROUND(E3573/L3573,2),0)</f>
        <v>0</v>
      </c>
      <c r="R3573" s="9">
        <f>(((I3573/60)/60/24)+DATE(1970,1,1))</f>
        <v>42118.677974537044</v>
      </c>
      <c r="S3573" s="9">
        <f>(((J3573/60)/60/24)+DATE(1970,1,1))</f>
        <v>42058.719641203701</v>
      </c>
    </row>
    <row r="3574" spans="1:19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8342</v>
      </c>
      <c r="O3574" t="s">
        <v>8343</v>
      </c>
      <c r="P3574" s="11">
        <f>ROUND(E3574/D3574*100,0)</f>
        <v>0</v>
      </c>
      <c r="Q3574">
        <f>IFERROR(ROUND(E3574/L3574,2),0)</f>
        <v>0</v>
      </c>
      <c r="R3574" s="9">
        <f>(((I3574/60)/60/24)+DATE(1970,1,1))</f>
        <v>42708.912997685184</v>
      </c>
      <c r="S3574" s="9">
        <f>(((J3574/60)/60/24)+DATE(1970,1,1))</f>
        <v>42678.871331018512</v>
      </c>
    </row>
    <row r="3575" spans="1:19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8342</v>
      </c>
      <c r="O3575" t="s">
        <v>8343</v>
      </c>
      <c r="P3575" s="11">
        <f>ROUND(E3575/D3575*100,0)</f>
        <v>0</v>
      </c>
      <c r="Q3575">
        <f>IFERROR(ROUND(E3575/L3575,2),0)</f>
        <v>0</v>
      </c>
      <c r="R3575" s="9">
        <f>(((I3575/60)/60/24)+DATE(1970,1,1))</f>
        <v>42089</v>
      </c>
      <c r="S3575" s="9">
        <f>(((J3575/60)/60/24)+DATE(1970,1,1))</f>
        <v>42047.900960648149</v>
      </c>
    </row>
    <row r="3576" spans="1:19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8342</v>
      </c>
      <c r="O3576" t="s">
        <v>8343</v>
      </c>
      <c r="P3576" s="11">
        <f>ROUND(E3576/D3576*100,0)</f>
        <v>0</v>
      </c>
      <c r="Q3576">
        <f>IFERROR(ROUND(E3576/L3576,2),0)</f>
        <v>0</v>
      </c>
      <c r="R3576" s="9">
        <f>(((I3576/60)/60/24)+DATE(1970,1,1))</f>
        <v>42076.748333333337</v>
      </c>
      <c r="S3576" s="9">
        <f>(((J3576/60)/60/24)+DATE(1970,1,1))</f>
        <v>42046.79</v>
      </c>
    </row>
    <row r="3577" spans="1:19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8342</v>
      </c>
      <c r="O3577" t="s">
        <v>8343</v>
      </c>
      <c r="P3577" s="11">
        <f>ROUND(E3577/D3577*100,0)</f>
        <v>0</v>
      </c>
      <c r="Q3577">
        <f>IFERROR(ROUND(E3577/L3577,2),0)</f>
        <v>0</v>
      </c>
      <c r="R3577" s="9">
        <f>(((I3577/60)/60/24)+DATE(1970,1,1))</f>
        <v>42492.041666666672</v>
      </c>
      <c r="S3577" s="9">
        <f>(((J3577/60)/60/24)+DATE(1970,1,1))</f>
        <v>42432.276712962965</v>
      </c>
    </row>
    <row r="3578" spans="1:19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8342</v>
      </c>
      <c r="O3578" t="s">
        <v>8343</v>
      </c>
      <c r="P3578" s="11">
        <f>ROUND(E3578/D3578*100,0)</f>
        <v>0</v>
      </c>
      <c r="Q3578">
        <f>IFERROR(ROUND(E3578/L3578,2),0)</f>
        <v>0</v>
      </c>
      <c r="R3578" s="9">
        <f>(((I3578/60)/60/24)+DATE(1970,1,1))</f>
        <v>42613.030810185184</v>
      </c>
      <c r="S3578" s="9">
        <f>(((J3578/60)/60/24)+DATE(1970,1,1))</f>
        <v>42583.030810185184</v>
      </c>
    </row>
    <row r="3579" spans="1:19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8317</v>
      </c>
      <c r="O3579" t="s">
        <v>8349</v>
      </c>
      <c r="P3579" s="11">
        <f>ROUND(E3579/D3579*100,0)</f>
        <v>0</v>
      </c>
      <c r="Q3579">
        <f>IFERROR(ROUND(E3579/L3579,2),0)</f>
        <v>11.25</v>
      </c>
      <c r="R3579" s="9">
        <f>(((I3579/60)/60/24)+DATE(1970,1,1))</f>
        <v>42470.329444444447</v>
      </c>
      <c r="S3579" s="9">
        <f>(((J3579/60)/60/24)+DATE(1970,1,1))</f>
        <v>42440.371111111104</v>
      </c>
    </row>
    <row r="3580" spans="1:19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8317</v>
      </c>
      <c r="O3580" t="s">
        <v>8349</v>
      </c>
      <c r="P3580" s="11">
        <f>ROUND(E3580/D3580*100,0)</f>
        <v>0</v>
      </c>
      <c r="Q3580">
        <f>IFERROR(ROUND(E3580/L3580,2),0)</f>
        <v>0</v>
      </c>
      <c r="R3580" s="9">
        <f>(((I3580/60)/60/24)+DATE(1970,1,1))</f>
        <v>42325.795057870375</v>
      </c>
      <c r="S3580" s="9">
        <f>(((J3580/60)/60/24)+DATE(1970,1,1))</f>
        <v>42295.753391203703</v>
      </c>
    </row>
    <row r="3581" spans="1:19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8317</v>
      </c>
      <c r="O3581" t="s">
        <v>8349</v>
      </c>
      <c r="P3581" s="11">
        <f>ROUND(E3581/D3581*100,0)</f>
        <v>0</v>
      </c>
      <c r="Q3581">
        <f>IFERROR(ROUND(E3581/L3581,2),0)</f>
        <v>12.75</v>
      </c>
      <c r="R3581" s="9">
        <f>(((I3581/60)/60/24)+DATE(1970,1,1))</f>
        <v>41675.832141203704</v>
      </c>
      <c r="S3581" s="9">
        <f>(((J3581/60)/60/24)+DATE(1970,1,1))</f>
        <v>41645.832141203704</v>
      </c>
    </row>
    <row r="3582" spans="1:19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8317</v>
      </c>
      <c r="O3582" t="s">
        <v>8349</v>
      </c>
      <c r="P3582" s="11">
        <f>ROUND(E3582/D3582*100,0)</f>
        <v>0</v>
      </c>
      <c r="Q3582">
        <f>IFERROR(ROUND(E3582/L3582,2),0)</f>
        <v>3</v>
      </c>
      <c r="R3582" s="9">
        <f>(((I3582/60)/60/24)+DATE(1970,1,1))</f>
        <v>42032.926990740743</v>
      </c>
      <c r="S3582" s="9">
        <f>(((J3582/60)/60/24)+DATE(1970,1,1))</f>
        <v>42002.926990740743</v>
      </c>
    </row>
    <row r="3583" spans="1:19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8317</v>
      </c>
      <c r="O3583" t="s">
        <v>8349</v>
      </c>
      <c r="P3583" s="11">
        <f>ROUND(E3583/D3583*100,0)</f>
        <v>0</v>
      </c>
      <c r="Q3583">
        <f>IFERROR(ROUND(E3583/L3583,2),0)</f>
        <v>0</v>
      </c>
      <c r="R3583" s="9">
        <f>(((I3583/60)/60/24)+DATE(1970,1,1))</f>
        <v>41859.912083333329</v>
      </c>
      <c r="S3583" s="9">
        <f>(((J3583/60)/60/24)+DATE(1970,1,1))</f>
        <v>41829.912083333329</v>
      </c>
    </row>
    <row r="3584" spans="1:19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8317</v>
      </c>
      <c r="O3584" t="s">
        <v>8349</v>
      </c>
      <c r="P3584" s="11">
        <f>ROUND(E3584/D3584*100,0)</f>
        <v>0</v>
      </c>
      <c r="Q3584">
        <f>IFERROR(ROUND(E3584/L3584,2),0)</f>
        <v>7.5</v>
      </c>
      <c r="R3584" s="9">
        <f>(((I3584/60)/60/24)+DATE(1970,1,1))</f>
        <v>41875.866793981484</v>
      </c>
      <c r="S3584" s="9">
        <f>(((J3584/60)/60/24)+DATE(1970,1,1))</f>
        <v>41845.866793981484</v>
      </c>
    </row>
    <row r="3585" spans="1:19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8317</v>
      </c>
      <c r="O3585" t="s">
        <v>8349</v>
      </c>
      <c r="P3585" s="11">
        <f>ROUND(E3585/D3585*100,0)</f>
        <v>0</v>
      </c>
      <c r="Q3585">
        <f>IFERROR(ROUND(E3585/L3585,2),0)</f>
        <v>0</v>
      </c>
      <c r="R3585" s="9">
        <f>(((I3585/60)/60/24)+DATE(1970,1,1))</f>
        <v>41805.713969907411</v>
      </c>
      <c r="S3585" s="9">
        <f>(((J3585/60)/60/24)+DATE(1970,1,1))</f>
        <v>41775.713969907411</v>
      </c>
    </row>
    <row r="3586" spans="1:19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8317</v>
      </c>
      <c r="O3586" t="s">
        <v>8349</v>
      </c>
      <c r="P3586" s="11">
        <f>ROUND(E3586/D3586*100,0)</f>
        <v>0</v>
      </c>
      <c r="Q3586">
        <f>IFERROR(ROUND(E3586/L3586,2),0)</f>
        <v>5</v>
      </c>
      <c r="R3586" s="9">
        <f>(((I3586/60)/60/24)+DATE(1970,1,1))</f>
        <v>42153.185798611114</v>
      </c>
      <c r="S3586" s="9">
        <f>(((J3586/60)/60/24)+DATE(1970,1,1))</f>
        <v>42123.185798611114</v>
      </c>
    </row>
    <row r="3587" spans="1:19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8317</v>
      </c>
      <c r="O3587" t="s">
        <v>8349</v>
      </c>
      <c r="P3587" s="11">
        <f>ROUND(E3587/D3587*100,0)</f>
        <v>0</v>
      </c>
      <c r="Q3587">
        <f>IFERROR(ROUND(E3587/L3587,2),0)</f>
        <v>6.71</v>
      </c>
      <c r="R3587" s="9">
        <f>(((I3587/60)/60/24)+DATE(1970,1,1))</f>
        <v>41700.792557870373</v>
      </c>
      <c r="S3587" s="9">
        <f>(((J3587/60)/60/24)+DATE(1970,1,1))</f>
        <v>41660.792557870373</v>
      </c>
    </row>
    <row r="3588" spans="1:19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8317</v>
      </c>
      <c r="O3588" t="s">
        <v>8349</v>
      </c>
      <c r="P3588" s="11">
        <f>ROUND(E3588/D3588*100,0)</f>
        <v>0</v>
      </c>
      <c r="Q3588">
        <f>IFERROR(ROUND(E3588/L3588,2),0)</f>
        <v>6.83</v>
      </c>
      <c r="R3588" s="9">
        <f>(((I3588/60)/60/24)+DATE(1970,1,1))</f>
        <v>42565.758333333331</v>
      </c>
      <c r="S3588" s="9">
        <f>(((J3588/60)/60/24)+DATE(1970,1,1))</f>
        <v>42538.77243055556</v>
      </c>
    </row>
    <row r="3589" spans="1:19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8317</v>
      </c>
      <c r="O3589" t="s">
        <v>8349</v>
      </c>
      <c r="P3589" s="11">
        <f>ROUND(E3589/D3589*100,0)</f>
        <v>0</v>
      </c>
      <c r="Q3589">
        <f>IFERROR(ROUND(E3589/L3589,2),0)</f>
        <v>71.55</v>
      </c>
      <c r="R3589" s="9">
        <f>(((I3589/60)/60/24)+DATE(1970,1,1))</f>
        <v>41722.0940625</v>
      </c>
      <c r="S3589" s="9">
        <f>(((J3589/60)/60/24)+DATE(1970,1,1))</f>
        <v>41692.135729166665</v>
      </c>
    </row>
    <row r="3590" spans="1:19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8317</v>
      </c>
      <c r="O3590" t="s">
        <v>8349</v>
      </c>
      <c r="P3590" s="11">
        <f>ROUND(E3590/D3590*100,0)</f>
        <v>0</v>
      </c>
      <c r="Q3590">
        <f>IFERROR(ROUND(E3590/L3590,2),0)</f>
        <v>0</v>
      </c>
      <c r="R3590" s="9">
        <f>(((I3590/60)/60/24)+DATE(1970,1,1))</f>
        <v>41843.861388888887</v>
      </c>
      <c r="S3590" s="9">
        <f>(((J3590/60)/60/24)+DATE(1970,1,1))</f>
        <v>41813.861388888887</v>
      </c>
    </row>
    <row r="3591" spans="1:19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8317</v>
      </c>
      <c r="O3591" t="s">
        <v>8349</v>
      </c>
      <c r="P3591" s="11">
        <f>ROUND(E3591/D3591*100,0)</f>
        <v>0</v>
      </c>
      <c r="Q3591">
        <f>IFERROR(ROUND(E3591/L3591,2),0)</f>
        <v>15</v>
      </c>
      <c r="R3591" s="9">
        <f>(((I3591/60)/60/24)+DATE(1970,1,1))</f>
        <v>42692.793865740736</v>
      </c>
      <c r="S3591" s="9">
        <f>(((J3591/60)/60/24)+DATE(1970,1,1))</f>
        <v>42662.752199074079</v>
      </c>
    </row>
    <row r="3592" spans="1:19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8317</v>
      </c>
      <c r="O3592" t="s">
        <v>8349</v>
      </c>
      <c r="P3592" s="11">
        <f>ROUND(E3592/D3592*100,0)</f>
        <v>0</v>
      </c>
      <c r="Q3592">
        <f>IFERROR(ROUND(E3592/L3592,2),0)</f>
        <v>1</v>
      </c>
      <c r="R3592" s="9">
        <f>(((I3592/60)/60/24)+DATE(1970,1,1))</f>
        <v>42377.203587962969</v>
      </c>
      <c r="S3592" s="9">
        <f>(((J3592/60)/60/24)+DATE(1970,1,1))</f>
        <v>42347.203587962969</v>
      </c>
    </row>
    <row r="3593" spans="1:19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8317</v>
      </c>
      <c r="O3593" t="s">
        <v>8349</v>
      </c>
      <c r="P3593" s="11">
        <f>ROUND(E3593/D3593*100,0)</f>
        <v>0</v>
      </c>
      <c r="Q3593">
        <f>IFERROR(ROUND(E3593/L3593,2),0)</f>
        <v>3.33</v>
      </c>
      <c r="R3593" s="9">
        <f>(((I3593/60)/60/24)+DATE(1970,1,1))</f>
        <v>41556.345914351856</v>
      </c>
      <c r="S3593" s="9">
        <f>(((J3593/60)/60/24)+DATE(1970,1,1))</f>
        <v>41526.345914351856</v>
      </c>
    </row>
    <row r="3594" spans="1:19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8317</v>
      </c>
      <c r="O3594" t="s">
        <v>8349</v>
      </c>
      <c r="P3594" s="11">
        <f>ROUND(E3594/D3594*100,0)</f>
        <v>0</v>
      </c>
      <c r="Q3594">
        <f>IFERROR(ROUND(E3594/L3594,2),0)</f>
        <v>13.25</v>
      </c>
      <c r="R3594" s="9">
        <f>(((I3594/60)/60/24)+DATE(1970,1,1))</f>
        <v>42459.653877314813</v>
      </c>
      <c r="S3594" s="9">
        <f>(((J3594/60)/60/24)+DATE(1970,1,1))</f>
        <v>42429.695543981477</v>
      </c>
    </row>
    <row r="3595" spans="1:19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8317</v>
      </c>
      <c r="O3595" t="s">
        <v>8349</v>
      </c>
      <c r="P3595" s="11">
        <f>ROUND(E3595/D3595*100,0)</f>
        <v>0</v>
      </c>
      <c r="Q3595">
        <f>IFERROR(ROUND(E3595/L3595,2),0)</f>
        <v>17.850000000000001</v>
      </c>
      <c r="R3595" s="9">
        <f>(((I3595/60)/60/24)+DATE(1970,1,1))</f>
        <v>41069.847314814811</v>
      </c>
      <c r="S3595" s="9">
        <f>(((J3595/60)/60/24)+DATE(1970,1,1))</f>
        <v>41009.847314814811</v>
      </c>
    </row>
    <row r="3596" spans="1:19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8317</v>
      </c>
      <c r="O3596" t="s">
        <v>8349</v>
      </c>
      <c r="P3596" s="11">
        <f>ROUND(E3596/D3596*100,0)</f>
        <v>0</v>
      </c>
      <c r="Q3596">
        <f>IFERROR(ROUND(E3596/L3596,2),0)</f>
        <v>5</v>
      </c>
      <c r="R3596" s="9">
        <f>(((I3596/60)/60/24)+DATE(1970,1,1))</f>
        <v>41735.792407407411</v>
      </c>
      <c r="S3596" s="9">
        <f>(((J3596/60)/60/24)+DATE(1970,1,1))</f>
        <v>41722.792407407411</v>
      </c>
    </row>
    <row r="3597" spans="1:19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8317</v>
      </c>
      <c r="O3597" t="s">
        <v>8349</v>
      </c>
      <c r="P3597" s="11">
        <f>ROUND(E3597/D3597*100,0)</f>
        <v>0</v>
      </c>
      <c r="Q3597">
        <f>IFERROR(ROUND(E3597/L3597,2),0)</f>
        <v>0</v>
      </c>
      <c r="R3597" s="9">
        <f>(((I3597/60)/60/24)+DATE(1970,1,1))</f>
        <v>40844.872685185182</v>
      </c>
      <c r="S3597" s="9">
        <f>(((J3597/60)/60/24)+DATE(1970,1,1))</f>
        <v>40799.872685185182</v>
      </c>
    </row>
    <row r="3598" spans="1:19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8317</v>
      </c>
      <c r="O3598" t="s">
        <v>8349</v>
      </c>
      <c r="P3598" s="11">
        <f>ROUND(E3598/D3598*100,0)</f>
        <v>0</v>
      </c>
      <c r="Q3598">
        <f>IFERROR(ROUND(E3598/L3598,2),0)</f>
        <v>5.8</v>
      </c>
      <c r="R3598" s="9">
        <f>(((I3598/60)/60/24)+DATE(1970,1,1))</f>
        <v>42442.892546296294</v>
      </c>
      <c r="S3598" s="9">
        <f>(((J3598/60)/60/24)+DATE(1970,1,1))</f>
        <v>42412.934212962966</v>
      </c>
    </row>
    <row r="3599" spans="1:19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8317</v>
      </c>
      <c r="O3599" t="s">
        <v>8349</v>
      </c>
      <c r="P3599" s="11">
        <f>ROUND(E3599/D3599*100,0)</f>
        <v>0</v>
      </c>
      <c r="Q3599">
        <f>IFERROR(ROUND(E3599/L3599,2),0)</f>
        <v>0</v>
      </c>
      <c r="R3599" s="9">
        <f>(((I3599/60)/60/24)+DATE(1970,1,1))</f>
        <v>41424.703993055555</v>
      </c>
      <c r="S3599" s="9">
        <f>(((J3599/60)/60/24)+DATE(1970,1,1))</f>
        <v>41410.703993055555</v>
      </c>
    </row>
    <row r="3600" spans="1:19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8317</v>
      </c>
      <c r="O3600" t="s">
        <v>8349</v>
      </c>
      <c r="P3600" s="11">
        <f>ROUND(E3600/D3600*100,0)</f>
        <v>0</v>
      </c>
      <c r="Q3600">
        <f>IFERROR(ROUND(E3600/L3600,2),0)</f>
        <v>3.67</v>
      </c>
      <c r="R3600" s="9">
        <f>(((I3600/60)/60/24)+DATE(1970,1,1))</f>
        <v>41748.5237037037</v>
      </c>
      <c r="S3600" s="9">
        <f>(((J3600/60)/60/24)+DATE(1970,1,1))</f>
        <v>41718.5237037037</v>
      </c>
    </row>
    <row r="3601" spans="1:19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8317</v>
      </c>
      <c r="O3601" t="s">
        <v>8345</v>
      </c>
      <c r="P3601" s="11">
        <f>ROUND(E3601/D3601*100,0)</f>
        <v>0</v>
      </c>
      <c r="Q3601">
        <f>IFERROR(ROUND(E3601/L3601,2),0)</f>
        <v>60.71</v>
      </c>
      <c r="R3601" s="9">
        <f>(((I3601/60)/60/24)+DATE(1970,1,1))</f>
        <v>42124.667256944449</v>
      </c>
      <c r="S3601" s="9">
        <f>(((J3601/60)/60/24)+DATE(1970,1,1))</f>
        <v>42094.667256944449</v>
      </c>
    </row>
    <row r="3602" spans="1:19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8317</v>
      </c>
      <c r="O3602" t="s">
        <v>8345</v>
      </c>
      <c r="P3602" s="11">
        <f>ROUND(E3602/D3602*100,0)</f>
        <v>0</v>
      </c>
      <c r="Q3602">
        <f>IFERROR(ROUND(E3602/L3602,2),0)</f>
        <v>0</v>
      </c>
      <c r="R3602" s="9">
        <f>(((I3602/60)/60/24)+DATE(1970,1,1))</f>
        <v>42272.624189814815</v>
      </c>
      <c r="S3602" s="9">
        <f>(((J3602/60)/60/24)+DATE(1970,1,1))</f>
        <v>42212.624189814815</v>
      </c>
    </row>
    <row r="3603" spans="1:19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8317</v>
      </c>
      <c r="O3603" t="s">
        <v>8345</v>
      </c>
      <c r="P3603" s="11">
        <f>ROUND(E3603/D3603*100,0)</f>
        <v>0</v>
      </c>
      <c r="Q3603">
        <f>IFERROR(ROUND(E3603/L3603,2),0)</f>
        <v>1</v>
      </c>
      <c r="R3603" s="9">
        <f>(((I3603/60)/60/24)+DATE(1970,1,1))</f>
        <v>41858.649502314816</v>
      </c>
      <c r="S3603" s="9">
        <f>(((J3603/60)/60/24)+DATE(1970,1,1))</f>
        <v>41828.649502314816</v>
      </c>
    </row>
    <row r="3604" spans="1:19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8317</v>
      </c>
      <c r="O3604" t="s">
        <v>8345</v>
      </c>
      <c r="P3604" s="11">
        <f>ROUND(E3604/D3604*100,0)</f>
        <v>0</v>
      </c>
      <c r="Q3604">
        <f>IFERROR(ROUND(E3604/L3604,2),0)</f>
        <v>10.5</v>
      </c>
      <c r="R3604" s="9">
        <f>(((I3604/60)/60/24)+DATE(1970,1,1))</f>
        <v>42526.264965277776</v>
      </c>
      <c r="S3604" s="9">
        <f>(((J3604/60)/60/24)+DATE(1970,1,1))</f>
        <v>42496.264965277776</v>
      </c>
    </row>
    <row r="3605" spans="1:19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8317</v>
      </c>
      <c r="O3605" t="s">
        <v>8345</v>
      </c>
      <c r="P3605" s="11">
        <f>ROUND(E3605/D3605*100,0)</f>
        <v>0</v>
      </c>
      <c r="Q3605">
        <f>IFERROR(ROUND(E3605/L3605,2),0)</f>
        <v>3.67</v>
      </c>
      <c r="R3605" s="9">
        <f>(((I3605/60)/60/24)+DATE(1970,1,1))</f>
        <v>41969.038194444445</v>
      </c>
      <c r="S3605" s="9">
        <f>(((J3605/60)/60/24)+DATE(1970,1,1))</f>
        <v>41908.996527777781</v>
      </c>
    </row>
    <row r="3606" spans="1:19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8317</v>
      </c>
      <c r="O3606" t="s">
        <v>8345</v>
      </c>
      <c r="P3606" s="11">
        <f>ROUND(E3606/D3606*100,0)</f>
        <v>0</v>
      </c>
      <c r="Q3606">
        <f>IFERROR(ROUND(E3606/L3606,2),0)</f>
        <v>0</v>
      </c>
      <c r="R3606" s="9">
        <f>(((I3606/60)/60/24)+DATE(1970,1,1))</f>
        <v>42362.908194444448</v>
      </c>
      <c r="S3606" s="9">
        <f>(((J3606/60)/60/24)+DATE(1970,1,1))</f>
        <v>42332.908194444448</v>
      </c>
    </row>
    <row r="3607" spans="1:19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8317</v>
      </c>
      <c r="O3607" t="s">
        <v>8345</v>
      </c>
      <c r="P3607" s="11">
        <f>ROUND(E3607/D3607*100,0)</f>
        <v>0</v>
      </c>
      <c r="Q3607">
        <f>IFERROR(ROUND(E3607/L3607,2),0)</f>
        <v>1</v>
      </c>
      <c r="R3607" s="9">
        <f>(((I3607/60)/60/24)+DATE(1970,1,1))</f>
        <v>41972.189583333333</v>
      </c>
      <c r="S3607" s="9">
        <f>(((J3607/60)/60/24)+DATE(1970,1,1))</f>
        <v>41958.285046296296</v>
      </c>
    </row>
    <row r="3608" spans="1:19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8317</v>
      </c>
      <c r="O3608" t="s">
        <v>8345</v>
      </c>
      <c r="P3608" s="11">
        <f>ROUND(E3608/D3608*100,0)</f>
        <v>0</v>
      </c>
      <c r="Q3608">
        <f>IFERROR(ROUND(E3608/L3608,2),0)</f>
        <v>31.25</v>
      </c>
      <c r="R3608" s="9">
        <f>(((I3608/60)/60/24)+DATE(1970,1,1))</f>
        <v>42756.9066087963</v>
      </c>
      <c r="S3608" s="9">
        <f>(((J3608/60)/60/24)+DATE(1970,1,1))</f>
        <v>42736.9066087963</v>
      </c>
    </row>
    <row r="3609" spans="1:19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8317</v>
      </c>
      <c r="O3609" t="s">
        <v>8345</v>
      </c>
      <c r="P3609" s="11">
        <f>ROUND(E3609/D3609*100,0)</f>
        <v>0</v>
      </c>
      <c r="Q3609">
        <f>IFERROR(ROUND(E3609/L3609,2),0)</f>
        <v>5</v>
      </c>
      <c r="R3609" s="9">
        <f>(((I3609/60)/60/24)+DATE(1970,1,1))</f>
        <v>42005.347523148142</v>
      </c>
      <c r="S3609" s="9">
        <f>(((J3609/60)/60/24)+DATE(1970,1,1))</f>
        <v>41975.347523148142</v>
      </c>
    </row>
    <row r="3610" spans="1:19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8317</v>
      </c>
      <c r="O3610" t="s">
        <v>8345</v>
      </c>
      <c r="P3610" s="11">
        <f>ROUND(E3610/D3610*100,0)</f>
        <v>0</v>
      </c>
      <c r="Q3610">
        <f>IFERROR(ROUND(E3610/L3610,2),0)</f>
        <v>0</v>
      </c>
      <c r="R3610" s="9">
        <f>(((I3610/60)/60/24)+DATE(1970,1,1))</f>
        <v>42222.462048611109</v>
      </c>
      <c r="S3610" s="9">
        <f>(((J3610/60)/60/24)+DATE(1970,1,1))</f>
        <v>42192.462048611109</v>
      </c>
    </row>
    <row r="3611" spans="1:19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8317</v>
      </c>
      <c r="O3611" t="s">
        <v>8345</v>
      </c>
      <c r="P3611" s="11">
        <f>ROUND(E3611/D3611*100,0)</f>
        <v>0</v>
      </c>
      <c r="Q3611">
        <f>IFERROR(ROUND(E3611/L3611,2),0)</f>
        <v>0</v>
      </c>
      <c r="R3611" s="9">
        <f>(((I3611/60)/60/24)+DATE(1970,1,1))</f>
        <v>42194.699652777781</v>
      </c>
      <c r="S3611" s="9">
        <f>(((J3611/60)/60/24)+DATE(1970,1,1))</f>
        <v>42164.699652777781</v>
      </c>
    </row>
    <row r="3612" spans="1:19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8317</v>
      </c>
      <c r="O3612" t="s">
        <v>8345</v>
      </c>
      <c r="P3612" s="11">
        <f>ROUND(E3612/D3612*100,0)</f>
        <v>0</v>
      </c>
      <c r="Q3612">
        <f>IFERROR(ROUND(E3612/L3612,2),0)</f>
        <v>0</v>
      </c>
      <c r="R3612" s="9">
        <f>(((I3612/60)/60/24)+DATE(1970,1,1))</f>
        <v>42052.006099537044</v>
      </c>
      <c r="S3612" s="9">
        <f>(((J3612/60)/60/24)+DATE(1970,1,1))</f>
        <v>42022.006099537044</v>
      </c>
    </row>
    <row r="3613" spans="1:19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8317</v>
      </c>
      <c r="O3613" t="s">
        <v>8345</v>
      </c>
      <c r="P3613" s="11">
        <f>ROUND(E3613/D3613*100,0)</f>
        <v>0</v>
      </c>
      <c r="Q3613">
        <f>IFERROR(ROUND(E3613/L3613,2),0)</f>
        <v>23.25</v>
      </c>
      <c r="R3613" s="9">
        <f>(((I3613/60)/60/24)+DATE(1970,1,1))</f>
        <v>42355.19358796296</v>
      </c>
      <c r="S3613" s="9">
        <f>(((J3613/60)/60/24)+DATE(1970,1,1))</f>
        <v>42325.19358796296</v>
      </c>
    </row>
    <row r="3614" spans="1:19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8328</v>
      </c>
      <c r="O3614" t="s">
        <v>8357</v>
      </c>
      <c r="P3614" s="11">
        <f>ROUND(E3614/D3614*100,0)</f>
        <v>0</v>
      </c>
      <c r="Q3614">
        <f>IFERROR(ROUND(E3614/L3614,2),0)</f>
        <v>0</v>
      </c>
      <c r="R3614" s="9">
        <f>(((I3614/60)/60/24)+DATE(1970,1,1))</f>
        <v>42123.181944444441</v>
      </c>
      <c r="S3614" s="9">
        <f>(((J3614/60)/60/24)+DATE(1970,1,1))</f>
        <v>42093.181944444441</v>
      </c>
    </row>
    <row r="3615" spans="1:19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8328</v>
      </c>
      <c r="O3615" t="s">
        <v>8357</v>
      </c>
      <c r="P3615" s="11">
        <f>ROUND(E3615/D3615*100,0)</f>
        <v>0</v>
      </c>
      <c r="Q3615">
        <f>IFERROR(ROUND(E3615/L3615,2),0)</f>
        <v>100</v>
      </c>
      <c r="R3615" s="9">
        <f>(((I3615/60)/60/24)+DATE(1970,1,1))</f>
        <v>41914.747592592597</v>
      </c>
      <c r="S3615" s="9">
        <f>(((J3615/60)/60/24)+DATE(1970,1,1))</f>
        <v>41854.747592592597</v>
      </c>
    </row>
    <row r="3616" spans="1:19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8328</v>
      </c>
      <c r="O3616" t="s">
        <v>8357</v>
      </c>
      <c r="P3616" s="11">
        <f>ROUND(E3616/D3616*100,0)</f>
        <v>0</v>
      </c>
      <c r="Q3616">
        <f>IFERROR(ROUND(E3616/L3616,2),0)</f>
        <v>0</v>
      </c>
      <c r="R3616" s="9">
        <f>(((I3616/60)/60/24)+DATE(1970,1,1))</f>
        <v>41931.972025462965</v>
      </c>
      <c r="S3616" s="9">
        <f>(((J3616/60)/60/24)+DATE(1970,1,1))</f>
        <v>41871.972025462965</v>
      </c>
    </row>
    <row r="3617" spans="1:19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8328</v>
      </c>
      <c r="O3617" t="s">
        <v>8357</v>
      </c>
      <c r="P3617" s="11">
        <f>ROUND(E3617/D3617*100,0)</f>
        <v>0</v>
      </c>
      <c r="Q3617">
        <f>IFERROR(ROUND(E3617/L3617,2),0)</f>
        <v>24.33</v>
      </c>
      <c r="R3617" s="9">
        <f>(((I3617/60)/60/24)+DATE(1970,1,1))</f>
        <v>42705.212743055556</v>
      </c>
      <c r="S3617" s="9">
        <f>(((J3617/60)/60/24)+DATE(1970,1,1))</f>
        <v>42675.171076388884</v>
      </c>
    </row>
    <row r="3618" spans="1:19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8328</v>
      </c>
      <c r="O3618" t="s">
        <v>8357</v>
      </c>
      <c r="P3618" s="11">
        <f>ROUND(E3618/D3618*100,0)</f>
        <v>0</v>
      </c>
      <c r="Q3618">
        <f>IFERROR(ROUND(E3618/L3618,2),0)</f>
        <v>37.5</v>
      </c>
      <c r="R3618" s="9">
        <f>(((I3618/60)/60/24)+DATE(1970,1,1))</f>
        <v>42537.71025462963</v>
      </c>
      <c r="S3618" s="9">
        <f>(((J3618/60)/60/24)+DATE(1970,1,1))</f>
        <v>42507.71025462963</v>
      </c>
    </row>
    <row r="3619" spans="1:19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8328</v>
      </c>
      <c r="O3619" t="s">
        <v>8357</v>
      </c>
      <c r="P3619" s="11">
        <f>ROUND(E3619/D3619*100,0)</f>
        <v>0</v>
      </c>
      <c r="Q3619">
        <f>IFERROR(ROUND(E3619/L3619,2),0)</f>
        <v>0</v>
      </c>
      <c r="R3619" s="9">
        <f>(((I3619/60)/60/24)+DATE(1970,1,1))</f>
        <v>42254.102581018517</v>
      </c>
      <c r="S3619" s="9">
        <f>(((J3619/60)/60/24)+DATE(1970,1,1))</f>
        <v>42224.102581018517</v>
      </c>
    </row>
    <row r="3620" spans="1:19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8328</v>
      </c>
      <c r="O3620" t="s">
        <v>8357</v>
      </c>
      <c r="P3620" s="11">
        <f>ROUND(E3620/D3620*100,0)</f>
        <v>0</v>
      </c>
      <c r="Q3620">
        <f>IFERROR(ROUND(E3620/L3620,2),0)</f>
        <v>0</v>
      </c>
      <c r="R3620" s="9">
        <f>(((I3620/60)/60/24)+DATE(1970,1,1))</f>
        <v>42059.07131944444</v>
      </c>
      <c r="S3620" s="9">
        <f>(((J3620/60)/60/24)+DATE(1970,1,1))</f>
        <v>42029.07131944444</v>
      </c>
    </row>
    <row r="3621" spans="1:19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8328</v>
      </c>
      <c r="O3621" t="s">
        <v>8357</v>
      </c>
      <c r="P3621" s="11">
        <f>ROUND(E3621/D3621*100,0)</f>
        <v>0</v>
      </c>
      <c r="Q3621">
        <f>IFERROR(ROUND(E3621/L3621,2),0)</f>
        <v>11.67</v>
      </c>
      <c r="R3621" s="9">
        <f>(((I3621/60)/60/24)+DATE(1970,1,1))</f>
        <v>41982.09175925926</v>
      </c>
      <c r="S3621" s="9">
        <f>(((J3621/60)/60/24)+DATE(1970,1,1))</f>
        <v>41952.09175925926</v>
      </c>
    </row>
    <row r="3622" spans="1:19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8328</v>
      </c>
      <c r="O3622" t="s">
        <v>8357</v>
      </c>
      <c r="P3622" s="11">
        <f>ROUND(E3622/D3622*100,0)</f>
        <v>0</v>
      </c>
      <c r="Q3622">
        <f>IFERROR(ROUND(E3622/L3622,2),0)</f>
        <v>0</v>
      </c>
      <c r="R3622" s="9">
        <f>(((I3622/60)/60/24)+DATE(1970,1,1))</f>
        <v>42185.65625</v>
      </c>
      <c r="S3622" s="9">
        <f>(((J3622/60)/60/24)+DATE(1970,1,1))</f>
        <v>42154.726446759261</v>
      </c>
    </row>
    <row r="3623" spans="1:19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8328</v>
      </c>
      <c r="O3623" t="s">
        <v>8357</v>
      </c>
      <c r="P3623" s="11">
        <f>ROUND(E3623/D3623*100,0)</f>
        <v>0</v>
      </c>
      <c r="Q3623">
        <f>IFERROR(ROUND(E3623/L3623,2),0)</f>
        <v>0</v>
      </c>
      <c r="R3623" s="9">
        <f>(((I3623/60)/60/24)+DATE(1970,1,1))</f>
        <v>42143.629502314812</v>
      </c>
      <c r="S3623" s="9">
        <f>(((J3623/60)/60/24)+DATE(1970,1,1))</f>
        <v>42122.629502314812</v>
      </c>
    </row>
    <row r="3624" spans="1:19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8328</v>
      </c>
      <c r="O3624" t="s">
        <v>8357</v>
      </c>
      <c r="P3624" s="11">
        <f>ROUND(E3624/D3624*100,0)</f>
        <v>0</v>
      </c>
      <c r="Q3624">
        <f>IFERROR(ROUND(E3624/L3624,2),0)</f>
        <v>17.5</v>
      </c>
      <c r="R3624" s="9">
        <f>(((I3624/60)/60/24)+DATE(1970,1,1))</f>
        <v>41907.683611111112</v>
      </c>
      <c r="S3624" s="9">
        <f>(((J3624/60)/60/24)+DATE(1970,1,1))</f>
        <v>41876.683611111112</v>
      </c>
    </row>
    <row r="3625" spans="1:19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8328</v>
      </c>
      <c r="O3625" t="s">
        <v>8357</v>
      </c>
      <c r="P3625" s="11">
        <f>ROUND(E3625/D3625*100,0)</f>
        <v>0</v>
      </c>
      <c r="Q3625">
        <f>IFERROR(ROUND(E3625/L3625,2),0)</f>
        <v>0</v>
      </c>
      <c r="R3625" s="9">
        <f>(((I3625/60)/60/24)+DATE(1970,1,1))</f>
        <v>41860.723611111112</v>
      </c>
      <c r="S3625" s="9">
        <f>(((J3625/60)/60/24)+DATE(1970,1,1))</f>
        <v>41830.723611111112</v>
      </c>
    </row>
    <row r="3626" spans="1:19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8328</v>
      </c>
      <c r="O3626" t="s">
        <v>8357</v>
      </c>
      <c r="P3626" s="11">
        <f>ROUND(E3626/D3626*100,0)</f>
        <v>0</v>
      </c>
      <c r="Q3626">
        <f>IFERROR(ROUND(E3626/L3626,2),0)</f>
        <v>0</v>
      </c>
      <c r="R3626" s="9">
        <f>(((I3626/60)/60/24)+DATE(1970,1,1))</f>
        <v>42539.724328703705</v>
      </c>
      <c r="S3626" s="9">
        <f>(((J3626/60)/60/24)+DATE(1970,1,1))</f>
        <v>42509.724328703705</v>
      </c>
    </row>
    <row r="3627" spans="1:19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8328</v>
      </c>
      <c r="O3627" t="s">
        <v>8357</v>
      </c>
      <c r="P3627" s="11">
        <f>ROUND(E3627/D3627*100,0)</f>
        <v>0</v>
      </c>
      <c r="Q3627">
        <f>IFERROR(ROUND(E3627/L3627,2),0)</f>
        <v>5.67</v>
      </c>
      <c r="R3627" s="9">
        <f>(((I3627/60)/60/24)+DATE(1970,1,1))</f>
        <v>42057.353738425925</v>
      </c>
      <c r="S3627" s="9">
        <f>(((J3627/60)/60/24)+DATE(1970,1,1))</f>
        <v>42027.353738425925</v>
      </c>
    </row>
    <row r="3628" spans="1:19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8328</v>
      </c>
      <c r="O3628" t="s">
        <v>8357</v>
      </c>
      <c r="P3628" s="11">
        <f>ROUND(E3628/D3628*100,0)</f>
        <v>0</v>
      </c>
      <c r="Q3628">
        <f>IFERROR(ROUND(E3628/L3628,2),0)</f>
        <v>50</v>
      </c>
      <c r="R3628" s="9">
        <f>(((I3628/60)/60/24)+DATE(1970,1,1))</f>
        <v>42154.893182870372</v>
      </c>
      <c r="S3628" s="9">
        <f>(((J3628/60)/60/24)+DATE(1970,1,1))</f>
        <v>42124.893182870372</v>
      </c>
    </row>
    <row r="3629" spans="1:19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8328</v>
      </c>
      <c r="O3629" t="s">
        <v>8357</v>
      </c>
      <c r="P3629" s="11">
        <f>ROUND(E3629/D3629*100,0)</f>
        <v>0</v>
      </c>
      <c r="Q3629">
        <f>IFERROR(ROUND(E3629/L3629,2),0)</f>
        <v>25</v>
      </c>
      <c r="R3629" s="9">
        <f>(((I3629/60)/60/24)+DATE(1970,1,1))</f>
        <v>41956.846377314811</v>
      </c>
      <c r="S3629" s="9">
        <f>(((J3629/60)/60/24)+DATE(1970,1,1))</f>
        <v>41938.804710648146</v>
      </c>
    </row>
    <row r="3630" spans="1:19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8328</v>
      </c>
      <c r="O3630" t="s">
        <v>8357</v>
      </c>
      <c r="P3630" s="11">
        <f>ROUND(E3630/D3630*100,0)</f>
        <v>0</v>
      </c>
      <c r="Q3630">
        <f>IFERROR(ROUND(E3630/L3630,2),0)</f>
        <v>0</v>
      </c>
      <c r="R3630" s="9">
        <f>(((I3630/60)/60/24)+DATE(1970,1,1))</f>
        <v>41871.682314814818</v>
      </c>
      <c r="S3630" s="9">
        <f>(((J3630/60)/60/24)+DATE(1970,1,1))</f>
        <v>41841.682314814818</v>
      </c>
    </row>
    <row r="3631" spans="1:19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8328</v>
      </c>
      <c r="O3631" t="s">
        <v>8357</v>
      </c>
      <c r="P3631" s="11">
        <f>ROUND(E3631/D3631*100,0)</f>
        <v>0</v>
      </c>
      <c r="Q3631">
        <f>IFERROR(ROUND(E3631/L3631,2),0)</f>
        <v>30</v>
      </c>
      <c r="R3631" s="9">
        <f>(((I3631/60)/60/24)+DATE(1970,1,1))</f>
        <v>42219.185844907406</v>
      </c>
      <c r="S3631" s="9">
        <f>(((J3631/60)/60/24)+DATE(1970,1,1))</f>
        <v>42184.185844907406</v>
      </c>
    </row>
    <row r="3632" spans="1:19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8328</v>
      </c>
      <c r="O3632" t="s">
        <v>8357</v>
      </c>
      <c r="P3632" s="11">
        <f>ROUND(E3632/D3632*100,0)</f>
        <v>0</v>
      </c>
      <c r="Q3632">
        <f>IFERROR(ROUND(E3632/L3632,2),0)</f>
        <v>10</v>
      </c>
      <c r="R3632" s="9">
        <f>(((I3632/60)/60/24)+DATE(1970,1,1))</f>
        <v>42800.541666666672</v>
      </c>
      <c r="S3632" s="9">
        <f>(((J3632/60)/60/24)+DATE(1970,1,1))</f>
        <v>42746.019652777773</v>
      </c>
    </row>
    <row r="3633" spans="1:19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8328</v>
      </c>
      <c r="O3633" t="s">
        <v>8357</v>
      </c>
      <c r="P3633" s="11">
        <f>ROUND(E3633/D3633*100,0)</f>
        <v>0</v>
      </c>
      <c r="Q3633">
        <f>IFERROR(ROUND(E3633/L3633,2),0)</f>
        <v>0</v>
      </c>
      <c r="R3633" s="9">
        <f>(((I3633/60)/60/24)+DATE(1970,1,1))</f>
        <v>41927.660833333335</v>
      </c>
      <c r="S3633" s="9">
        <f>(((J3633/60)/60/24)+DATE(1970,1,1))</f>
        <v>41897.660833333335</v>
      </c>
    </row>
    <row r="3634" spans="1:19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8328</v>
      </c>
      <c r="O3634" t="s">
        <v>8357</v>
      </c>
      <c r="P3634" s="11">
        <f>ROUND(E3634/D3634*100,0)</f>
        <v>0</v>
      </c>
      <c r="Q3634">
        <f>IFERROR(ROUND(E3634/L3634,2),0)</f>
        <v>5</v>
      </c>
      <c r="R3634" s="9">
        <f>(((I3634/60)/60/24)+DATE(1970,1,1))</f>
        <v>41867.905694444446</v>
      </c>
      <c r="S3634" s="9">
        <f>(((J3634/60)/60/24)+DATE(1970,1,1))</f>
        <v>41837.905694444446</v>
      </c>
    </row>
    <row r="3635" spans="1:19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8328</v>
      </c>
      <c r="O3635" t="s">
        <v>8357</v>
      </c>
      <c r="P3635" s="11">
        <f>ROUND(E3635/D3635*100,0)</f>
        <v>0</v>
      </c>
      <c r="Q3635">
        <f>IFERROR(ROUND(E3635/L3635,2),0)</f>
        <v>1.33</v>
      </c>
      <c r="R3635" s="9">
        <f>(((I3635/60)/60/24)+DATE(1970,1,1))</f>
        <v>42064.339363425926</v>
      </c>
      <c r="S3635" s="9">
        <f>(((J3635/60)/60/24)+DATE(1970,1,1))</f>
        <v>42034.339363425926</v>
      </c>
    </row>
    <row r="3636" spans="1:19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8321</v>
      </c>
      <c r="O3636" t="s">
        <v>8353</v>
      </c>
      <c r="P3636" s="11">
        <f>ROUND(E3636/D3636*100,0)</f>
        <v>0</v>
      </c>
      <c r="Q3636">
        <f>IFERROR(ROUND(E3636/L3636,2),0)</f>
        <v>0</v>
      </c>
      <c r="R3636" s="9">
        <f>(((I3636/60)/60/24)+DATE(1970,1,1))</f>
        <v>41858.291666666664</v>
      </c>
      <c r="S3636" s="9">
        <f>(((J3636/60)/60/24)+DATE(1970,1,1))</f>
        <v>41827.919166666667</v>
      </c>
    </row>
    <row r="3637" spans="1:19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8321</v>
      </c>
      <c r="O3637" t="s">
        <v>8353</v>
      </c>
      <c r="P3637" s="11">
        <f>ROUND(E3637/D3637*100,0)</f>
        <v>0</v>
      </c>
      <c r="Q3637">
        <f>IFERROR(ROUND(E3637/L3637,2),0)</f>
        <v>0</v>
      </c>
      <c r="R3637" s="9">
        <f>(((I3637/60)/60/24)+DATE(1970,1,1))</f>
        <v>40598.972569444442</v>
      </c>
      <c r="S3637" s="9">
        <f>(((J3637/60)/60/24)+DATE(1970,1,1))</f>
        <v>40568.972569444442</v>
      </c>
    </row>
    <row r="3638" spans="1:19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8321</v>
      </c>
      <c r="O3638" t="s">
        <v>8353</v>
      </c>
      <c r="P3638" s="11">
        <f>ROUND(E3638/D3638*100,0)</f>
        <v>0</v>
      </c>
      <c r="Q3638">
        <f>IFERROR(ROUND(E3638/L3638,2),0)</f>
        <v>0</v>
      </c>
      <c r="R3638" s="9">
        <f>(((I3638/60)/60/24)+DATE(1970,1,1))</f>
        <v>42244.041666666672</v>
      </c>
      <c r="S3638" s="9">
        <f>(((J3638/60)/60/24)+DATE(1970,1,1))</f>
        <v>42193.941759259258</v>
      </c>
    </row>
    <row r="3639" spans="1:19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8321</v>
      </c>
      <c r="O3639" t="s">
        <v>8353</v>
      </c>
      <c r="P3639" s="11">
        <f>ROUND(E3639/D3639*100,0)</f>
        <v>0</v>
      </c>
      <c r="Q3639">
        <f>IFERROR(ROUND(E3639/L3639,2),0)</f>
        <v>0</v>
      </c>
      <c r="R3639" s="9">
        <f>(((I3639/60)/60/24)+DATE(1970,1,1))</f>
        <v>42037.788680555561</v>
      </c>
      <c r="S3639" s="9">
        <f>(((J3639/60)/60/24)+DATE(1970,1,1))</f>
        <v>42007.788680555561</v>
      </c>
    </row>
    <row r="3640" spans="1:19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8321</v>
      </c>
      <c r="O3640" t="s">
        <v>8353</v>
      </c>
      <c r="P3640" s="11">
        <f>ROUND(E3640/D3640*100,0)</f>
        <v>0</v>
      </c>
      <c r="Q3640">
        <f>IFERROR(ROUND(E3640/L3640,2),0)</f>
        <v>0</v>
      </c>
      <c r="R3640" s="9">
        <f>(((I3640/60)/60/24)+DATE(1970,1,1))</f>
        <v>41118.666666666664</v>
      </c>
      <c r="S3640" s="9">
        <f>(((J3640/60)/60/24)+DATE(1970,1,1))</f>
        <v>41110.680138888885</v>
      </c>
    </row>
    <row r="3641" spans="1:19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8321</v>
      </c>
      <c r="O3641" t="s">
        <v>8353</v>
      </c>
      <c r="P3641" s="11">
        <f>ROUND(E3641/D3641*100,0)</f>
        <v>0</v>
      </c>
      <c r="Q3641">
        <f>IFERROR(ROUND(E3641/L3641,2),0)</f>
        <v>0</v>
      </c>
      <c r="R3641" s="9">
        <f>(((I3641/60)/60/24)+DATE(1970,1,1))</f>
        <v>41145.283159722225</v>
      </c>
      <c r="S3641" s="9">
        <f>(((J3641/60)/60/24)+DATE(1970,1,1))</f>
        <v>41125.283159722225</v>
      </c>
    </row>
    <row r="3642" spans="1:19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8321</v>
      </c>
      <c r="O3642" t="s">
        <v>8353</v>
      </c>
      <c r="P3642" s="11">
        <f>ROUND(E3642/D3642*100,0)</f>
        <v>0</v>
      </c>
      <c r="Q3642">
        <f>IFERROR(ROUND(E3642/L3642,2),0)</f>
        <v>0</v>
      </c>
      <c r="R3642" s="9">
        <f>(((I3642/60)/60/24)+DATE(1970,1,1))</f>
        <v>40913.962581018517</v>
      </c>
      <c r="S3642" s="9">
        <f>(((J3642/60)/60/24)+DATE(1970,1,1))</f>
        <v>40883.962581018517</v>
      </c>
    </row>
    <row r="3643" spans="1:19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8313</v>
      </c>
      <c r="O3643" t="s">
        <v>8320</v>
      </c>
      <c r="P3643" s="11">
        <f>ROUND(E3643/D3643*100,0)</f>
        <v>0</v>
      </c>
      <c r="Q3643">
        <f>IFERROR(ROUND(E3643/L3643,2),0)</f>
        <v>1</v>
      </c>
      <c r="R3643" s="9">
        <f>(((I3643/60)/60/24)+DATE(1970,1,1))</f>
        <v>42428.961909722217</v>
      </c>
      <c r="S3643" s="9">
        <f>(((J3643/60)/60/24)+DATE(1970,1,1))</f>
        <v>42393.961909722217</v>
      </c>
    </row>
    <row r="3644" spans="1:19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8313</v>
      </c>
      <c r="O3644" t="s">
        <v>8320</v>
      </c>
      <c r="P3644" s="11">
        <f>ROUND(E3644/D3644*100,0)</f>
        <v>0</v>
      </c>
      <c r="Q3644">
        <f>IFERROR(ROUND(E3644/L3644,2),0)</f>
        <v>26.5</v>
      </c>
      <c r="R3644" s="9">
        <f>(((I3644/60)/60/24)+DATE(1970,1,1))</f>
        <v>42145.656539351854</v>
      </c>
      <c r="S3644" s="9">
        <f>(((J3644/60)/60/24)+DATE(1970,1,1))</f>
        <v>42115.656539351854</v>
      </c>
    </row>
    <row r="3645" spans="1:19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8313</v>
      </c>
      <c r="O3645" t="s">
        <v>8320</v>
      </c>
      <c r="P3645" s="11">
        <f>ROUND(E3645/D3645*100,0)</f>
        <v>0</v>
      </c>
      <c r="Q3645">
        <f>IFERROR(ROUND(E3645/L3645,2),0)</f>
        <v>0</v>
      </c>
      <c r="R3645" s="9">
        <f>(((I3645/60)/60/24)+DATE(1970,1,1))</f>
        <v>42762.060277777782</v>
      </c>
      <c r="S3645" s="9">
        <f>(((J3645/60)/60/24)+DATE(1970,1,1))</f>
        <v>42732.060277777782</v>
      </c>
    </row>
    <row r="3646" spans="1:19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8313</v>
      </c>
      <c r="O3646" t="s">
        <v>8320</v>
      </c>
      <c r="P3646" s="11">
        <f>ROUND(E3646/D3646*100,0)</f>
        <v>0</v>
      </c>
      <c r="Q3646">
        <f>IFERROR(ROUND(E3646/L3646,2),0)</f>
        <v>0</v>
      </c>
      <c r="R3646" s="9">
        <f>(((I3646/60)/60/24)+DATE(1970,1,1))</f>
        <v>41836.106770833336</v>
      </c>
      <c r="S3646" s="9">
        <f>(((J3646/60)/60/24)+DATE(1970,1,1))</f>
        <v>41806.106770833336</v>
      </c>
    </row>
    <row r="3647" spans="1:19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8313</v>
      </c>
      <c r="O3647" t="s">
        <v>8320</v>
      </c>
      <c r="P3647" s="11">
        <f>ROUND(E3647/D3647*100,0)</f>
        <v>0</v>
      </c>
      <c r="Q3647">
        <f>IFERROR(ROUND(E3647/L3647,2),0)</f>
        <v>0</v>
      </c>
      <c r="R3647" s="9">
        <f>(((I3647/60)/60/24)+DATE(1970,1,1))</f>
        <v>41866.595520833333</v>
      </c>
      <c r="S3647" s="9">
        <f>(((J3647/60)/60/24)+DATE(1970,1,1))</f>
        <v>41836.595520833333</v>
      </c>
    </row>
    <row r="3648" spans="1:19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8313</v>
      </c>
      <c r="O3648" t="s">
        <v>8320</v>
      </c>
      <c r="P3648" s="11">
        <f>ROUND(E3648/D3648*100,0)</f>
        <v>0</v>
      </c>
      <c r="Q3648">
        <f>IFERROR(ROUND(E3648/L3648,2),0)</f>
        <v>100</v>
      </c>
      <c r="R3648" s="9">
        <f>(((I3648/60)/60/24)+DATE(1970,1,1))</f>
        <v>42202.816423611104</v>
      </c>
      <c r="S3648" s="9">
        <f>(((J3648/60)/60/24)+DATE(1970,1,1))</f>
        <v>42172.816423611104</v>
      </c>
    </row>
    <row r="3649" spans="1:19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8323</v>
      </c>
      <c r="O3649" t="s">
        <v>8359</v>
      </c>
      <c r="P3649" s="11">
        <f>ROUND(E3649/D3649*100,0)</f>
        <v>0</v>
      </c>
      <c r="Q3649">
        <f>IFERROR(ROUND(E3649/L3649,2),0)</f>
        <v>6.18</v>
      </c>
      <c r="R3649" s="9">
        <f>(((I3649/60)/60/24)+DATE(1970,1,1))</f>
        <v>41971.722233796296</v>
      </c>
      <c r="S3649" s="9">
        <f>(((J3649/60)/60/24)+DATE(1970,1,1))</f>
        <v>41941.680567129632</v>
      </c>
    </row>
    <row r="3650" spans="1:19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8323</v>
      </c>
      <c r="O3650" t="s">
        <v>8359</v>
      </c>
      <c r="P3650" s="11">
        <f>ROUND(E3650/D3650*100,0)</f>
        <v>0</v>
      </c>
      <c r="Q3650">
        <f>IFERROR(ROUND(E3650/L3650,2),0)</f>
        <v>5</v>
      </c>
      <c r="R3650" s="9">
        <f>(((I3650/60)/60/24)+DATE(1970,1,1))</f>
        <v>42350.416666666672</v>
      </c>
      <c r="S3650" s="9">
        <f>(((J3650/60)/60/24)+DATE(1970,1,1))</f>
        <v>42297.432951388888</v>
      </c>
    </row>
    <row r="3651" spans="1:19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8323</v>
      </c>
      <c r="O3651" t="s">
        <v>8359</v>
      </c>
      <c r="P3651" s="11">
        <f>ROUND(E3651/D3651*100,0)</f>
        <v>0</v>
      </c>
      <c r="Q3651">
        <f>IFERROR(ROUND(E3651/L3651,2),0)</f>
        <v>0</v>
      </c>
      <c r="R3651" s="9">
        <f>(((I3651/60)/60/24)+DATE(1970,1,1))</f>
        <v>42005.175173611111</v>
      </c>
      <c r="S3651" s="9">
        <f>(((J3651/60)/60/24)+DATE(1970,1,1))</f>
        <v>41945.133506944447</v>
      </c>
    </row>
    <row r="3652" spans="1:19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8323</v>
      </c>
      <c r="O3652" t="s">
        <v>8359</v>
      </c>
      <c r="P3652" s="11">
        <f>ROUND(E3652/D3652*100,0)</f>
        <v>0</v>
      </c>
      <c r="Q3652">
        <f>IFERROR(ROUND(E3652/L3652,2),0)</f>
        <v>1</v>
      </c>
      <c r="R3652" s="9">
        <f>(((I3652/60)/60/24)+DATE(1970,1,1))</f>
        <v>42524.318518518514</v>
      </c>
      <c r="S3652" s="9">
        <f>(((J3652/60)/60/24)+DATE(1970,1,1))</f>
        <v>42479.318518518514</v>
      </c>
    </row>
    <row r="3653" spans="1:19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8323</v>
      </c>
      <c r="O3653" t="s">
        <v>8359</v>
      </c>
      <c r="P3653" s="11">
        <f>ROUND(E3653/D3653*100,0)</f>
        <v>0</v>
      </c>
      <c r="Q3653">
        <f>IFERROR(ROUND(E3653/L3653,2),0)</f>
        <v>2.33</v>
      </c>
      <c r="R3653" s="9">
        <f>(((I3653/60)/60/24)+DATE(1970,1,1))</f>
        <v>42041.059027777781</v>
      </c>
      <c r="S3653" s="9">
        <f>(((J3653/60)/60/24)+DATE(1970,1,1))</f>
        <v>42013.059027777781</v>
      </c>
    </row>
    <row r="3654" spans="1:19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8323</v>
      </c>
      <c r="O3654" t="s">
        <v>8359</v>
      </c>
      <c r="P3654" s="11">
        <f>ROUND(E3654/D3654*100,0)</f>
        <v>0</v>
      </c>
      <c r="Q3654">
        <f>IFERROR(ROUND(E3654/L3654,2),0)</f>
        <v>1</v>
      </c>
      <c r="R3654" s="9">
        <f>(((I3654/60)/60/24)+DATE(1970,1,1))</f>
        <v>42738.25309027778</v>
      </c>
      <c r="S3654" s="9">
        <f>(((J3654/60)/60/24)+DATE(1970,1,1))</f>
        <v>42708.25309027778</v>
      </c>
    </row>
    <row r="3655" spans="1:19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8323</v>
      </c>
      <c r="O3655" t="s">
        <v>8359</v>
      </c>
      <c r="P3655" s="11">
        <f>ROUND(E3655/D3655*100,0)</f>
        <v>0</v>
      </c>
      <c r="Q3655">
        <f>IFERROR(ROUND(E3655/L3655,2),0)</f>
        <v>0</v>
      </c>
      <c r="R3655" s="9">
        <f>(((I3655/60)/60/24)+DATE(1970,1,1))</f>
        <v>42329.967812499999</v>
      </c>
      <c r="S3655" s="9">
        <f>(((J3655/60)/60/24)+DATE(1970,1,1))</f>
        <v>42299.926145833335</v>
      </c>
    </row>
    <row r="3656" spans="1:19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8323</v>
      </c>
      <c r="O3656" t="s">
        <v>8359</v>
      </c>
      <c r="P3656" s="11">
        <f>ROUND(E3656/D3656*100,0)</f>
        <v>0</v>
      </c>
      <c r="Q3656">
        <f>IFERROR(ROUND(E3656/L3656,2),0)</f>
        <v>6</v>
      </c>
      <c r="R3656" s="9">
        <f>(((I3656/60)/60/24)+DATE(1970,1,1))</f>
        <v>42425.456412037034</v>
      </c>
      <c r="S3656" s="9">
        <f>(((J3656/60)/60/24)+DATE(1970,1,1))</f>
        <v>42395.456412037034</v>
      </c>
    </row>
    <row r="3657" spans="1:19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8323</v>
      </c>
      <c r="O3657" t="s">
        <v>8359</v>
      </c>
      <c r="P3657" s="11">
        <f>ROUND(E3657/D3657*100,0)</f>
        <v>0</v>
      </c>
      <c r="Q3657">
        <f>IFERROR(ROUND(E3657/L3657,2),0)</f>
        <v>100</v>
      </c>
      <c r="R3657" s="9">
        <f>(((I3657/60)/60/24)+DATE(1970,1,1))</f>
        <v>42043.915613425925</v>
      </c>
      <c r="S3657" s="9">
        <f>(((J3657/60)/60/24)+DATE(1970,1,1))</f>
        <v>42013.915613425925</v>
      </c>
    </row>
    <row r="3658" spans="1:19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8323</v>
      </c>
      <c r="O3658" t="s">
        <v>8359</v>
      </c>
      <c r="P3658" s="11">
        <f>ROUND(E3658/D3658*100,0)</f>
        <v>0</v>
      </c>
      <c r="Q3658">
        <f>IFERROR(ROUND(E3658/L3658,2),0)</f>
        <v>13</v>
      </c>
      <c r="R3658" s="9">
        <f>(((I3658/60)/60/24)+DATE(1970,1,1))</f>
        <v>42634.239629629628</v>
      </c>
      <c r="S3658" s="9">
        <f>(((J3658/60)/60/24)+DATE(1970,1,1))</f>
        <v>42604.239629629628</v>
      </c>
    </row>
    <row r="3659" spans="1:19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8323</v>
      </c>
      <c r="O3659" t="s">
        <v>8359</v>
      </c>
      <c r="P3659" s="11">
        <f>ROUND(E3659/D3659*100,0)</f>
        <v>0</v>
      </c>
      <c r="Q3659">
        <f>IFERROR(ROUND(E3659/L3659,2),0)</f>
        <v>100</v>
      </c>
      <c r="R3659" s="9">
        <f>(((I3659/60)/60/24)+DATE(1970,1,1))</f>
        <v>42370.360312500001</v>
      </c>
      <c r="S3659" s="9">
        <f>(((J3659/60)/60/24)+DATE(1970,1,1))</f>
        <v>42340.360312500001</v>
      </c>
    </row>
    <row r="3660" spans="1:19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8323</v>
      </c>
      <c r="O3660" t="s">
        <v>8359</v>
      </c>
      <c r="P3660" s="11">
        <f>ROUND(E3660/D3660*100,0)</f>
        <v>0</v>
      </c>
      <c r="Q3660">
        <f>IFERROR(ROUND(E3660/L3660,2),0)</f>
        <v>0</v>
      </c>
      <c r="R3660" s="9">
        <f>(((I3660/60)/60/24)+DATE(1970,1,1))</f>
        <v>42123.131469907406</v>
      </c>
      <c r="S3660" s="9">
        <f>(((J3660/60)/60/24)+DATE(1970,1,1))</f>
        <v>42093.131469907406</v>
      </c>
    </row>
    <row r="3661" spans="1:19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8323</v>
      </c>
      <c r="O3661" t="s">
        <v>8359</v>
      </c>
      <c r="P3661" s="11">
        <f>ROUND(E3661/D3661*100,0)</f>
        <v>0</v>
      </c>
      <c r="Q3661">
        <f>IFERROR(ROUND(E3661/L3661,2),0)</f>
        <v>0</v>
      </c>
      <c r="R3661" s="9">
        <f>(((I3661/60)/60/24)+DATE(1970,1,1))</f>
        <v>42240.390277777777</v>
      </c>
      <c r="S3661" s="9">
        <f>(((J3661/60)/60/24)+DATE(1970,1,1))</f>
        <v>42180.390277777777</v>
      </c>
    </row>
    <row r="3662" spans="1:19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8323</v>
      </c>
      <c r="O3662" t="s">
        <v>8359</v>
      </c>
      <c r="P3662" s="11">
        <f>ROUND(E3662/D3662*100,0)</f>
        <v>0</v>
      </c>
      <c r="Q3662">
        <f>IFERROR(ROUND(E3662/L3662,2),0)</f>
        <v>0</v>
      </c>
      <c r="R3662" s="9">
        <f>(((I3662/60)/60/24)+DATE(1970,1,1))</f>
        <v>42104.060671296291</v>
      </c>
      <c r="S3662" s="9">
        <f>(((J3662/60)/60/24)+DATE(1970,1,1))</f>
        <v>42074.060671296291</v>
      </c>
    </row>
    <row r="3663" spans="1:19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8323</v>
      </c>
      <c r="O3663" t="s">
        <v>8359</v>
      </c>
      <c r="P3663" s="11">
        <f>ROUND(E3663/D3663*100,0)</f>
        <v>0</v>
      </c>
      <c r="Q3663">
        <f>IFERROR(ROUND(E3663/L3663,2),0)</f>
        <v>0</v>
      </c>
      <c r="R3663" s="9">
        <f>(((I3663/60)/60/24)+DATE(1970,1,1))</f>
        <v>42205.780416666668</v>
      </c>
      <c r="S3663" s="9">
        <f>(((J3663/60)/60/24)+DATE(1970,1,1))</f>
        <v>42175.780416666668</v>
      </c>
    </row>
    <row r="3664" spans="1:19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8323</v>
      </c>
      <c r="O3664" t="s">
        <v>8359</v>
      </c>
      <c r="P3664" s="11">
        <f>ROUND(E3664/D3664*100,0)</f>
        <v>0</v>
      </c>
      <c r="Q3664">
        <f>IFERROR(ROUND(E3664/L3664,2),0)</f>
        <v>7.5</v>
      </c>
      <c r="R3664" s="9">
        <f>(((I3664/60)/60/24)+DATE(1970,1,1))</f>
        <v>42288.780324074076</v>
      </c>
      <c r="S3664" s="9">
        <f>(((J3664/60)/60/24)+DATE(1970,1,1))</f>
        <v>42258.780324074076</v>
      </c>
    </row>
    <row r="3665" spans="1:19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8323</v>
      </c>
      <c r="O3665" t="s">
        <v>8359</v>
      </c>
      <c r="P3665" s="11">
        <f>ROUND(E3665/D3665*100,0)</f>
        <v>0</v>
      </c>
      <c r="Q3665">
        <f>IFERROR(ROUND(E3665/L3665,2),0)</f>
        <v>1</v>
      </c>
      <c r="R3665" s="9">
        <f>(((I3665/60)/60/24)+DATE(1970,1,1))</f>
        <v>42516.748414351852</v>
      </c>
      <c r="S3665" s="9">
        <f>(((J3665/60)/60/24)+DATE(1970,1,1))</f>
        <v>42486.748414351852</v>
      </c>
    </row>
    <row r="3666" spans="1:19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8323</v>
      </c>
      <c r="O3666" t="s">
        <v>8359</v>
      </c>
      <c r="P3666" s="11">
        <f>ROUND(E3666/D3666*100,0)</f>
        <v>0</v>
      </c>
      <c r="Q3666">
        <f>IFERROR(ROUND(E3666/L3666,2),0)</f>
        <v>0</v>
      </c>
      <c r="R3666" s="9">
        <f>(((I3666/60)/60/24)+DATE(1970,1,1))</f>
        <v>42515.64534722222</v>
      </c>
      <c r="S3666" s="9">
        <f>(((J3666/60)/60/24)+DATE(1970,1,1))</f>
        <v>42485.64534722222</v>
      </c>
    </row>
    <row r="3667" spans="1:19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8323</v>
      </c>
      <c r="O3667" t="s">
        <v>8359</v>
      </c>
      <c r="P3667" s="11">
        <f>ROUND(E3667/D3667*100,0)</f>
        <v>0</v>
      </c>
      <c r="Q3667">
        <f>IFERROR(ROUND(E3667/L3667,2),0)</f>
        <v>0</v>
      </c>
      <c r="R3667" s="9">
        <f>(((I3667/60)/60/24)+DATE(1970,1,1))</f>
        <v>42737.926030092596</v>
      </c>
      <c r="S3667" s="9">
        <f>(((J3667/60)/60/24)+DATE(1970,1,1))</f>
        <v>42707.926030092596</v>
      </c>
    </row>
    <row r="3668" spans="1:19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8323</v>
      </c>
      <c r="O3668" t="s">
        <v>8359</v>
      </c>
      <c r="P3668" s="11">
        <f>ROUND(E3668/D3668*100,0)</f>
        <v>0</v>
      </c>
      <c r="Q3668">
        <f>IFERROR(ROUND(E3668/L3668,2),0)</f>
        <v>0</v>
      </c>
      <c r="R3668" s="9">
        <f>(((I3668/60)/60/24)+DATE(1970,1,1))</f>
        <v>42259.873402777783</v>
      </c>
      <c r="S3668" s="9">
        <f>(((J3668/60)/60/24)+DATE(1970,1,1))</f>
        <v>42199.873402777783</v>
      </c>
    </row>
    <row r="3669" spans="1:19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8323</v>
      </c>
      <c r="O3669" t="s">
        <v>8359</v>
      </c>
      <c r="P3669" s="11">
        <f>ROUND(E3669/D3669*100,0)</f>
        <v>0</v>
      </c>
      <c r="Q3669">
        <f>IFERROR(ROUND(E3669/L3669,2),0)</f>
        <v>0</v>
      </c>
      <c r="R3669" s="9">
        <f>(((I3669/60)/60/24)+DATE(1970,1,1))</f>
        <v>42169.542303240742</v>
      </c>
      <c r="S3669" s="9">
        <f>(((J3669/60)/60/24)+DATE(1970,1,1))</f>
        <v>42139.542303240742</v>
      </c>
    </row>
    <row r="3670" spans="1:19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8323</v>
      </c>
      <c r="O3670" t="s">
        <v>8359</v>
      </c>
      <c r="P3670" s="11">
        <f>ROUND(E3670/D3670*100,0)</f>
        <v>0</v>
      </c>
      <c r="Q3670">
        <f>IFERROR(ROUND(E3670/L3670,2),0)</f>
        <v>0</v>
      </c>
      <c r="R3670" s="9">
        <f>(((I3670/60)/60/24)+DATE(1970,1,1))</f>
        <v>42481.447662037041</v>
      </c>
      <c r="S3670" s="9">
        <f>(((J3670/60)/60/24)+DATE(1970,1,1))</f>
        <v>42461.447662037041</v>
      </c>
    </row>
    <row r="3671" spans="1:19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8323</v>
      </c>
      <c r="O3671" t="s">
        <v>8359</v>
      </c>
      <c r="P3671" s="11">
        <f>ROUND(E3671/D3671*100,0)</f>
        <v>0</v>
      </c>
      <c r="Q3671">
        <f>IFERROR(ROUND(E3671/L3671,2),0)</f>
        <v>25</v>
      </c>
      <c r="R3671" s="9">
        <f>(((I3671/60)/60/24)+DATE(1970,1,1))</f>
        <v>42559.730717592596</v>
      </c>
      <c r="S3671" s="9">
        <f>(((J3671/60)/60/24)+DATE(1970,1,1))</f>
        <v>42529.730717592596</v>
      </c>
    </row>
    <row r="3672" spans="1:19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8323</v>
      </c>
      <c r="O3672" t="s">
        <v>8359</v>
      </c>
      <c r="P3672" s="11">
        <f>ROUND(E3672/D3672*100,0)</f>
        <v>0</v>
      </c>
      <c r="Q3672">
        <f>IFERROR(ROUND(E3672/L3672,2),0)</f>
        <v>0</v>
      </c>
      <c r="R3672" s="9">
        <f>(((I3672/60)/60/24)+DATE(1970,1,1))</f>
        <v>42146.225694444445</v>
      </c>
      <c r="S3672" s="9">
        <f>(((J3672/60)/60/24)+DATE(1970,1,1))</f>
        <v>42115.936550925922</v>
      </c>
    </row>
    <row r="3673" spans="1:19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8323</v>
      </c>
      <c r="O3673" t="s">
        <v>8359</v>
      </c>
      <c r="P3673" s="11">
        <f>ROUND(E3673/D3673*100,0)</f>
        <v>0</v>
      </c>
      <c r="Q3673">
        <f>IFERROR(ROUND(E3673/L3673,2),0)</f>
        <v>0</v>
      </c>
      <c r="R3673" s="9">
        <f>(((I3673/60)/60/24)+DATE(1970,1,1))</f>
        <v>42134.811400462961</v>
      </c>
      <c r="S3673" s="9">
        <f>(((J3673/60)/60/24)+DATE(1970,1,1))</f>
        <v>42086.811400462961</v>
      </c>
    </row>
    <row r="3674" spans="1:19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8323</v>
      </c>
      <c r="O3674" t="s">
        <v>8359</v>
      </c>
      <c r="P3674" s="11">
        <f>ROUND(E3674/D3674*100,0)</f>
        <v>0</v>
      </c>
      <c r="Q3674">
        <f>IFERROR(ROUND(E3674/L3674,2),0)</f>
        <v>1</v>
      </c>
      <c r="R3674" s="9">
        <f>(((I3674/60)/60/24)+DATE(1970,1,1))</f>
        <v>42420.171261574069</v>
      </c>
      <c r="S3674" s="9">
        <f>(((J3674/60)/60/24)+DATE(1970,1,1))</f>
        <v>42390.171261574069</v>
      </c>
    </row>
    <row r="3675" spans="1:19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8323</v>
      </c>
      <c r="O3675" t="s">
        <v>8359</v>
      </c>
      <c r="P3675" s="11">
        <f>ROUND(E3675/D3675*100,0)</f>
        <v>0</v>
      </c>
      <c r="Q3675">
        <f>IFERROR(ROUND(E3675/L3675,2),0)</f>
        <v>1</v>
      </c>
      <c r="R3675" s="9">
        <f>(((I3675/60)/60/24)+DATE(1970,1,1))</f>
        <v>41962.00068287037</v>
      </c>
      <c r="S3675" s="9">
        <f>(((J3675/60)/60/24)+DATE(1970,1,1))</f>
        <v>41931.959016203706</v>
      </c>
    </row>
    <row r="3676" spans="1:19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8323</v>
      </c>
      <c r="O3676" t="s">
        <v>8359</v>
      </c>
      <c r="P3676" s="11">
        <f>ROUND(E3676/D3676*100,0)</f>
        <v>0</v>
      </c>
      <c r="Q3676">
        <f>IFERROR(ROUND(E3676/L3676,2),0)</f>
        <v>0</v>
      </c>
      <c r="R3676" s="9">
        <f>(((I3676/60)/60/24)+DATE(1970,1,1))</f>
        <v>41848.703275462962</v>
      </c>
      <c r="S3676" s="9">
        <f>(((J3676/60)/60/24)+DATE(1970,1,1))</f>
        <v>41818.703275462962</v>
      </c>
    </row>
    <row r="3677" spans="1:19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8323</v>
      </c>
      <c r="O3677" t="s">
        <v>8359</v>
      </c>
      <c r="P3677" s="11">
        <f>ROUND(E3677/D3677*100,0)</f>
        <v>0</v>
      </c>
      <c r="Q3677">
        <f>IFERROR(ROUND(E3677/L3677,2),0)</f>
        <v>0</v>
      </c>
      <c r="R3677" s="9">
        <f>(((I3677/60)/60/24)+DATE(1970,1,1))</f>
        <v>42840.654479166667</v>
      </c>
      <c r="S3677" s="9">
        <f>(((J3677/60)/60/24)+DATE(1970,1,1))</f>
        <v>42795.696145833332</v>
      </c>
    </row>
    <row r="3678" spans="1:19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8323</v>
      </c>
      <c r="O3678" t="s">
        <v>8359</v>
      </c>
      <c r="P3678" s="11">
        <f>ROUND(E3678/D3678*100,0)</f>
        <v>0</v>
      </c>
      <c r="Q3678">
        <f>IFERROR(ROUND(E3678/L3678,2),0)</f>
        <v>0</v>
      </c>
      <c r="R3678" s="9">
        <f>(((I3678/60)/60/24)+DATE(1970,1,1))</f>
        <v>42319.938009259262</v>
      </c>
      <c r="S3678" s="9">
        <f>(((J3678/60)/60/24)+DATE(1970,1,1))</f>
        <v>42289.89634259259</v>
      </c>
    </row>
    <row r="3679" spans="1:19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8323</v>
      </c>
      <c r="O3679" t="s">
        <v>8359</v>
      </c>
      <c r="P3679" s="11">
        <f>ROUND(E3679/D3679*100,0)</f>
        <v>0</v>
      </c>
      <c r="Q3679">
        <f>IFERROR(ROUND(E3679/L3679,2),0)</f>
        <v>0</v>
      </c>
      <c r="R3679" s="9">
        <f>(((I3679/60)/60/24)+DATE(1970,1,1))</f>
        <v>41862.166666666664</v>
      </c>
      <c r="S3679" s="9">
        <f>(((J3679/60)/60/24)+DATE(1970,1,1))</f>
        <v>41831.705555555556</v>
      </c>
    </row>
    <row r="3680" spans="1:19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8323</v>
      </c>
      <c r="O3680" t="s">
        <v>8359</v>
      </c>
      <c r="P3680" s="11">
        <f>ROUND(E3680/D3680*100,0)</f>
        <v>0</v>
      </c>
      <c r="Q3680">
        <f>IFERROR(ROUND(E3680/L3680,2),0)</f>
        <v>0</v>
      </c>
      <c r="R3680" s="9">
        <f>(((I3680/60)/60/24)+DATE(1970,1,1))</f>
        <v>42340.725694444445</v>
      </c>
      <c r="S3680" s="9">
        <f>(((J3680/60)/60/24)+DATE(1970,1,1))</f>
        <v>42312.204814814817</v>
      </c>
    </row>
    <row r="3681" spans="1:19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8323</v>
      </c>
      <c r="O3681" t="s">
        <v>8359</v>
      </c>
      <c r="P3681" s="11">
        <f>ROUND(E3681/D3681*100,0)</f>
        <v>0</v>
      </c>
      <c r="Q3681">
        <f>IFERROR(ROUND(E3681/L3681,2),0)</f>
        <v>0</v>
      </c>
      <c r="R3681" s="9">
        <f>(((I3681/60)/60/24)+DATE(1970,1,1))</f>
        <v>41973.989583333328</v>
      </c>
      <c r="S3681" s="9">
        <f>(((J3681/60)/60/24)+DATE(1970,1,1))</f>
        <v>41915.896967592591</v>
      </c>
    </row>
    <row r="3682" spans="1:19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8323</v>
      </c>
      <c r="O3682" t="s">
        <v>8346</v>
      </c>
      <c r="P3682" s="11">
        <f>ROUND(E3682/D3682*100,0)</f>
        <v>0</v>
      </c>
      <c r="Q3682">
        <f>IFERROR(ROUND(E3682/L3682,2),0)</f>
        <v>5</v>
      </c>
      <c r="R3682" s="9">
        <f>(((I3682/60)/60/24)+DATE(1970,1,1))</f>
        <v>41159.32708333333</v>
      </c>
      <c r="S3682" s="9">
        <f>(((J3682/60)/60/24)+DATE(1970,1,1))</f>
        <v>41136.85805555556</v>
      </c>
    </row>
    <row r="3683" spans="1:19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8323</v>
      </c>
      <c r="O3683" t="s">
        <v>8346</v>
      </c>
      <c r="P3683" s="11">
        <f>ROUND(E3683/D3683*100,0)</f>
        <v>0</v>
      </c>
      <c r="Q3683">
        <f>IFERROR(ROUND(E3683/L3683,2),0)</f>
        <v>0</v>
      </c>
      <c r="R3683" s="9">
        <f>(((I3683/60)/60/24)+DATE(1970,1,1))</f>
        <v>41111.618750000001</v>
      </c>
      <c r="S3683" s="9">
        <f>(((J3683/60)/60/24)+DATE(1970,1,1))</f>
        <v>41053.200960648144</v>
      </c>
    </row>
    <row r="3684" spans="1:19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8323</v>
      </c>
      <c r="O3684" t="s">
        <v>8346</v>
      </c>
      <c r="P3684" s="11">
        <f>ROUND(E3684/D3684*100,0)</f>
        <v>0</v>
      </c>
      <c r="Q3684">
        <f>IFERROR(ROUND(E3684/L3684,2),0)</f>
        <v>16</v>
      </c>
      <c r="R3684" s="9">
        <f>(((I3684/60)/60/24)+DATE(1970,1,1))</f>
        <v>42062.168530092589</v>
      </c>
      <c r="S3684" s="9">
        <f>(((J3684/60)/60/24)+DATE(1970,1,1))</f>
        <v>42032.168530092589</v>
      </c>
    </row>
    <row r="3685" spans="1:19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8323</v>
      </c>
      <c r="O3685" t="s">
        <v>8346</v>
      </c>
      <c r="P3685" s="11">
        <f>ROUND(E3685/D3685*100,0)</f>
        <v>0</v>
      </c>
      <c r="Q3685">
        <f>IFERROR(ROUND(E3685/L3685,2),0)</f>
        <v>0</v>
      </c>
      <c r="R3685" s="9">
        <f>(((I3685/60)/60/24)+DATE(1970,1,1))</f>
        <v>42584.917488425926</v>
      </c>
      <c r="S3685" s="9">
        <f>(((J3685/60)/60/24)+DATE(1970,1,1))</f>
        <v>42554.917488425926</v>
      </c>
    </row>
    <row r="3686" spans="1:19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8323</v>
      </c>
      <c r="O3686" t="s">
        <v>8346</v>
      </c>
      <c r="P3686" s="11">
        <f>ROUND(E3686/D3686*100,0)</f>
        <v>0</v>
      </c>
      <c r="Q3686">
        <f>IFERROR(ROUND(E3686/L3686,2),0)</f>
        <v>0</v>
      </c>
      <c r="R3686" s="9">
        <f>(((I3686/60)/60/24)+DATE(1970,1,1))</f>
        <v>41228.653379629628</v>
      </c>
      <c r="S3686" s="9">
        <f>(((J3686/60)/60/24)+DATE(1970,1,1))</f>
        <v>41198.611712962964</v>
      </c>
    </row>
    <row r="3687" spans="1:19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8323</v>
      </c>
      <c r="O3687" t="s">
        <v>8346</v>
      </c>
      <c r="P3687" s="11">
        <f>ROUND(E3687/D3687*100,0)</f>
        <v>0</v>
      </c>
      <c r="Q3687">
        <f>IFERROR(ROUND(E3687/L3687,2),0)</f>
        <v>0</v>
      </c>
      <c r="R3687" s="9">
        <f>(((I3687/60)/60/24)+DATE(1970,1,1))</f>
        <v>41441.866608796299</v>
      </c>
      <c r="S3687" s="9">
        <f>(((J3687/60)/60/24)+DATE(1970,1,1))</f>
        <v>41411.866608796299</v>
      </c>
    </row>
    <row r="3688" spans="1:19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8323</v>
      </c>
      <c r="O3688" t="s">
        <v>8346</v>
      </c>
      <c r="P3688" s="11">
        <f>ROUND(E3688/D3688*100,0)</f>
        <v>0</v>
      </c>
      <c r="Q3688">
        <f>IFERROR(ROUND(E3688/L3688,2),0)</f>
        <v>0</v>
      </c>
      <c r="R3688" s="9">
        <f>(((I3688/60)/60/24)+DATE(1970,1,1))</f>
        <v>40782.789710648147</v>
      </c>
      <c r="S3688" s="9">
        <f>(((J3688/60)/60/24)+DATE(1970,1,1))</f>
        <v>40752.789710648147</v>
      </c>
    </row>
    <row r="3689" spans="1:19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8323</v>
      </c>
      <c r="O3689" t="s">
        <v>8346</v>
      </c>
      <c r="P3689" s="11">
        <f>ROUND(E3689/D3689*100,0)</f>
        <v>0</v>
      </c>
      <c r="Q3689">
        <f>IFERROR(ROUND(E3689/L3689,2),0)</f>
        <v>0</v>
      </c>
      <c r="R3689" s="9">
        <f>(((I3689/60)/60/24)+DATE(1970,1,1))</f>
        <v>41898.475219907406</v>
      </c>
      <c r="S3689" s="9">
        <f>(((J3689/60)/60/24)+DATE(1970,1,1))</f>
        <v>41838.475219907406</v>
      </c>
    </row>
    <row r="3690" spans="1:19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8323</v>
      </c>
      <c r="O3690" t="s">
        <v>8346</v>
      </c>
      <c r="P3690" s="11">
        <f>ROUND(E3690/D3690*100,0)</f>
        <v>0</v>
      </c>
      <c r="Q3690">
        <f>IFERROR(ROUND(E3690/L3690,2),0)</f>
        <v>1</v>
      </c>
      <c r="R3690" s="9">
        <f>(((I3690/60)/60/24)+DATE(1970,1,1))</f>
        <v>41486.821527777778</v>
      </c>
      <c r="S3690" s="9">
        <f>(((J3690/60)/60/24)+DATE(1970,1,1))</f>
        <v>41444.64261574074</v>
      </c>
    </row>
    <row r="3691" spans="1:19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8323</v>
      </c>
      <c r="O3691" t="s">
        <v>8346</v>
      </c>
      <c r="P3691" s="11">
        <f>ROUND(E3691/D3691*100,0)</f>
        <v>0</v>
      </c>
      <c r="Q3691">
        <f>IFERROR(ROUND(E3691/L3691,2),0)</f>
        <v>5</v>
      </c>
      <c r="R3691" s="9">
        <f>(((I3691/60)/60/24)+DATE(1970,1,1))</f>
        <v>42587.007326388892</v>
      </c>
      <c r="S3691" s="9">
        <f>(((J3691/60)/60/24)+DATE(1970,1,1))</f>
        <v>42527.007326388892</v>
      </c>
    </row>
    <row r="3692" spans="1:19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8325</v>
      </c>
      <c r="O3692" t="s">
        <v>8354</v>
      </c>
      <c r="P3692" s="11">
        <f>ROUND(E3692/D3692*100,0)</f>
        <v>0</v>
      </c>
      <c r="Q3692">
        <f>IFERROR(ROUND(E3692/L3692,2),0)</f>
        <v>3</v>
      </c>
      <c r="R3692" s="9">
        <f>(((I3692/60)/60/24)+DATE(1970,1,1))</f>
        <v>42004.712245370371</v>
      </c>
      <c r="S3692" s="9">
        <f>(((J3692/60)/60/24)+DATE(1970,1,1))</f>
        <v>41974.712245370371</v>
      </c>
    </row>
    <row r="3693" spans="1:19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8325</v>
      </c>
      <c r="O3693" t="s">
        <v>8354</v>
      </c>
      <c r="P3693" s="11">
        <f>ROUND(E3693/D3693*100,0)</f>
        <v>0</v>
      </c>
      <c r="Q3693">
        <f>IFERROR(ROUND(E3693/L3693,2),0)</f>
        <v>10</v>
      </c>
      <c r="R3693" s="9">
        <f>(((I3693/60)/60/24)+DATE(1970,1,1))</f>
        <v>41965.551319444443</v>
      </c>
      <c r="S3693" s="9">
        <f>(((J3693/60)/60/24)+DATE(1970,1,1))</f>
        <v>41935.509652777779</v>
      </c>
    </row>
    <row r="3694" spans="1:19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8325</v>
      </c>
      <c r="O3694" t="s">
        <v>8354</v>
      </c>
      <c r="P3694" s="11">
        <f>ROUND(E3694/D3694*100,0)</f>
        <v>0</v>
      </c>
      <c r="Q3694">
        <f>IFERROR(ROUND(E3694/L3694,2),0)</f>
        <v>0</v>
      </c>
      <c r="R3694" s="9">
        <f>(((I3694/60)/60/24)+DATE(1970,1,1))</f>
        <v>42095.012499999997</v>
      </c>
      <c r="S3694" s="9">
        <f>(((J3694/60)/60/24)+DATE(1970,1,1))</f>
        <v>42053.051203703704</v>
      </c>
    </row>
    <row r="3695" spans="1:19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8325</v>
      </c>
      <c r="O3695" t="s">
        <v>8354</v>
      </c>
      <c r="P3695" s="11">
        <f>ROUND(E3695/D3695*100,0)</f>
        <v>0</v>
      </c>
      <c r="Q3695">
        <f>IFERROR(ROUND(E3695/L3695,2),0)</f>
        <v>1</v>
      </c>
      <c r="R3695" s="9">
        <f>(((I3695/60)/60/24)+DATE(1970,1,1))</f>
        <v>42065.886111111111</v>
      </c>
      <c r="S3695" s="9">
        <f>(((J3695/60)/60/24)+DATE(1970,1,1))</f>
        <v>42031.884652777779</v>
      </c>
    </row>
    <row r="3696" spans="1:19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8325</v>
      </c>
      <c r="O3696" t="s">
        <v>8354</v>
      </c>
      <c r="P3696" s="11">
        <f>ROUND(E3696/D3696*100,0)</f>
        <v>0</v>
      </c>
      <c r="Q3696">
        <f>IFERROR(ROUND(E3696/L3696,2),0)</f>
        <v>0</v>
      </c>
      <c r="R3696" s="9">
        <f>(((I3696/60)/60/24)+DATE(1970,1,1))</f>
        <v>42789.426875000005</v>
      </c>
      <c r="S3696" s="9">
        <f>(((J3696/60)/60/24)+DATE(1970,1,1))</f>
        <v>42782.426875000005</v>
      </c>
    </row>
    <row r="3697" spans="1:19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8325</v>
      </c>
      <c r="O3697" t="s">
        <v>8354</v>
      </c>
      <c r="P3697" s="11">
        <f>ROUND(E3697/D3697*100,0)</f>
        <v>0</v>
      </c>
      <c r="Q3697">
        <f>IFERROR(ROUND(E3697/L3697,2),0)</f>
        <v>0</v>
      </c>
      <c r="R3697" s="9">
        <f>(((I3697/60)/60/24)+DATE(1970,1,1))</f>
        <v>42151.824525462958</v>
      </c>
      <c r="S3697" s="9">
        <f>(((J3697/60)/60/24)+DATE(1970,1,1))</f>
        <v>42121.824525462958</v>
      </c>
    </row>
    <row r="3698" spans="1:19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8325</v>
      </c>
      <c r="O3698" t="s">
        <v>8354</v>
      </c>
      <c r="P3698" s="11">
        <f>ROUND(E3698/D3698*100,0)</f>
        <v>0</v>
      </c>
      <c r="Q3698">
        <f>IFERROR(ROUND(E3698/L3698,2),0)</f>
        <v>0</v>
      </c>
      <c r="R3698" s="9">
        <f>(((I3698/60)/60/24)+DATE(1970,1,1))</f>
        <v>42249.282951388886</v>
      </c>
      <c r="S3698" s="9">
        <f>(((J3698/60)/60/24)+DATE(1970,1,1))</f>
        <v>42219.282951388886</v>
      </c>
    </row>
    <row r="3699" spans="1:19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8325</v>
      </c>
      <c r="O3699" t="s">
        <v>8354</v>
      </c>
      <c r="P3699" s="11">
        <f>ROUND(E3699/D3699*100,0)</f>
        <v>0</v>
      </c>
      <c r="Q3699">
        <f>IFERROR(ROUND(E3699/L3699,2),0)</f>
        <v>0</v>
      </c>
      <c r="R3699" s="9">
        <f>(((I3699/60)/60/24)+DATE(1970,1,1))</f>
        <v>42218.252199074079</v>
      </c>
      <c r="S3699" s="9">
        <f>(((J3699/60)/60/24)+DATE(1970,1,1))</f>
        <v>42188.252199074079</v>
      </c>
    </row>
    <row r="3700" spans="1:19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8325</v>
      </c>
      <c r="O3700" t="s">
        <v>8354</v>
      </c>
      <c r="P3700" s="11">
        <f>ROUND(E3700/D3700*100,0)</f>
        <v>0</v>
      </c>
      <c r="Q3700">
        <f>IFERROR(ROUND(E3700/L3700,2),0)</f>
        <v>0</v>
      </c>
      <c r="R3700" s="9">
        <f>(((I3700/60)/60/24)+DATE(1970,1,1))</f>
        <v>42264.708333333328</v>
      </c>
      <c r="S3700" s="9">
        <f>(((J3700/60)/60/24)+DATE(1970,1,1))</f>
        <v>42241.613796296297</v>
      </c>
    </row>
    <row r="3701" spans="1:19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8325</v>
      </c>
      <c r="O3701" t="s">
        <v>8354</v>
      </c>
      <c r="P3701" s="11">
        <f>ROUND(E3701/D3701*100,0)</f>
        <v>0</v>
      </c>
      <c r="Q3701">
        <f>IFERROR(ROUND(E3701/L3701,2),0)</f>
        <v>50</v>
      </c>
      <c r="R3701" s="9">
        <f>(((I3701/60)/60/24)+DATE(1970,1,1))</f>
        <v>42123.05322916666</v>
      </c>
      <c r="S3701" s="9">
        <f>(((J3701/60)/60/24)+DATE(1970,1,1))</f>
        <v>42108.05322916666</v>
      </c>
    </row>
    <row r="3702" spans="1:19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8323</v>
      </c>
      <c r="O3702" t="s">
        <v>8356</v>
      </c>
      <c r="P3702" s="11">
        <f>ROUND(E3702/D3702*100,0)</f>
        <v>0</v>
      </c>
      <c r="Q3702">
        <f>IFERROR(ROUND(E3702/L3702,2),0)</f>
        <v>0</v>
      </c>
      <c r="R3702" s="9">
        <f>(((I3702/60)/60/24)+DATE(1970,1,1))</f>
        <v>40149.034722222219</v>
      </c>
      <c r="S3702" s="9">
        <f>(((J3702/60)/60/24)+DATE(1970,1,1))</f>
        <v>40079.566157407404</v>
      </c>
    </row>
    <row r="3703" spans="1:19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8323</v>
      </c>
      <c r="O3703" t="s">
        <v>8356</v>
      </c>
      <c r="P3703" s="11">
        <f>ROUND(E3703/D3703*100,0)</f>
        <v>0</v>
      </c>
      <c r="Q3703">
        <f>IFERROR(ROUND(E3703/L3703,2),0)</f>
        <v>10</v>
      </c>
      <c r="R3703" s="9">
        <f>(((I3703/60)/60/24)+DATE(1970,1,1))</f>
        <v>42152.836805555555</v>
      </c>
      <c r="S3703" s="9">
        <f>(((J3703/60)/60/24)+DATE(1970,1,1))</f>
        <v>42121.367002314815</v>
      </c>
    </row>
    <row r="3704" spans="1:19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8323</v>
      </c>
      <c r="O3704" t="s">
        <v>8356</v>
      </c>
      <c r="P3704" s="11">
        <f>ROUND(E3704/D3704*100,0)</f>
        <v>0</v>
      </c>
      <c r="Q3704">
        <f>IFERROR(ROUND(E3704/L3704,2),0)</f>
        <v>0</v>
      </c>
      <c r="R3704" s="9">
        <f>(((I3704/60)/60/24)+DATE(1970,1,1))</f>
        <v>41419.679560185185</v>
      </c>
      <c r="S3704" s="9">
        <f>(((J3704/60)/60/24)+DATE(1970,1,1))</f>
        <v>41389.679560185185</v>
      </c>
    </row>
    <row r="3705" spans="1:19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8323</v>
      </c>
      <c r="O3705" t="s">
        <v>8356</v>
      </c>
      <c r="P3705" s="11">
        <f>ROUND(E3705/D3705*100,0)</f>
        <v>0</v>
      </c>
      <c r="Q3705">
        <f>IFERROR(ROUND(E3705/L3705,2),0)</f>
        <v>0</v>
      </c>
      <c r="R3705" s="9">
        <f>(((I3705/60)/60/24)+DATE(1970,1,1))</f>
        <v>41050.050069444449</v>
      </c>
      <c r="S3705" s="9">
        <f>(((J3705/60)/60/24)+DATE(1970,1,1))</f>
        <v>40990.050069444449</v>
      </c>
    </row>
    <row r="3706" spans="1:19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8325</v>
      </c>
      <c r="O3706" t="s">
        <v>8344</v>
      </c>
      <c r="P3706" s="11">
        <f>ROUND(E3706/D3706*100,0)</f>
        <v>0</v>
      </c>
      <c r="Q3706">
        <f>IFERROR(ROUND(E3706/L3706,2),0)</f>
        <v>15</v>
      </c>
      <c r="R3706" s="9">
        <f>(((I3706/60)/60/24)+DATE(1970,1,1))</f>
        <v>41907.904988425929</v>
      </c>
      <c r="S3706" s="9">
        <f>(((J3706/60)/60/24)+DATE(1970,1,1))</f>
        <v>41877.904988425929</v>
      </c>
    </row>
    <row r="3707" spans="1:19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8325</v>
      </c>
      <c r="O3707" t="s">
        <v>8344</v>
      </c>
      <c r="P3707" s="11">
        <f>ROUND(E3707/D3707*100,0)</f>
        <v>0</v>
      </c>
      <c r="Q3707">
        <f>IFERROR(ROUND(E3707/L3707,2),0)</f>
        <v>0</v>
      </c>
      <c r="R3707" s="9">
        <f>(((I3707/60)/60/24)+DATE(1970,1,1))</f>
        <v>41789.649317129632</v>
      </c>
      <c r="S3707" s="9">
        <f>(((J3707/60)/60/24)+DATE(1970,1,1))</f>
        <v>41779.649317129632</v>
      </c>
    </row>
    <row r="3708" spans="1:19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8325</v>
      </c>
      <c r="O3708" t="s">
        <v>8344</v>
      </c>
      <c r="P3708" s="11">
        <f>ROUND(E3708/D3708*100,0)</f>
        <v>0</v>
      </c>
      <c r="Q3708">
        <f>IFERROR(ROUND(E3708/L3708,2),0)</f>
        <v>0</v>
      </c>
      <c r="R3708" s="9">
        <f>(((I3708/60)/60/24)+DATE(1970,1,1))</f>
        <v>42099.062754629631</v>
      </c>
      <c r="S3708" s="9">
        <f>(((J3708/60)/60/24)+DATE(1970,1,1))</f>
        <v>42069.104421296302</v>
      </c>
    </row>
    <row r="3709" spans="1:19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8325</v>
      </c>
      <c r="O3709" t="s">
        <v>8344</v>
      </c>
      <c r="P3709" s="11">
        <f>ROUND(E3709/D3709*100,0)</f>
        <v>0</v>
      </c>
      <c r="Q3709">
        <f>IFERROR(ROUND(E3709/L3709,2),0)</f>
        <v>1</v>
      </c>
      <c r="R3709" s="9">
        <f>(((I3709/60)/60/24)+DATE(1970,1,1))</f>
        <v>41986.950983796298</v>
      </c>
      <c r="S3709" s="9">
        <f>(((J3709/60)/60/24)+DATE(1970,1,1))</f>
        <v>41956.950983796298</v>
      </c>
    </row>
    <row r="3710" spans="1:19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8325</v>
      </c>
      <c r="O3710" t="s">
        <v>8344</v>
      </c>
      <c r="P3710" s="11">
        <f>ROUND(E3710/D3710*100,0)</f>
        <v>0</v>
      </c>
      <c r="Q3710">
        <f>IFERROR(ROUND(E3710/L3710,2),0)</f>
        <v>0</v>
      </c>
      <c r="R3710" s="9">
        <f>(((I3710/60)/60/24)+DATE(1970,1,1))</f>
        <v>42035.841666666667</v>
      </c>
      <c r="S3710" s="9">
        <f>(((J3710/60)/60/24)+DATE(1970,1,1))</f>
        <v>42005.24998842593</v>
      </c>
    </row>
    <row r="3711" spans="1:19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8325</v>
      </c>
      <c r="O3711" t="s">
        <v>8344</v>
      </c>
      <c r="P3711" s="11">
        <f>ROUND(E3711/D3711*100,0)</f>
        <v>0</v>
      </c>
      <c r="Q3711">
        <f>IFERROR(ROUND(E3711/L3711,2),0)</f>
        <v>0</v>
      </c>
      <c r="R3711" s="9">
        <f>(((I3711/60)/60/24)+DATE(1970,1,1))</f>
        <v>42286.984791666662</v>
      </c>
      <c r="S3711" s="9">
        <f>(((J3711/60)/60/24)+DATE(1970,1,1))</f>
        <v>42256.984791666662</v>
      </c>
    </row>
    <row r="3712" spans="1:19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8325</v>
      </c>
      <c r="O3712" t="s">
        <v>8344</v>
      </c>
      <c r="P3712" s="11">
        <f>ROUND(E3712/D3712*100,0)</f>
        <v>0</v>
      </c>
      <c r="Q3712">
        <f>IFERROR(ROUND(E3712/L3712,2),0)</f>
        <v>0</v>
      </c>
      <c r="R3712" s="9">
        <f>(((I3712/60)/60/24)+DATE(1970,1,1))</f>
        <v>42091.031076388885</v>
      </c>
      <c r="S3712" s="9">
        <f>(((J3712/60)/60/24)+DATE(1970,1,1))</f>
        <v>42046.072743055556</v>
      </c>
    </row>
    <row r="3713" spans="1:19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8325</v>
      </c>
      <c r="O3713" t="s">
        <v>8344</v>
      </c>
      <c r="P3713" s="11">
        <f>ROUND(E3713/D3713*100,0)</f>
        <v>0</v>
      </c>
      <c r="Q3713">
        <f>IFERROR(ROUND(E3713/L3713,2),0)</f>
        <v>1</v>
      </c>
      <c r="R3713" s="9">
        <f>(((I3713/60)/60/24)+DATE(1970,1,1))</f>
        <v>42063.845543981486</v>
      </c>
      <c r="S3713" s="9">
        <f>(((J3713/60)/60/24)+DATE(1970,1,1))</f>
        <v>42033.845543981486</v>
      </c>
    </row>
    <row r="3714" spans="1:19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8325</v>
      </c>
      <c r="O3714" t="s">
        <v>8344</v>
      </c>
      <c r="P3714" s="11">
        <f>ROUND(E3714/D3714*100,0)</f>
        <v>0</v>
      </c>
      <c r="Q3714">
        <f>IFERROR(ROUND(E3714/L3714,2),0)</f>
        <v>40</v>
      </c>
      <c r="R3714" s="9">
        <f>(((I3714/60)/60/24)+DATE(1970,1,1))</f>
        <v>41808.842361111114</v>
      </c>
      <c r="S3714" s="9">
        <f>(((J3714/60)/60/24)+DATE(1970,1,1))</f>
        <v>41780.050092592595</v>
      </c>
    </row>
    <row r="3715" spans="1:19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8325</v>
      </c>
      <c r="O3715" t="s">
        <v>8344</v>
      </c>
      <c r="P3715" s="11">
        <f>ROUND(E3715/D3715*100,0)</f>
        <v>0</v>
      </c>
      <c r="Q3715">
        <f>IFERROR(ROUND(E3715/L3715,2),0)</f>
        <v>0</v>
      </c>
      <c r="R3715" s="9">
        <f>(((I3715/60)/60/24)+DATE(1970,1,1))</f>
        <v>42633.354131944448</v>
      </c>
      <c r="S3715" s="9">
        <f>(((J3715/60)/60/24)+DATE(1970,1,1))</f>
        <v>42603.354131944448</v>
      </c>
    </row>
    <row r="3716" spans="1:19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8325</v>
      </c>
      <c r="O3716" t="s">
        <v>8344</v>
      </c>
      <c r="P3716" s="11">
        <f>ROUND(E3716/D3716*100,0)</f>
        <v>0</v>
      </c>
      <c r="Q3716">
        <f>IFERROR(ROUND(E3716/L3716,2),0)</f>
        <v>1</v>
      </c>
      <c r="R3716" s="9">
        <f>(((I3716/60)/60/24)+DATE(1970,1,1))</f>
        <v>42211.667337962965</v>
      </c>
      <c r="S3716" s="9">
        <f>(((J3716/60)/60/24)+DATE(1970,1,1))</f>
        <v>42151.667337962965</v>
      </c>
    </row>
    <row r="3717" spans="1:19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8325</v>
      </c>
      <c r="O3717" t="s">
        <v>8344</v>
      </c>
      <c r="P3717" s="11">
        <f>ROUND(E3717/D3717*100,0)</f>
        <v>0</v>
      </c>
      <c r="Q3717">
        <f>IFERROR(ROUND(E3717/L3717,2),0)</f>
        <v>0</v>
      </c>
      <c r="R3717" s="9">
        <f>(((I3717/60)/60/24)+DATE(1970,1,1))</f>
        <v>42468.497407407413</v>
      </c>
      <c r="S3717" s="9">
        <f>(((J3717/60)/60/24)+DATE(1970,1,1))</f>
        <v>42438.53907407407</v>
      </c>
    </row>
    <row r="3718" spans="1:19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8321</v>
      </c>
      <c r="O3718" t="s">
        <v>8340</v>
      </c>
      <c r="P3718" s="11">
        <f>ROUND(E3718/D3718*100,0)</f>
        <v>0</v>
      </c>
      <c r="Q3718">
        <f>IFERROR(ROUND(E3718/L3718,2),0)</f>
        <v>0</v>
      </c>
      <c r="R3718" s="9">
        <f>(((I3718/60)/60/24)+DATE(1970,1,1))</f>
        <v>42839.171990740739</v>
      </c>
      <c r="S3718" s="9">
        <f>(((J3718/60)/60/24)+DATE(1970,1,1))</f>
        <v>42779.21365740741</v>
      </c>
    </row>
    <row r="3719" spans="1:19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8321</v>
      </c>
      <c r="O3719" t="s">
        <v>8340</v>
      </c>
      <c r="P3719" s="11">
        <f>ROUND(E3719/D3719*100,0)</f>
        <v>0</v>
      </c>
      <c r="Q3719">
        <f>IFERROR(ROUND(E3719/L3719,2),0)</f>
        <v>18</v>
      </c>
      <c r="R3719" s="9">
        <f>(((I3719/60)/60/24)+DATE(1970,1,1))</f>
        <v>42852.802303240736</v>
      </c>
      <c r="S3719" s="9">
        <f>(((J3719/60)/60/24)+DATE(1970,1,1))</f>
        <v>42792.843969907408</v>
      </c>
    </row>
    <row r="3720" spans="1:19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8321</v>
      </c>
      <c r="O3720" t="s">
        <v>8340</v>
      </c>
      <c r="P3720" s="11">
        <f>ROUND(E3720/D3720*100,0)</f>
        <v>0</v>
      </c>
      <c r="Q3720">
        <f>IFERROR(ROUND(E3720/L3720,2),0)</f>
        <v>5</v>
      </c>
      <c r="R3720" s="9">
        <f>(((I3720/60)/60/24)+DATE(1970,1,1))</f>
        <v>42821.191666666666</v>
      </c>
      <c r="S3720" s="9">
        <f>(((J3720/60)/60/24)+DATE(1970,1,1))</f>
        <v>42791.669837962967</v>
      </c>
    </row>
    <row r="3721" spans="1:19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8321</v>
      </c>
      <c r="O3721" t="s">
        <v>8340</v>
      </c>
      <c r="P3721" s="11">
        <f>ROUND(E3721/D3721*100,0)</f>
        <v>0</v>
      </c>
      <c r="Q3721">
        <f>IFERROR(ROUND(E3721/L3721,2),0)</f>
        <v>0</v>
      </c>
      <c r="R3721" s="9">
        <f>(((I3721/60)/60/24)+DATE(1970,1,1))</f>
        <v>42826.027905092589</v>
      </c>
      <c r="S3721" s="9">
        <f>(((J3721/60)/60/24)+DATE(1970,1,1))</f>
        <v>42796.069571759261</v>
      </c>
    </row>
    <row r="3722" spans="1:19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8321</v>
      </c>
      <c r="O3722" t="s">
        <v>8340</v>
      </c>
      <c r="P3722" s="11">
        <f>ROUND(E3722/D3722*100,0)</f>
        <v>0</v>
      </c>
      <c r="Q3722">
        <f>IFERROR(ROUND(E3722/L3722,2),0)</f>
        <v>0</v>
      </c>
      <c r="R3722" s="9">
        <f>(((I3722/60)/60/24)+DATE(1970,1,1))</f>
        <v>42820.147916666669</v>
      </c>
      <c r="S3722" s="9">
        <f>(((J3722/60)/60/24)+DATE(1970,1,1))</f>
        <v>42796.207870370374</v>
      </c>
    </row>
    <row r="3723" spans="1:19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8321</v>
      </c>
      <c r="O3723" t="s">
        <v>8340</v>
      </c>
      <c r="P3723" s="11">
        <f>ROUND(E3723/D3723*100,0)</f>
        <v>0</v>
      </c>
      <c r="Q3723">
        <f>IFERROR(ROUND(E3723/L3723,2),0)</f>
        <v>5</v>
      </c>
      <c r="R3723" s="9">
        <f>(((I3723/60)/60/24)+DATE(1970,1,1))</f>
        <v>42019.664409722223</v>
      </c>
      <c r="S3723" s="9">
        <f>(((J3723/60)/60/24)+DATE(1970,1,1))</f>
        <v>41989.664409722223</v>
      </c>
    </row>
    <row r="3724" spans="1:19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8321</v>
      </c>
      <c r="O3724" t="s">
        <v>8340</v>
      </c>
      <c r="P3724" s="11">
        <f>ROUND(E3724/D3724*100,0)</f>
        <v>0</v>
      </c>
      <c r="Q3724">
        <f>IFERROR(ROUND(E3724/L3724,2),0)</f>
        <v>1</v>
      </c>
      <c r="R3724" s="9">
        <f>(((I3724/60)/60/24)+DATE(1970,1,1))</f>
        <v>42093.828125</v>
      </c>
      <c r="S3724" s="9">
        <f>(((J3724/60)/60/24)+DATE(1970,1,1))</f>
        <v>42063.869791666672</v>
      </c>
    </row>
    <row r="3725" spans="1:19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8321</v>
      </c>
      <c r="O3725" t="s">
        <v>8340</v>
      </c>
      <c r="P3725" s="11">
        <f>ROUND(E3725/D3725*100,0)</f>
        <v>0</v>
      </c>
      <c r="Q3725">
        <f>IFERROR(ROUND(E3725/L3725,2),0)</f>
        <v>0</v>
      </c>
      <c r="R3725" s="9">
        <f>(((I3725/60)/60/24)+DATE(1970,1,1))</f>
        <v>42256.666666666672</v>
      </c>
      <c r="S3725" s="9">
        <f>(((J3725/60)/60/24)+DATE(1970,1,1))</f>
        <v>42245.016736111109</v>
      </c>
    </row>
    <row r="3726" spans="1:19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8321</v>
      </c>
      <c r="O3726" t="s">
        <v>8340</v>
      </c>
      <c r="P3726" s="11">
        <f>ROUND(E3726/D3726*100,0)</f>
        <v>0</v>
      </c>
      <c r="Q3726">
        <f>IFERROR(ROUND(E3726/L3726,2),0)</f>
        <v>0</v>
      </c>
      <c r="R3726" s="9">
        <f>(((I3726/60)/60/24)+DATE(1970,1,1))</f>
        <v>42239.306388888886</v>
      </c>
      <c r="S3726" s="9">
        <f>(((J3726/60)/60/24)+DATE(1970,1,1))</f>
        <v>42179.306388888886</v>
      </c>
    </row>
    <row r="3727" spans="1:19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8321</v>
      </c>
      <c r="O3727" t="s">
        <v>8340</v>
      </c>
      <c r="P3727" s="11">
        <f>ROUND(E3727/D3727*100,0)</f>
        <v>0</v>
      </c>
      <c r="Q3727">
        <f>IFERROR(ROUND(E3727/L3727,2),0)</f>
        <v>0</v>
      </c>
      <c r="R3727" s="9">
        <f>(((I3727/60)/60/24)+DATE(1970,1,1))</f>
        <v>42491.866967592592</v>
      </c>
      <c r="S3727" s="9">
        <f>(((J3727/60)/60/24)+DATE(1970,1,1))</f>
        <v>42451.866967592592</v>
      </c>
    </row>
    <row r="3728" spans="1:19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8321</v>
      </c>
      <c r="O3728" t="s">
        <v>8340</v>
      </c>
      <c r="P3728" s="11">
        <f>ROUND(E3728/D3728*100,0)</f>
        <v>0</v>
      </c>
      <c r="Q3728">
        <f>IFERROR(ROUND(E3728/L3728,2),0)</f>
        <v>0</v>
      </c>
      <c r="R3728" s="9">
        <f>(((I3728/60)/60/24)+DATE(1970,1,1))</f>
        <v>42185.913807870369</v>
      </c>
      <c r="S3728" s="9">
        <f>(((J3728/60)/60/24)+DATE(1970,1,1))</f>
        <v>42125.913807870369</v>
      </c>
    </row>
    <row r="3729" spans="1:19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8321</v>
      </c>
      <c r="O3729" t="s">
        <v>8340</v>
      </c>
      <c r="P3729" s="11">
        <f>ROUND(E3729/D3729*100,0)</f>
        <v>0</v>
      </c>
      <c r="Q3729">
        <f>IFERROR(ROUND(E3729/L3729,2),0)</f>
        <v>5.5</v>
      </c>
      <c r="R3729" s="9">
        <f>(((I3729/60)/60/24)+DATE(1970,1,1))</f>
        <v>42094.140277777777</v>
      </c>
      <c r="S3729" s="9">
        <f>(((J3729/60)/60/24)+DATE(1970,1,1))</f>
        <v>42064.217418981483</v>
      </c>
    </row>
    <row r="3730" spans="1:19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8321</v>
      </c>
      <c r="O3730" t="s">
        <v>8340</v>
      </c>
      <c r="P3730" s="11">
        <f>ROUND(E3730/D3730*100,0)</f>
        <v>0</v>
      </c>
      <c r="Q3730">
        <f>IFERROR(ROUND(E3730/L3730,2),0)</f>
        <v>37.5</v>
      </c>
      <c r="R3730" s="9">
        <f>(((I3730/60)/60/24)+DATE(1970,1,1))</f>
        <v>42504.207638888889</v>
      </c>
      <c r="S3730" s="9">
        <f>(((J3730/60)/60/24)+DATE(1970,1,1))</f>
        <v>42460.610520833332</v>
      </c>
    </row>
    <row r="3731" spans="1:19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8321</v>
      </c>
      <c r="O3731" t="s">
        <v>8340</v>
      </c>
      <c r="P3731" s="11">
        <f>ROUND(E3731/D3731*100,0)</f>
        <v>0</v>
      </c>
      <c r="Q3731">
        <f>IFERROR(ROUND(E3731/L3731,2),0)</f>
        <v>0</v>
      </c>
      <c r="R3731" s="9">
        <f>(((I3731/60)/60/24)+DATE(1970,1,1))</f>
        <v>42349.461377314816</v>
      </c>
      <c r="S3731" s="9">
        <f>(((J3731/60)/60/24)+DATE(1970,1,1))</f>
        <v>42319.461377314816</v>
      </c>
    </row>
    <row r="3732" spans="1:19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8321</v>
      </c>
      <c r="O3732" t="s">
        <v>8340</v>
      </c>
      <c r="P3732" s="11">
        <f>ROUND(E3732/D3732*100,0)</f>
        <v>0</v>
      </c>
      <c r="Q3732">
        <f>IFERROR(ROUND(E3732/L3732,2),0)</f>
        <v>1</v>
      </c>
      <c r="R3732" s="9">
        <f>(((I3732/60)/60/24)+DATE(1970,1,1))</f>
        <v>42463.006944444445</v>
      </c>
      <c r="S3732" s="9">
        <f>(((J3732/60)/60/24)+DATE(1970,1,1))</f>
        <v>42425.960983796293</v>
      </c>
    </row>
    <row r="3733" spans="1:19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8321</v>
      </c>
      <c r="O3733" t="s">
        <v>8340</v>
      </c>
      <c r="P3733" s="11">
        <f>ROUND(E3733/D3733*100,0)</f>
        <v>0</v>
      </c>
      <c r="Q3733">
        <f>IFERROR(ROUND(E3733/L3733,2),0)</f>
        <v>1</v>
      </c>
      <c r="R3733" s="9">
        <f>(((I3733/60)/60/24)+DATE(1970,1,1))</f>
        <v>42099.458333333328</v>
      </c>
      <c r="S3733" s="9">
        <f>(((J3733/60)/60/24)+DATE(1970,1,1))</f>
        <v>42044.927974537044</v>
      </c>
    </row>
    <row r="3734" spans="1:19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8321</v>
      </c>
      <c r="O3734" t="s">
        <v>8340</v>
      </c>
      <c r="P3734" s="11">
        <f>ROUND(E3734/D3734*100,0)</f>
        <v>0</v>
      </c>
      <c r="Q3734">
        <f>IFERROR(ROUND(E3734/L3734,2),0)</f>
        <v>0</v>
      </c>
      <c r="R3734" s="9">
        <f>(((I3734/60)/60/24)+DATE(1970,1,1))</f>
        <v>42531.052152777775</v>
      </c>
      <c r="S3734" s="9">
        <f>(((J3734/60)/60/24)+DATE(1970,1,1))</f>
        <v>42471.052152777775</v>
      </c>
    </row>
    <row r="3735" spans="1:19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8321</v>
      </c>
      <c r="O3735" t="s">
        <v>8340</v>
      </c>
      <c r="P3735" s="11">
        <f>ROUND(E3735/D3735*100,0)</f>
        <v>0</v>
      </c>
      <c r="Q3735">
        <f>IFERROR(ROUND(E3735/L3735,2),0)</f>
        <v>0</v>
      </c>
      <c r="R3735" s="9">
        <f>(((I3735/60)/60/24)+DATE(1970,1,1))</f>
        <v>42302.087766203709</v>
      </c>
      <c r="S3735" s="9">
        <f>(((J3735/60)/60/24)+DATE(1970,1,1))</f>
        <v>42272.087766203709</v>
      </c>
    </row>
    <row r="3736" spans="1:19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8321</v>
      </c>
      <c r="O3736" t="s">
        <v>8340</v>
      </c>
      <c r="P3736" s="11">
        <f>ROUND(E3736/D3736*100,0)</f>
        <v>0</v>
      </c>
      <c r="Q3736">
        <f>IFERROR(ROUND(E3736/L3736,2),0)</f>
        <v>0</v>
      </c>
      <c r="R3736" s="9">
        <f>(((I3736/60)/60/24)+DATE(1970,1,1))</f>
        <v>42166.625</v>
      </c>
      <c r="S3736" s="9">
        <f>(((J3736/60)/60/24)+DATE(1970,1,1))</f>
        <v>42152.906851851847</v>
      </c>
    </row>
    <row r="3737" spans="1:19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8321</v>
      </c>
      <c r="O3737" t="s">
        <v>8340</v>
      </c>
      <c r="P3737" s="11">
        <f>ROUND(E3737/D3737*100,0)</f>
        <v>0</v>
      </c>
      <c r="Q3737">
        <f>IFERROR(ROUND(E3737/L3737,2),0)</f>
        <v>0</v>
      </c>
      <c r="R3737" s="9">
        <f>(((I3737/60)/60/24)+DATE(1970,1,1))</f>
        <v>42385.208333333328</v>
      </c>
      <c r="S3737" s="9">
        <f>(((J3737/60)/60/24)+DATE(1970,1,1))</f>
        <v>42325.683807870373</v>
      </c>
    </row>
    <row r="3738" spans="1:19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8321</v>
      </c>
      <c r="O3738" t="s">
        <v>8340</v>
      </c>
      <c r="P3738" s="11">
        <f>ROUND(E3738/D3738*100,0)</f>
        <v>0</v>
      </c>
      <c r="Q3738">
        <f>IFERROR(ROUND(E3738/L3738,2),0)</f>
        <v>0</v>
      </c>
      <c r="R3738" s="9">
        <f>(((I3738/60)/60/24)+DATE(1970,1,1))</f>
        <v>42626.895833333328</v>
      </c>
      <c r="S3738" s="9">
        <f>(((J3738/60)/60/24)+DATE(1970,1,1))</f>
        <v>42614.675625000003</v>
      </c>
    </row>
    <row r="3739" spans="1:19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8321</v>
      </c>
      <c r="O3739" t="s">
        <v>8340</v>
      </c>
      <c r="P3739" s="11">
        <f>ROUND(E3739/D3739*100,0)</f>
        <v>0</v>
      </c>
      <c r="Q3739">
        <f>IFERROR(ROUND(E3739/L3739,2),0)</f>
        <v>1</v>
      </c>
      <c r="R3739" s="9">
        <f>(((I3739/60)/60/24)+DATE(1970,1,1))</f>
        <v>42132.036527777775</v>
      </c>
      <c r="S3739" s="9">
        <f>(((J3739/60)/60/24)+DATE(1970,1,1))</f>
        <v>42102.036527777775</v>
      </c>
    </row>
    <row r="3740" spans="1:19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8321</v>
      </c>
      <c r="O3740" t="s">
        <v>8340</v>
      </c>
      <c r="P3740" s="11">
        <f>ROUND(E3740/D3740*100,0)</f>
        <v>0</v>
      </c>
      <c r="Q3740">
        <f>IFERROR(ROUND(E3740/L3740,2),0)</f>
        <v>20</v>
      </c>
      <c r="R3740" s="9">
        <f>(((I3740/60)/60/24)+DATE(1970,1,1))</f>
        <v>41914.874328703707</v>
      </c>
      <c r="S3740" s="9">
        <f>(((J3740/60)/60/24)+DATE(1970,1,1))</f>
        <v>41884.874328703707</v>
      </c>
    </row>
    <row r="3741" spans="1:19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8321</v>
      </c>
      <c r="O3741" t="s">
        <v>8340</v>
      </c>
      <c r="P3741" s="11">
        <f>ROUND(E3741/D3741*100,0)</f>
        <v>0</v>
      </c>
      <c r="Q3741">
        <f>IFERROR(ROUND(E3741/L3741,2),0)</f>
        <v>1</v>
      </c>
      <c r="R3741" s="9">
        <f>(((I3741/60)/60/24)+DATE(1970,1,1))</f>
        <v>42494.832546296297</v>
      </c>
      <c r="S3741" s="9">
        <f>(((J3741/60)/60/24)+DATE(1970,1,1))</f>
        <v>42435.874212962968</v>
      </c>
    </row>
    <row r="3742" spans="1:19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8321</v>
      </c>
      <c r="O3742" t="s">
        <v>8340</v>
      </c>
      <c r="P3742" s="11">
        <f>ROUND(E3742/D3742*100,0)</f>
        <v>0</v>
      </c>
      <c r="Q3742">
        <f>IFERROR(ROUND(E3742/L3742,2),0)</f>
        <v>0</v>
      </c>
      <c r="R3742" s="9">
        <f>(((I3742/60)/60/24)+DATE(1970,1,1))</f>
        <v>42201.817384259266</v>
      </c>
      <c r="S3742" s="9">
        <f>(((J3742/60)/60/24)+DATE(1970,1,1))</f>
        <v>42171.817384259266</v>
      </c>
    </row>
    <row r="3743" spans="1:19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8325</v>
      </c>
      <c r="O3743" t="s">
        <v>8326</v>
      </c>
      <c r="P3743" s="11">
        <f>ROUND(E3743/D3743*100,0)</f>
        <v>0</v>
      </c>
      <c r="Q3743">
        <f>IFERROR(ROUND(E3743/L3743,2),0)</f>
        <v>0</v>
      </c>
      <c r="R3743" s="9">
        <f>(((I3743/60)/60/24)+DATE(1970,1,1))</f>
        <v>41876.859814814816</v>
      </c>
      <c r="S3743" s="9">
        <f>(((J3743/60)/60/24)+DATE(1970,1,1))</f>
        <v>41855.859814814816</v>
      </c>
    </row>
    <row r="3744" spans="1:19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8325</v>
      </c>
      <c r="O3744" t="s">
        <v>8326</v>
      </c>
      <c r="P3744" s="11">
        <f>ROUND(E3744/D3744*100,0)</f>
        <v>0</v>
      </c>
      <c r="Q3744">
        <f>IFERROR(ROUND(E3744/L3744,2),0)</f>
        <v>1.54</v>
      </c>
      <c r="R3744" s="9">
        <f>(((I3744/60)/60/24)+DATE(1970,1,1))</f>
        <v>41936.166666666664</v>
      </c>
      <c r="S3744" s="9">
        <f>(((J3744/60)/60/24)+DATE(1970,1,1))</f>
        <v>41876.433680555558</v>
      </c>
    </row>
    <row r="3745" spans="1:19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8325</v>
      </c>
      <c r="O3745" t="s">
        <v>8326</v>
      </c>
      <c r="P3745" s="11">
        <f>ROUND(E3745/D3745*100,0)</f>
        <v>0</v>
      </c>
      <c r="Q3745">
        <f>IFERROR(ROUND(E3745/L3745,2),0)</f>
        <v>0</v>
      </c>
      <c r="R3745" s="9">
        <f>(((I3745/60)/60/24)+DATE(1970,1,1))</f>
        <v>41859.889027777775</v>
      </c>
      <c r="S3745" s="9">
        <f>(((J3745/60)/60/24)+DATE(1970,1,1))</f>
        <v>41829.889027777775</v>
      </c>
    </row>
    <row r="3746" spans="1:19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8325</v>
      </c>
      <c r="O3746" t="s">
        <v>8326</v>
      </c>
      <c r="P3746" s="11">
        <f>ROUND(E3746/D3746*100,0)</f>
        <v>0</v>
      </c>
      <c r="Q3746">
        <f>IFERROR(ROUND(E3746/L3746,2),0)</f>
        <v>0</v>
      </c>
      <c r="R3746" s="9">
        <f>(((I3746/60)/60/24)+DATE(1970,1,1))</f>
        <v>42186.906678240746</v>
      </c>
      <c r="S3746" s="9">
        <f>(((J3746/60)/60/24)+DATE(1970,1,1))</f>
        <v>42172.906678240746</v>
      </c>
    </row>
    <row r="3747" spans="1:19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8325</v>
      </c>
      <c r="O3747" t="s">
        <v>8326</v>
      </c>
      <c r="P3747" s="11">
        <f>ROUND(E3747/D3747*100,0)</f>
        <v>0</v>
      </c>
      <c r="Q3747">
        <f>IFERROR(ROUND(E3747/L3747,2),0)</f>
        <v>0</v>
      </c>
      <c r="R3747" s="9">
        <f>(((I3747/60)/60/24)+DATE(1970,1,1))</f>
        <v>42097.192708333328</v>
      </c>
      <c r="S3747" s="9">
        <f>(((J3747/60)/60/24)+DATE(1970,1,1))</f>
        <v>42067.234375</v>
      </c>
    </row>
    <row r="3748" spans="1:19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8317</v>
      </c>
      <c r="O3748" t="s">
        <v>8345</v>
      </c>
      <c r="P3748" s="11">
        <f>ROUND(E3748/D3748*100,0)</f>
        <v>0</v>
      </c>
      <c r="Q3748">
        <f>IFERROR(ROUND(E3748/L3748,2),0)</f>
        <v>0</v>
      </c>
      <c r="R3748" s="9">
        <f>(((I3748/60)/60/24)+DATE(1970,1,1))</f>
        <v>42030.300243055557</v>
      </c>
      <c r="S3748" s="9">
        <f>(((J3748/60)/60/24)+DATE(1970,1,1))</f>
        <v>42000.300243055557</v>
      </c>
    </row>
    <row r="3749" spans="1:19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8317</v>
      </c>
      <c r="O3749" t="s">
        <v>8345</v>
      </c>
      <c r="P3749" s="11">
        <f>ROUND(E3749/D3749*100,0)</f>
        <v>0</v>
      </c>
      <c r="Q3749">
        <f>IFERROR(ROUND(E3749/L3749,2),0)</f>
        <v>5</v>
      </c>
      <c r="R3749" s="9">
        <f>(((I3749/60)/60/24)+DATE(1970,1,1))</f>
        <v>41802.797280092593</v>
      </c>
      <c r="S3749" s="9">
        <f>(((J3749/60)/60/24)+DATE(1970,1,1))</f>
        <v>41772.797280092593</v>
      </c>
    </row>
    <row r="3750" spans="1:19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8317</v>
      </c>
      <c r="O3750" t="s">
        <v>8345</v>
      </c>
      <c r="P3750" s="11">
        <f>ROUND(E3750/D3750*100,0)</f>
        <v>0</v>
      </c>
      <c r="Q3750">
        <f>IFERROR(ROUND(E3750/L3750,2),0)</f>
        <v>2</v>
      </c>
      <c r="R3750" s="9">
        <f>(((I3750/60)/60/24)+DATE(1970,1,1))</f>
        <v>42680.409108796302</v>
      </c>
      <c r="S3750" s="9">
        <f>(((J3750/60)/60/24)+DATE(1970,1,1))</f>
        <v>42645.367442129631</v>
      </c>
    </row>
    <row r="3751" spans="1:19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8317</v>
      </c>
      <c r="O3751" t="s">
        <v>8345</v>
      </c>
      <c r="P3751" s="11">
        <f>ROUND(E3751/D3751*100,0)</f>
        <v>0</v>
      </c>
      <c r="Q3751">
        <f>IFERROR(ROUND(E3751/L3751,2),0)</f>
        <v>10</v>
      </c>
      <c r="R3751" s="9">
        <f>(((I3751/60)/60/24)+DATE(1970,1,1))</f>
        <v>42679.924907407403</v>
      </c>
      <c r="S3751" s="9">
        <f>(((J3751/60)/60/24)+DATE(1970,1,1))</f>
        <v>42649.924907407403</v>
      </c>
    </row>
    <row r="3752" spans="1:19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8317</v>
      </c>
      <c r="O3752" t="s">
        <v>8345</v>
      </c>
      <c r="P3752" s="11">
        <f>ROUND(E3752/D3752*100,0)</f>
        <v>0</v>
      </c>
      <c r="Q3752">
        <f>IFERROR(ROUND(E3752/L3752,2),0)</f>
        <v>0</v>
      </c>
      <c r="R3752" s="9">
        <f>(((I3752/60)/60/24)+DATE(1970,1,1))</f>
        <v>42739.002881944441</v>
      </c>
      <c r="S3752" s="9">
        <f>(((J3752/60)/60/24)+DATE(1970,1,1))</f>
        <v>42709.002881944441</v>
      </c>
    </row>
    <row r="3753" spans="1:19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8317</v>
      </c>
      <c r="O3753" t="s">
        <v>8345</v>
      </c>
      <c r="P3753" s="11">
        <f>ROUND(E3753/D3753*100,0)</f>
        <v>0</v>
      </c>
      <c r="Q3753">
        <f>IFERROR(ROUND(E3753/L3753,2),0)</f>
        <v>18</v>
      </c>
      <c r="R3753" s="9">
        <f>(((I3753/60)/60/24)+DATE(1970,1,1))</f>
        <v>42193.697916666672</v>
      </c>
      <c r="S3753" s="9">
        <f>(((J3753/60)/60/24)+DATE(1970,1,1))</f>
        <v>42164.615856481483</v>
      </c>
    </row>
    <row r="3754" spans="1:19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8317</v>
      </c>
      <c r="O3754" t="s">
        <v>8345</v>
      </c>
      <c r="P3754" s="11">
        <f>ROUND(E3754/D3754*100,0)</f>
        <v>0</v>
      </c>
      <c r="Q3754">
        <f>IFERROR(ROUND(E3754/L3754,2),0)</f>
        <v>13</v>
      </c>
      <c r="R3754" s="9">
        <f>(((I3754/60)/60/24)+DATE(1970,1,1))</f>
        <v>42549.969131944439</v>
      </c>
      <c r="S3754" s="9">
        <f>(((J3754/60)/60/24)+DATE(1970,1,1))</f>
        <v>42529.969131944439</v>
      </c>
    </row>
    <row r="3755" spans="1:19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8317</v>
      </c>
      <c r="O3755" t="s">
        <v>8345</v>
      </c>
      <c r="P3755" s="11">
        <f>ROUND(E3755/D3755*100,0)</f>
        <v>0</v>
      </c>
      <c r="Q3755">
        <f>IFERROR(ROUND(E3755/L3755,2),0)</f>
        <v>0</v>
      </c>
      <c r="R3755" s="9">
        <f>(((I3755/60)/60/24)+DATE(1970,1,1))</f>
        <v>41806.284780092588</v>
      </c>
      <c r="S3755" s="9">
        <f>(((J3755/60)/60/24)+DATE(1970,1,1))</f>
        <v>41776.284780092588</v>
      </c>
    </row>
    <row r="3756" spans="1:19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8317</v>
      </c>
      <c r="O3756" t="s">
        <v>8345</v>
      </c>
      <c r="P3756" s="11">
        <f>ROUND(E3756/D3756*100,0)</f>
        <v>0</v>
      </c>
      <c r="Q3756">
        <f>IFERROR(ROUND(E3756/L3756,2),0)</f>
        <v>0</v>
      </c>
      <c r="R3756" s="9">
        <f>(((I3756/60)/60/24)+DATE(1970,1,1))</f>
        <v>42064.029224537036</v>
      </c>
      <c r="S3756" s="9">
        <f>(((J3756/60)/60/24)+DATE(1970,1,1))</f>
        <v>42035.029224537036</v>
      </c>
    </row>
    <row r="3757" spans="1:19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8317</v>
      </c>
      <c r="O3757" t="s">
        <v>8345</v>
      </c>
      <c r="P3757" s="11">
        <f>ROUND(E3757/D3757*100,0)</f>
        <v>0</v>
      </c>
      <c r="Q3757">
        <f>IFERROR(ROUND(E3757/L3757,2),0)</f>
        <v>0</v>
      </c>
      <c r="R3757" s="9">
        <f>(((I3757/60)/60/24)+DATE(1970,1,1))</f>
        <v>41803.008738425924</v>
      </c>
      <c r="S3757" s="9">
        <f>(((J3757/60)/60/24)+DATE(1970,1,1))</f>
        <v>41773.008738425924</v>
      </c>
    </row>
    <row r="3758" spans="1:19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8317</v>
      </c>
      <c r="O3758" t="s">
        <v>8345</v>
      </c>
      <c r="P3758" s="11">
        <f>ROUND(E3758/D3758*100,0)</f>
        <v>0</v>
      </c>
      <c r="Q3758">
        <f>IFERROR(ROUND(E3758/L3758,2),0)</f>
        <v>3</v>
      </c>
      <c r="R3758" s="9">
        <f>(((I3758/60)/60/24)+DATE(1970,1,1))</f>
        <v>42443.607974537037</v>
      </c>
      <c r="S3758" s="9">
        <f>(((J3758/60)/60/24)+DATE(1970,1,1))</f>
        <v>42413.649641203709</v>
      </c>
    </row>
    <row r="3759" spans="1:19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8313</v>
      </c>
      <c r="O3759" t="s">
        <v>8351</v>
      </c>
      <c r="P3759" s="11">
        <f>ROUND(E3759/D3759*100,0)</f>
        <v>0</v>
      </c>
      <c r="Q3759">
        <f>IFERROR(ROUND(E3759/L3759,2),0)</f>
        <v>25</v>
      </c>
      <c r="R3759" s="9">
        <f>(((I3759/60)/60/24)+DATE(1970,1,1))</f>
        <v>42371.685428240744</v>
      </c>
      <c r="S3759" s="9">
        <f>(((J3759/60)/60/24)+DATE(1970,1,1))</f>
        <v>42326.685428240744</v>
      </c>
    </row>
    <row r="3760" spans="1:19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8313</v>
      </c>
      <c r="O3760" t="s">
        <v>8351</v>
      </c>
      <c r="P3760" s="11">
        <f>ROUND(E3760/D3760*100,0)</f>
        <v>0</v>
      </c>
      <c r="Q3760">
        <f>IFERROR(ROUND(E3760/L3760,2),0)</f>
        <v>10.5</v>
      </c>
      <c r="R3760" s="9">
        <f>(((I3760/60)/60/24)+DATE(1970,1,1))</f>
        <v>41889.925856481481</v>
      </c>
      <c r="S3760" s="9">
        <f>(((J3760/60)/60/24)+DATE(1970,1,1))</f>
        <v>41859.925856481481</v>
      </c>
    </row>
    <row r="3761" spans="1:19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8313</v>
      </c>
      <c r="O3761" t="s">
        <v>8351</v>
      </c>
      <c r="P3761" s="11">
        <f>ROUND(E3761/D3761*100,0)</f>
        <v>0</v>
      </c>
      <c r="Q3761">
        <f>IFERROR(ROUND(E3761/L3761,2),0)</f>
        <v>21.25</v>
      </c>
      <c r="R3761" s="9">
        <f>(((I3761/60)/60/24)+DATE(1970,1,1))</f>
        <v>41782.587094907409</v>
      </c>
      <c r="S3761" s="9">
        <f>(((J3761/60)/60/24)+DATE(1970,1,1))</f>
        <v>41767.587094907409</v>
      </c>
    </row>
    <row r="3762" spans="1:19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8313</v>
      </c>
      <c r="O3762" t="s">
        <v>8351</v>
      </c>
      <c r="P3762" s="11">
        <f>ROUND(E3762/D3762*100,0)</f>
        <v>0</v>
      </c>
      <c r="Q3762">
        <f>IFERROR(ROUND(E3762/L3762,2),0)</f>
        <v>10</v>
      </c>
      <c r="R3762" s="9">
        <f>(((I3762/60)/60/24)+DATE(1970,1,1))</f>
        <v>41860.033958333333</v>
      </c>
      <c r="S3762" s="9">
        <f>(((J3762/60)/60/24)+DATE(1970,1,1))</f>
        <v>41830.033958333333</v>
      </c>
    </row>
    <row r="3763" spans="1:19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8325</v>
      </c>
      <c r="O3763" t="s">
        <v>8355</v>
      </c>
      <c r="P3763" s="11">
        <f>ROUND(E3763/D3763*100,0)</f>
        <v>0</v>
      </c>
      <c r="Q3763">
        <f>IFERROR(ROUND(E3763/L3763,2),0)</f>
        <v>0</v>
      </c>
      <c r="R3763" s="9">
        <f>(((I3763/60)/60/24)+DATE(1970,1,1))</f>
        <v>42708.628321759257</v>
      </c>
      <c r="S3763" s="9">
        <f>(((J3763/60)/60/24)+DATE(1970,1,1))</f>
        <v>42678.586655092593</v>
      </c>
    </row>
    <row r="3764" spans="1:19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8325</v>
      </c>
      <c r="O3764" t="s">
        <v>8355</v>
      </c>
      <c r="P3764" s="11">
        <f>ROUND(E3764/D3764*100,0)</f>
        <v>0</v>
      </c>
      <c r="Q3764">
        <f>IFERROR(ROUND(E3764/L3764,2),0)</f>
        <v>1</v>
      </c>
      <c r="R3764" s="9">
        <f>(((I3764/60)/60/24)+DATE(1970,1,1))</f>
        <v>42443.392164351855</v>
      </c>
      <c r="S3764" s="9">
        <f>(((J3764/60)/60/24)+DATE(1970,1,1))</f>
        <v>42413.433831018512</v>
      </c>
    </row>
    <row r="3765" spans="1:19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8325</v>
      </c>
      <c r="O3765" t="s">
        <v>8355</v>
      </c>
      <c r="P3765" s="11">
        <f>ROUND(E3765/D3765*100,0)</f>
        <v>0</v>
      </c>
      <c r="Q3765">
        <f>IFERROR(ROUND(E3765/L3765,2),0)</f>
        <v>25</v>
      </c>
      <c r="R3765" s="9">
        <f>(((I3765/60)/60/24)+DATE(1970,1,1))</f>
        <v>42236.763217592597</v>
      </c>
      <c r="S3765" s="9">
        <f>(((J3765/60)/60/24)+DATE(1970,1,1))</f>
        <v>42206.763217592597</v>
      </c>
    </row>
    <row r="3766" spans="1:19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8325</v>
      </c>
      <c r="O3766" t="s">
        <v>8355</v>
      </c>
      <c r="P3766" s="11">
        <f>ROUND(E3766/D3766*100,0)</f>
        <v>0</v>
      </c>
      <c r="Q3766">
        <f>IFERROR(ROUND(E3766/L3766,2),0)</f>
        <v>1</v>
      </c>
      <c r="R3766" s="9">
        <f>(((I3766/60)/60/24)+DATE(1970,1,1))</f>
        <v>42053.143414351856</v>
      </c>
      <c r="S3766" s="9">
        <f>(((J3766/60)/60/24)+DATE(1970,1,1))</f>
        <v>42023.143414351856</v>
      </c>
    </row>
    <row r="3767" spans="1:19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8325</v>
      </c>
      <c r="O3767" t="s">
        <v>8355</v>
      </c>
      <c r="P3767" s="11">
        <f>ROUND(E3767/D3767*100,0)</f>
        <v>0</v>
      </c>
      <c r="Q3767">
        <f>IFERROR(ROUND(E3767/L3767,2),0)</f>
        <v>0</v>
      </c>
      <c r="R3767" s="9">
        <f>(((I3767/60)/60/24)+DATE(1970,1,1))</f>
        <v>42359.58839120371</v>
      </c>
      <c r="S3767" s="9">
        <f>(((J3767/60)/60/24)+DATE(1970,1,1))</f>
        <v>42329.58839120371</v>
      </c>
    </row>
    <row r="3768" spans="1:19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8325</v>
      </c>
      <c r="O3768" t="s">
        <v>8355</v>
      </c>
      <c r="P3768" s="11">
        <f>ROUND(E3768/D3768*100,0)</f>
        <v>0</v>
      </c>
      <c r="Q3768">
        <f>IFERROR(ROUND(E3768/L3768,2),0)</f>
        <v>0</v>
      </c>
      <c r="R3768" s="9">
        <f>(((I3768/60)/60/24)+DATE(1970,1,1))</f>
        <v>42711.047939814816</v>
      </c>
      <c r="S3768" s="9">
        <f>(((J3768/60)/60/24)+DATE(1970,1,1))</f>
        <v>42651.006273148145</v>
      </c>
    </row>
    <row r="3769" spans="1:19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8325</v>
      </c>
      <c r="O3769" t="s">
        <v>8355</v>
      </c>
      <c r="P3769" s="11">
        <f>ROUND(E3769/D3769*100,0)</f>
        <v>0</v>
      </c>
      <c r="Q3769">
        <f>IFERROR(ROUND(E3769/L3769,2),0)</f>
        <v>0</v>
      </c>
      <c r="R3769" s="9">
        <f>(((I3769/60)/60/24)+DATE(1970,1,1))</f>
        <v>41830.819571759261</v>
      </c>
      <c r="S3769" s="9">
        <f>(((J3769/60)/60/24)+DATE(1970,1,1))</f>
        <v>41800.819571759261</v>
      </c>
    </row>
    <row r="3770" spans="1:19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8325</v>
      </c>
      <c r="O3770" t="s">
        <v>8355</v>
      </c>
      <c r="P3770" s="11">
        <f>ROUND(E3770/D3770*100,0)</f>
        <v>0</v>
      </c>
      <c r="Q3770">
        <f>IFERROR(ROUND(E3770/L3770,2),0)</f>
        <v>0</v>
      </c>
      <c r="R3770" s="9">
        <f>(((I3770/60)/60/24)+DATE(1970,1,1))</f>
        <v>41877.930694444447</v>
      </c>
      <c r="S3770" s="9">
        <f>(((J3770/60)/60/24)+DATE(1970,1,1))</f>
        <v>41847.930694444447</v>
      </c>
    </row>
    <row r="3771" spans="1:19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8317</v>
      </c>
      <c r="O3771" t="s">
        <v>8349</v>
      </c>
      <c r="P3771" s="11">
        <f>ROUND(E3771/D3771*100,0)</f>
        <v>0</v>
      </c>
      <c r="Q3771">
        <f>IFERROR(ROUND(E3771/L3771,2),0)</f>
        <v>103.33</v>
      </c>
      <c r="R3771" s="9">
        <f>(((I3771/60)/60/24)+DATE(1970,1,1))</f>
        <v>42742.300567129627</v>
      </c>
      <c r="S3771" s="9">
        <f>(((J3771/60)/60/24)+DATE(1970,1,1))</f>
        <v>42712.300567129627</v>
      </c>
    </row>
    <row r="3772" spans="1:19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8317</v>
      </c>
      <c r="O3772" t="s">
        <v>8349</v>
      </c>
      <c r="P3772" s="11">
        <f>ROUND(E3772/D3772*100,0)</f>
        <v>0</v>
      </c>
      <c r="Q3772">
        <f>IFERROR(ROUND(E3772/L3772,2),0)</f>
        <v>5</v>
      </c>
      <c r="R3772" s="9">
        <f>(((I3772/60)/60/24)+DATE(1970,1,1))</f>
        <v>41981.973229166666</v>
      </c>
      <c r="S3772" s="9">
        <f>(((J3772/60)/60/24)+DATE(1970,1,1))</f>
        <v>41951.973229166666</v>
      </c>
    </row>
    <row r="3773" spans="1:19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8317</v>
      </c>
      <c r="O3773" t="s">
        <v>8349</v>
      </c>
      <c r="P3773" s="11">
        <f>ROUND(E3773/D3773*100,0)</f>
        <v>0</v>
      </c>
      <c r="Q3773">
        <f>IFERROR(ROUND(E3773/L3773,2),0)</f>
        <v>25</v>
      </c>
      <c r="R3773" s="9">
        <f>(((I3773/60)/60/24)+DATE(1970,1,1))</f>
        <v>41903.772789351853</v>
      </c>
      <c r="S3773" s="9">
        <f>(((J3773/60)/60/24)+DATE(1970,1,1))</f>
        <v>41843.772789351853</v>
      </c>
    </row>
    <row r="3774" spans="1:19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8317</v>
      </c>
      <c r="O3774" t="s">
        <v>8349</v>
      </c>
      <c r="P3774" s="11">
        <f>ROUND(E3774/D3774*100,0)</f>
        <v>0</v>
      </c>
      <c r="Q3774">
        <f>IFERROR(ROUND(E3774/L3774,2),0)</f>
        <v>21.25</v>
      </c>
      <c r="R3774" s="9">
        <f>(((I3774/60)/60/24)+DATE(1970,1,1))</f>
        <v>41867.086377314816</v>
      </c>
      <c r="S3774" s="9">
        <f>(((J3774/60)/60/24)+DATE(1970,1,1))</f>
        <v>41832.086377314816</v>
      </c>
    </row>
    <row r="3775" spans="1:19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8317</v>
      </c>
      <c r="O3775" t="s">
        <v>8349</v>
      </c>
      <c r="P3775" s="11">
        <f>ROUND(E3775/D3775*100,0)</f>
        <v>0</v>
      </c>
      <c r="Q3775">
        <f>IFERROR(ROUND(E3775/L3775,2),0)</f>
        <v>11.92</v>
      </c>
      <c r="R3775" s="9">
        <f>(((I3775/60)/60/24)+DATE(1970,1,1))</f>
        <v>41566.509097222224</v>
      </c>
      <c r="S3775" s="9">
        <f>(((J3775/60)/60/24)+DATE(1970,1,1))</f>
        <v>41536.509097222224</v>
      </c>
    </row>
    <row r="3776" spans="1:19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8317</v>
      </c>
      <c r="O3776" t="s">
        <v>8349</v>
      </c>
      <c r="P3776" s="11">
        <f>ROUND(E3776/D3776*100,0)</f>
        <v>0</v>
      </c>
      <c r="Q3776">
        <f>IFERROR(ROUND(E3776/L3776,2),0)</f>
        <v>50.91</v>
      </c>
      <c r="R3776" s="9">
        <f>(((I3776/60)/60/24)+DATE(1970,1,1))</f>
        <v>41285.833611111113</v>
      </c>
      <c r="S3776" s="9">
        <f>(((J3776/60)/60/24)+DATE(1970,1,1))</f>
        <v>41255.833611111113</v>
      </c>
    </row>
    <row r="3777" spans="1:19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8317</v>
      </c>
      <c r="O3777" t="s">
        <v>8349</v>
      </c>
      <c r="P3777" s="11">
        <f>ROUND(E3777/D3777*100,0)</f>
        <v>0</v>
      </c>
      <c r="Q3777">
        <f>IFERROR(ROUND(E3777/L3777,2),0)</f>
        <v>0</v>
      </c>
      <c r="R3777" s="9">
        <f>(((I3777/60)/60/24)+DATE(1970,1,1))</f>
        <v>41957.277303240742</v>
      </c>
      <c r="S3777" s="9">
        <f>(((J3777/60)/60/24)+DATE(1970,1,1))</f>
        <v>41927.235636574071</v>
      </c>
    </row>
    <row r="3778" spans="1:19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8317</v>
      </c>
      <c r="O3778" t="s">
        <v>8349</v>
      </c>
      <c r="P3778" s="11">
        <f>ROUND(E3778/D3778*100,0)</f>
        <v>0</v>
      </c>
      <c r="Q3778">
        <f>IFERROR(ROUND(E3778/L3778,2),0)</f>
        <v>1</v>
      </c>
      <c r="R3778" s="9">
        <f>(((I3778/60)/60/24)+DATE(1970,1,1))</f>
        <v>42411.679513888885</v>
      </c>
      <c r="S3778" s="9">
        <f>(((J3778/60)/60/24)+DATE(1970,1,1))</f>
        <v>42397.679513888885</v>
      </c>
    </row>
    <row r="3779" spans="1:19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8317</v>
      </c>
      <c r="O3779" t="s">
        <v>8349</v>
      </c>
      <c r="P3779" s="11">
        <f>ROUND(E3779/D3779*100,0)</f>
        <v>0</v>
      </c>
      <c r="Q3779">
        <f>IFERROR(ROUND(E3779/L3779,2),0)</f>
        <v>0</v>
      </c>
      <c r="R3779" s="9">
        <f>(((I3779/60)/60/24)+DATE(1970,1,1))</f>
        <v>40390</v>
      </c>
      <c r="S3779" s="9">
        <f>(((J3779/60)/60/24)+DATE(1970,1,1))</f>
        <v>40355.024953703702</v>
      </c>
    </row>
    <row r="3780" spans="1:19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8317</v>
      </c>
      <c r="O3780" t="s">
        <v>8349</v>
      </c>
      <c r="P3780" s="11">
        <f>ROUND(E3780/D3780*100,0)</f>
        <v>0</v>
      </c>
      <c r="Q3780">
        <f>IFERROR(ROUND(E3780/L3780,2),0)</f>
        <v>19.670000000000002</v>
      </c>
      <c r="R3780" s="9">
        <f>(((I3780/60)/60/24)+DATE(1970,1,1))</f>
        <v>42550.847384259265</v>
      </c>
      <c r="S3780" s="9">
        <f>(((J3780/60)/60/24)+DATE(1970,1,1))</f>
        <v>42520.847384259265</v>
      </c>
    </row>
    <row r="3781" spans="1:19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8317</v>
      </c>
      <c r="O3781" t="s">
        <v>8349</v>
      </c>
      <c r="P3781" s="11">
        <f>ROUND(E3781/D3781*100,0)</f>
        <v>0</v>
      </c>
      <c r="Q3781">
        <f>IFERROR(ROUND(E3781/L3781,2),0)</f>
        <v>12.5</v>
      </c>
      <c r="R3781" s="9">
        <f>(((I3781/60)/60/24)+DATE(1970,1,1))</f>
        <v>41713.790613425925</v>
      </c>
      <c r="S3781" s="9">
        <f>(((J3781/60)/60/24)+DATE(1970,1,1))</f>
        <v>41683.832280092596</v>
      </c>
    </row>
    <row r="3782" spans="1:19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8317</v>
      </c>
      <c r="O3782" t="s">
        <v>8349</v>
      </c>
      <c r="P3782" s="11">
        <f>ROUND(E3782/D3782*100,0)</f>
        <v>0</v>
      </c>
      <c r="Q3782">
        <f>IFERROR(ROUND(E3782/L3782,2),0)</f>
        <v>8.5</v>
      </c>
      <c r="R3782" s="9">
        <f>(((I3782/60)/60/24)+DATE(1970,1,1))</f>
        <v>42014.332638888889</v>
      </c>
      <c r="S3782" s="9">
        <f>(((J3782/60)/60/24)+DATE(1970,1,1))</f>
        <v>41974.911087962959</v>
      </c>
    </row>
    <row r="3783" spans="1:19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8313</v>
      </c>
      <c r="O3783" t="s">
        <v>8358</v>
      </c>
      <c r="P3783" s="11">
        <f>ROUND(E3783/D3783*100,0)</f>
        <v>0</v>
      </c>
      <c r="Q3783">
        <f>IFERROR(ROUND(E3783/L3783,2),0)</f>
        <v>0</v>
      </c>
      <c r="R3783" s="9">
        <f>(((I3783/60)/60/24)+DATE(1970,1,1))</f>
        <v>42197.813703703709</v>
      </c>
      <c r="S3783" s="9">
        <f>(((J3783/60)/60/24)+DATE(1970,1,1))</f>
        <v>42167.813703703709</v>
      </c>
    </row>
    <row r="3784" spans="1:19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8313</v>
      </c>
      <c r="O3784" t="s">
        <v>8358</v>
      </c>
      <c r="P3784" s="11">
        <f>ROUND(E3784/D3784*100,0)</f>
        <v>0</v>
      </c>
      <c r="Q3784">
        <f>IFERROR(ROUND(E3784/L3784,2),0)</f>
        <v>0</v>
      </c>
      <c r="R3784" s="9">
        <f>(((I3784/60)/60/24)+DATE(1970,1,1))</f>
        <v>41918.208333333336</v>
      </c>
      <c r="S3784" s="9">
        <f>(((J3784/60)/60/24)+DATE(1970,1,1))</f>
        <v>41897.702199074076</v>
      </c>
    </row>
    <row r="3785" spans="1:19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8313</v>
      </c>
      <c r="O3785" t="s">
        <v>8358</v>
      </c>
      <c r="P3785" s="11">
        <f>ROUND(E3785/D3785*100,0)</f>
        <v>0</v>
      </c>
      <c r="Q3785">
        <f>IFERROR(ROUND(E3785/L3785,2),0)</f>
        <v>1</v>
      </c>
      <c r="R3785" s="9">
        <f>(((I3785/60)/60/24)+DATE(1970,1,1))</f>
        <v>42545.727650462963</v>
      </c>
      <c r="S3785" s="9">
        <f>(((J3785/60)/60/24)+DATE(1970,1,1))</f>
        <v>42515.727650462963</v>
      </c>
    </row>
    <row r="3786" spans="1:19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8313</v>
      </c>
      <c r="O3786" t="s">
        <v>8358</v>
      </c>
      <c r="P3786" s="11">
        <f>ROUND(E3786/D3786*100,0)</f>
        <v>0</v>
      </c>
      <c r="Q3786">
        <f>IFERROR(ROUND(E3786/L3786,2),0)</f>
        <v>0</v>
      </c>
      <c r="R3786" s="9">
        <f>(((I3786/60)/60/24)+DATE(1970,1,1))</f>
        <v>42094.985416666663</v>
      </c>
      <c r="S3786" s="9">
        <f>(((J3786/60)/60/24)+DATE(1970,1,1))</f>
        <v>42060.001805555556</v>
      </c>
    </row>
    <row r="3787" spans="1:19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8313</v>
      </c>
      <c r="O3787" t="s">
        <v>8358</v>
      </c>
      <c r="P3787" s="11">
        <f>ROUND(E3787/D3787*100,0)</f>
        <v>0</v>
      </c>
      <c r="Q3787">
        <f>IFERROR(ROUND(E3787/L3787,2),0)</f>
        <v>13</v>
      </c>
      <c r="R3787" s="9">
        <f>(((I3787/60)/60/24)+DATE(1970,1,1))</f>
        <v>42660.79896990741</v>
      </c>
      <c r="S3787" s="9">
        <f>(((J3787/60)/60/24)+DATE(1970,1,1))</f>
        <v>42615.79896990741</v>
      </c>
    </row>
    <row r="3788" spans="1:19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8313</v>
      </c>
      <c r="O3788" t="s">
        <v>8358</v>
      </c>
      <c r="P3788" s="11">
        <f>ROUND(E3788/D3788*100,0)</f>
        <v>0</v>
      </c>
      <c r="Q3788">
        <f>IFERROR(ROUND(E3788/L3788,2),0)</f>
        <v>54</v>
      </c>
      <c r="R3788" s="9">
        <f>(((I3788/60)/60/24)+DATE(1970,1,1))</f>
        <v>42420.932152777779</v>
      </c>
      <c r="S3788" s="9">
        <f>(((J3788/60)/60/24)+DATE(1970,1,1))</f>
        <v>42360.932152777779</v>
      </c>
    </row>
    <row r="3789" spans="1:19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8313</v>
      </c>
      <c r="O3789" t="s">
        <v>8358</v>
      </c>
      <c r="P3789" s="11">
        <f>ROUND(E3789/D3789*100,0)</f>
        <v>0</v>
      </c>
      <c r="Q3789">
        <f>IFERROR(ROUND(E3789/L3789,2),0)</f>
        <v>0</v>
      </c>
      <c r="R3789" s="9">
        <f>(((I3789/60)/60/24)+DATE(1970,1,1))</f>
        <v>42227.775787037041</v>
      </c>
      <c r="S3789" s="9">
        <f>(((J3789/60)/60/24)+DATE(1970,1,1))</f>
        <v>42198.775787037041</v>
      </c>
    </row>
    <row r="3790" spans="1:19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8313</v>
      </c>
      <c r="O3790" t="s">
        <v>8358</v>
      </c>
      <c r="P3790" s="11">
        <f>ROUND(E3790/D3790*100,0)</f>
        <v>0</v>
      </c>
      <c r="Q3790">
        <f>IFERROR(ROUND(E3790/L3790,2),0)</f>
        <v>0</v>
      </c>
      <c r="R3790" s="9">
        <f>(((I3790/60)/60/24)+DATE(1970,1,1))</f>
        <v>42738.842245370368</v>
      </c>
      <c r="S3790" s="9">
        <f>(((J3790/60)/60/24)+DATE(1970,1,1))</f>
        <v>42708.842245370368</v>
      </c>
    </row>
    <row r="3791" spans="1:19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8313</v>
      </c>
      <c r="O3791" t="s">
        <v>8358</v>
      </c>
      <c r="P3791" s="11">
        <f>ROUND(E3791/D3791*100,0)</f>
        <v>0</v>
      </c>
      <c r="Q3791">
        <f>IFERROR(ROUND(E3791/L3791,2),0)</f>
        <v>0</v>
      </c>
      <c r="R3791" s="9">
        <f>(((I3791/60)/60/24)+DATE(1970,1,1))</f>
        <v>42161.633703703701</v>
      </c>
      <c r="S3791" s="9">
        <f>(((J3791/60)/60/24)+DATE(1970,1,1))</f>
        <v>42101.633703703701</v>
      </c>
    </row>
    <row r="3792" spans="1:19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8313</v>
      </c>
      <c r="O3792" t="s">
        <v>8358</v>
      </c>
      <c r="P3792" s="11">
        <f>ROUND(E3792/D3792*100,0)</f>
        <v>0</v>
      </c>
      <c r="Q3792">
        <f>IFERROR(ROUND(E3792/L3792,2),0)</f>
        <v>0</v>
      </c>
      <c r="R3792" s="9">
        <f>(((I3792/60)/60/24)+DATE(1970,1,1))</f>
        <v>42115.676180555558</v>
      </c>
      <c r="S3792" s="9">
        <f>(((J3792/60)/60/24)+DATE(1970,1,1))</f>
        <v>42103.676180555558</v>
      </c>
    </row>
    <row r="3793" spans="1:19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8313</v>
      </c>
      <c r="O3793" t="s">
        <v>8358</v>
      </c>
      <c r="P3793" s="11">
        <f>ROUND(E3793/D3793*100,0)</f>
        <v>0</v>
      </c>
      <c r="Q3793">
        <f>IFERROR(ROUND(E3793/L3793,2),0)</f>
        <v>25</v>
      </c>
      <c r="R3793" s="9">
        <f>(((I3793/60)/60/24)+DATE(1970,1,1))</f>
        <v>42014.722916666666</v>
      </c>
      <c r="S3793" s="9">
        <f>(((J3793/60)/60/24)+DATE(1970,1,1))</f>
        <v>41954.722916666666</v>
      </c>
    </row>
    <row r="3794" spans="1:19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8313</v>
      </c>
      <c r="O3794" t="s">
        <v>8358</v>
      </c>
      <c r="P3794" s="11">
        <f>ROUND(E3794/D3794*100,0)</f>
        <v>0</v>
      </c>
      <c r="Q3794">
        <f>IFERROR(ROUND(E3794/L3794,2),0)</f>
        <v>0</v>
      </c>
      <c r="R3794" s="9">
        <f>(((I3794/60)/60/24)+DATE(1970,1,1))</f>
        <v>42160.78361111111</v>
      </c>
      <c r="S3794" s="9">
        <f>(((J3794/60)/60/24)+DATE(1970,1,1))</f>
        <v>42130.78361111111</v>
      </c>
    </row>
    <row r="3795" spans="1:19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8313</v>
      </c>
      <c r="O3795" t="s">
        <v>8358</v>
      </c>
      <c r="P3795" s="11">
        <f>ROUND(E3795/D3795*100,0)</f>
        <v>0</v>
      </c>
      <c r="Q3795">
        <f>IFERROR(ROUND(E3795/L3795,2),0)</f>
        <v>0</v>
      </c>
      <c r="R3795" s="9">
        <f>(((I3795/60)/60/24)+DATE(1970,1,1))</f>
        <v>42294.620115740734</v>
      </c>
      <c r="S3795" s="9">
        <f>(((J3795/60)/60/24)+DATE(1970,1,1))</f>
        <v>42264.620115740734</v>
      </c>
    </row>
    <row r="3796" spans="1:19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8313</v>
      </c>
      <c r="O3796" t="s">
        <v>8358</v>
      </c>
      <c r="P3796" s="11">
        <f>ROUND(E3796/D3796*100,0)</f>
        <v>0</v>
      </c>
      <c r="Q3796">
        <f>IFERROR(ROUND(E3796/L3796,2),0)</f>
        <v>0</v>
      </c>
      <c r="R3796" s="9">
        <f>(((I3796/60)/60/24)+DATE(1970,1,1))</f>
        <v>42035.027083333334</v>
      </c>
      <c r="S3796" s="9">
        <f>(((J3796/60)/60/24)+DATE(1970,1,1))</f>
        <v>41978.930972222224</v>
      </c>
    </row>
    <row r="3797" spans="1:19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8313</v>
      </c>
      <c r="O3797" t="s">
        <v>8358</v>
      </c>
      <c r="P3797" s="11">
        <f>ROUND(E3797/D3797*100,0)</f>
        <v>0</v>
      </c>
      <c r="Q3797">
        <f>IFERROR(ROUND(E3797/L3797,2),0)</f>
        <v>2</v>
      </c>
      <c r="R3797" s="9">
        <f>(((I3797/60)/60/24)+DATE(1970,1,1))</f>
        <v>42407.70694444445</v>
      </c>
      <c r="S3797" s="9">
        <f>(((J3797/60)/60/24)+DATE(1970,1,1))</f>
        <v>42377.70694444445</v>
      </c>
    </row>
    <row r="3798" spans="1:19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8313</v>
      </c>
      <c r="O3798" t="s">
        <v>8358</v>
      </c>
      <c r="P3798" s="11">
        <f>ROUND(E3798/D3798*100,0)</f>
        <v>0</v>
      </c>
      <c r="Q3798">
        <f>IFERROR(ROUND(E3798/L3798,2),0)</f>
        <v>0</v>
      </c>
      <c r="R3798" s="9">
        <f>(((I3798/60)/60/24)+DATE(1970,1,1))</f>
        <v>42490.916666666672</v>
      </c>
      <c r="S3798" s="9">
        <f>(((J3798/60)/60/24)+DATE(1970,1,1))</f>
        <v>42466.858888888892</v>
      </c>
    </row>
    <row r="3799" spans="1:19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8313</v>
      </c>
      <c r="O3799" t="s">
        <v>8358</v>
      </c>
      <c r="P3799" s="11">
        <f>ROUND(E3799/D3799*100,0)</f>
        <v>0</v>
      </c>
      <c r="Q3799">
        <f>IFERROR(ROUND(E3799/L3799,2),0)</f>
        <v>0</v>
      </c>
      <c r="R3799" s="9">
        <f>(((I3799/60)/60/24)+DATE(1970,1,1))</f>
        <v>42367.011574074073</v>
      </c>
      <c r="S3799" s="9">
        <f>(((J3799/60)/60/24)+DATE(1970,1,1))</f>
        <v>42322.011574074073</v>
      </c>
    </row>
    <row r="3800" spans="1:19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8313</v>
      </c>
      <c r="O3800" t="s">
        <v>8358</v>
      </c>
      <c r="P3800" s="11">
        <f>ROUND(E3800/D3800*100,0)</f>
        <v>0</v>
      </c>
      <c r="Q3800">
        <f>IFERROR(ROUND(E3800/L3800,2),0)</f>
        <v>0</v>
      </c>
      <c r="R3800" s="9">
        <f>(((I3800/60)/60/24)+DATE(1970,1,1))</f>
        <v>42303.934675925921</v>
      </c>
      <c r="S3800" s="9">
        <f>(((J3800/60)/60/24)+DATE(1970,1,1))</f>
        <v>42248.934675925921</v>
      </c>
    </row>
    <row r="3801" spans="1:19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8313</v>
      </c>
      <c r="O3801" t="s">
        <v>8358</v>
      </c>
      <c r="P3801" s="11">
        <f>ROUND(E3801/D3801*100,0)</f>
        <v>0</v>
      </c>
      <c r="Q3801">
        <f>IFERROR(ROUND(E3801/L3801,2),0)</f>
        <v>0</v>
      </c>
      <c r="R3801" s="9">
        <f>(((I3801/60)/60/24)+DATE(1970,1,1))</f>
        <v>42386.958333333328</v>
      </c>
      <c r="S3801" s="9">
        <f>(((J3801/60)/60/24)+DATE(1970,1,1))</f>
        <v>42346.736400462964</v>
      </c>
    </row>
    <row r="3802" spans="1:19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8313</v>
      </c>
      <c r="O3802" t="s">
        <v>8358</v>
      </c>
      <c r="P3802" s="11">
        <f>ROUND(E3802/D3802*100,0)</f>
        <v>0</v>
      </c>
      <c r="Q3802">
        <f>IFERROR(ROUND(E3802/L3802,2),0)</f>
        <v>50</v>
      </c>
      <c r="R3802" s="9">
        <f>(((I3802/60)/60/24)+DATE(1970,1,1))</f>
        <v>42108.680150462969</v>
      </c>
      <c r="S3802" s="9">
        <f>(((J3802/60)/60/24)+DATE(1970,1,1))</f>
        <v>42063.721817129626</v>
      </c>
    </row>
    <row r="3803" spans="1:19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8313</v>
      </c>
      <c r="O3803" t="s">
        <v>8358</v>
      </c>
      <c r="P3803" s="11">
        <f>ROUND(E3803/D3803*100,0)</f>
        <v>0</v>
      </c>
      <c r="Q3803">
        <f>IFERROR(ROUND(E3803/L3803,2),0)</f>
        <v>0</v>
      </c>
      <c r="R3803" s="9">
        <f>(((I3803/60)/60/24)+DATE(1970,1,1))</f>
        <v>42410.812627314815</v>
      </c>
      <c r="S3803" s="9">
        <f>(((J3803/60)/60/24)+DATE(1970,1,1))</f>
        <v>42380.812627314815</v>
      </c>
    </row>
    <row r="3804" spans="1:19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8313</v>
      </c>
      <c r="O3804" t="s">
        <v>8358</v>
      </c>
      <c r="P3804" s="11">
        <f>ROUND(E3804/D3804*100,0)</f>
        <v>0</v>
      </c>
      <c r="Q3804">
        <f>IFERROR(ROUND(E3804/L3804,2),0)</f>
        <v>20.5</v>
      </c>
      <c r="R3804" s="9">
        <f>(((I3804/60)/60/24)+DATE(1970,1,1))</f>
        <v>41991.18913194444</v>
      </c>
      <c r="S3804" s="9">
        <f>(((J3804/60)/60/24)+DATE(1970,1,1))</f>
        <v>41961.18913194444</v>
      </c>
    </row>
    <row r="3805" spans="1:19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8313</v>
      </c>
      <c r="O3805" t="s">
        <v>8358</v>
      </c>
      <c r="P3805" s="11">
        <f>ROUND(E3805/D3805*100,0)</f>
        <v>0</v>
      </c>
      <c r="Q3805">
        <f>IFERROR(ROUND(E3805/L3805,2),0)</f>
        <v>0</v>
      </c>
      <c r="R3805" s="9">
        <f>(((I3805/60)/60/24)+DATE(1970,1,1))</f>
        <v>42180.777731481481</v>
      </c>
      <c r="S3805" s="9">
        <f>(((J3805/60)/60/24)+DATE(1970,1,1))</f>
        <v>42150.777731481481</v>
      </c>
    </row>
    <row r="3806" spans="1:19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8313</v>
      </c>
      <c r="O3806" t="s">
        <v>8358</v>
      </c>
      <c r="P3806" s="11">
        <f>ROUND(E3806/D3806*100,0)</f>
        <v>0</v>
      </c>
      <c r="Q3806">
        <f>IFERROR(ROUND(E3806/L3806,2),0)</f>
        <v>50</v>
      </c>
      <c r="R3806" s="9">
        <f>(((I3806/60)/60/24)+DATE(1970,1,1))</f>
        <v>42245.662314814821</v>
      </c>
      <c r="S3806" s="9">
        <f>(((J3806/60)/60/24)+DATE(1970,1,1))</f>
        <v>42215.662314814821</v>
      </c>
    </row>
    <row r="3807" spans="1:19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8313</v>
      </c>
      <c r="O3807" t="s">
        <v>8358</v>
      </c>
      <c r="P3807" s="11">
        <f>ROUND(E3807/D3807*100,0)</f>
        <v>0</v>
      </c>
      <c r="Q3807">
        <f>IFERROR(ROUND(E3807/L3807,2),0)</f>
        <v>10</v>
      </c>
      <c r="R3807" s="9">
        <f>(((I3807/60)/60/24)+DATE(1970,1,1))</f>
        <v>42047.843287037031</v>
      </c>
      <c r="S3807" s="9">
        <f>(((J3807/60)/60/24)+DATE(1970,1,1))</f>
        <v>42017.843287037031</v>
      </c>
    </row>
    <row r="3808" spans="1:19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8313</v>
      </c>
      <c r="O3808" t="s">
        <v>8358</v>
      </c>
      <c r="P3808" s="11">
        <f>ROUND(E3808/D3808*100,0)</f>
        <v>0</v>
      </c>
      <c r="Q3808">
        <f>IFERROR(ROUND(E3808/L3808,2),0)</f>
        <v>0</v>
      </c>
      <c r="R3808" s="9">
        <f>(((I3808/60)/60/24)+DATE(1970,1,1))</f>
        <v>42622.836076388892</v>
      </c>
      <c r="S3808" s="9">
        <f>(((J3808/60)/60/24)+DATE(1970,1,1))</f>
        <v>42592.836076388892</v>
      </c>
    </row>
    <row r="3809" spans="1:19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8313</v>
      </c>
      <c r="O3809" t="s">
        <v>8358</v>
      </c>
      <c r="P3809" s="11">
        <f>ROUND(E3809/D3809*100,0)</f>
        <v>0</v>
      </c>
      <c r="Q3809">
        <f>IFERROR(ROUND(E3809/L3809,2),0)</f>
        <v>0</v>
      </c>
      <c r="R3809" s="9">
        <f>(((I3809/60)/60/24)+DATE(1970,1,1))</f>
        <v>42699.911840277782</v>
      </c>
      <c r="S3809" s="9">
        <f>(((J3809/60)/60/24)+DATE(1970,1,1))</f>
        <v>42669.870173611111</v>
      </c>
    </row>
    <row r="3810" spans="1:19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8313</v>
      </c>
      <c r="O3810" t="s">
        <v>8358</v>
      </c>
      <c r="P3810" s="11">
        <f>ROUND(E3810/D3810*100,0)</f>
        <v>0</v>
      </c>
      <c r="Q3810">
        <f>IFERROR(ROUND(E3810/L3810,2),0)</f>
        <v>0</v>
      </c>
      <c r="R3810" s="9">
        <f>(((I3810/60)/60/24)+DATE(1970,1,1))</f>
        <v>42242.013078703705</v>
      </c>
      <c r="S3810" s="9">
        <f>(((J3810/60)/60/24)+DATE(1970,1,1))</f>
        <v>42213.013078703705</v>
      </c>
    </row>
    <row r="3811" spans="1:19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8313</v>
      </c>
      <c r="O3811" t="s">
        <v>8358</v>
      </c>
      <c r="P3811" s="11">
        <f>ROUND(E3811/D3811*100,0)</f>
        <v>0</v>
      </c>
      <c r="Q3811">
        <f>IFERROR(ROUND(E3811/L3811,2),0)</f>
        <v>0</v>
      </c>
      <c r="R3811" s="9">
        <f>(((I3811/60)/60/24)+DATE(1970,1,1))</f>
        <v>42282.016388888893</v>
      </c>
      <c r="S3811" s="9">
        <f>(((J3811/60)/60/24)+DATE(1970,1,1))</f>
        <v>42237.016388888893</v>
      </c>
    </row>
    <row r="3812" spans="1:19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8313</v>
      </c>
      <c r="O3812" t="s">
        <v>8358</v>
      </c>
      <c r="P3812" s="11">
        <f>ROUND(E3812/D3812*100,0)</f>
        <v>0</v>
      </c>
      <c r="Q3812">
        <f>IFERROR(ROUND(E3812/L3812,2),0)</f>
        <v>18.329999999999998</v>
      </c>
      <c r="R3812" s="9">
        <f>(((I3812/60)/60/24)+DATE(1970,1,1))</f>
        <v>42278.793310185181</v>
      </c>
      <c r="S3812" s="9">
        <f>(((J3812/60)/60/24)+DATE(1970,1,1))</f>
        <v>42248.793310185181</v>
      </c>
    </row>
    <row r="3813" spans="1:19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8313</v>
      </c>
      <c r="O3813" t="s">
        <v>8358</v>
      </c>
      <c r="P3813" s="11">
        <f>ROUND(E3813/D3813*100,0)</f>
        <v>0</v>
      </c>
      <c r="Q3813">
        <f>IFERROR(ROUND(E3813/L3813,2),0)</f>
        <v>0</v>
      </c>
      <c r="R3813" s="9">
        <f>(((I3813/60)/60/24)+DATE(1970,1,1))</f>
        <v>42014.838240740741</v>
      </c>
      <c r="S3813" s="9">
        <f>(((J3813/60)/60/24)+DATE(1970,1,1))</f>
        <v>41954.838240740741</v>
      </c>
    </row>
    <row r="3814" spans="1:19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8313</v>
      </c>
      <c r="O3814" t="s">
        <v>8358</v>
      </c>
      <c r="P3814" s="11">
        <f>ROUND(E3814/D3814*100,0)</f>
        <v>0</v>
      </c>
      <c r="Q3814">
        <f>IFERROR(ROUND(E3814/L3814,2),0)</f>
        <v>30</v>
      </c>
      <c r="R3814" s="9">
        <f>(((I3814/60)/60/24)+DATE(1970,1,1))</f>
        <v>42210.915972222225</v>
      </c>
      <c r="S3814" s="9">
        <f>(((J3814/60)/60/24)+DATE(1970,1,1))</f>
        <v>42179.653379629628</v>
      </c>
    </row>
    <row r="3815" spans="1:19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8313</v>
      </c>
      <c r="O3815" t="s">
        <v>8358</v>
      </c>
      <c r="P3815" s="11">
        <f>ROUND(E3815/D3815*100,0)</f>
        <v>0</v>
      </c>
      <c r="Q3815">
        <f>IFERROR(ROUND(E3815/L3815,2),0)</f>
        <v>0</v>
      </c>
      <c r="R3815" s="9">
        <f>(((I3815/60)/60/24)+DATE(1970,1,1))</f>
        <v>42008.262314814812</v>
      </c>
      <c r="S3815" s="9">
        <f>(((J3815/60)/60/24)+DATE(1970,1,1))</f>
        <v>41968.262314814812</v>
      </c>
    </row>
    <row r="3816" spans="1:19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8313</v>
      </c>
      <c r="O3816" t="s">
        <v>8358</v>
      </c>
      <c r="P3816" s="11">
        <f>ROUND(E3816/D3816*100,0)</f>
        <v>0</v>
      </c>
      <c r="Q3816">
        <f>IFERROR(ROUND(E3816/L3816,2),0)</f>
        <v>25</v>
      </c>
      <c r="R3816" s="9">
        <f>(((I3816/60)/60/24)+DATE(1970,1,1))</f>
        <v>42094.752824074079</v>
      </c>
      <c r="S3816" s="9">
        <f>(((J3816/60)/60/24)+DATE(1970,1,1))</f>
        <v>42064.794490740736</v>
      </c>
    </row>
    <row r="3817" spans="1:19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8313</v>
      </c>
      <c r="O3817" t="s">
        <v>8358</v>
      </c>
      <c r="P3817" s="11">
        <f>ROUND(E3817/D3817*100,0)</f>
        <v>0</v>
      </c>
      <c r="Q3817">
        <f>IFERROR(ROUND(E3817/L3817,2),0)</f>
        <v>0</v>
      </c>
      <c r="R3817" s="9">
        <f>(((I3817/60)/60/24)+DATE(1970,1,1))</f>
        <v>42306.120636574073</v>
      </c>
      <c r="S3817" s="9">
        <f>(((J3817/60)/60/24)+DATE(1970,1,1))</f>
        <v>42276.120636574073</v>
      </c>
    </row>
    <row r="3818" spans="1:19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8313</v>
      </c>
      <c r="O3818" t="s">
        <v>8358</v>
      </c>
      <c r="P3818" s="11">
        <f>ROUND(E3818/D3818*100,0)</f>
        <v>0</v>
      </c>
      <c r="Q3818">
        <f>IFERROR(ROUND(E3818/L3818,2),0)</f>
        <v>50</v>
      </c>
      <c r="R3818" s="9">
        <f>(((I3818/60)/60/24)+DATE(1970,1,1))</f>
        <v>42224.648344907408</v>
      </c>
      <c r="S3818" s="9">
        <f>(((J3818/60)/60/24)+DATE(1970,1,1))</f>
        <v>42194.648344907408</v>
      </c>
    </row>
    <row r="3819" spans="1:19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8313</v>
      </c>
      <c r="O3819" t="s">
        <v>8358</v>
      </c>
      <c r="P3819" s="11">
        <f>ROUND(E3819/D3819*100,0)</f>
        <v>0</v>
      </c>
      <c r="Q3819">
        <f>IFERROR(ROUND(E3819/L3819,2),0)</f>
        <v>1.5</v>
      </c>
      <c r="R3819" s="9">
        <f>(((I3819/60)/60/24)+DATE(1970,1,1))</f>
        <v>42061.362187499995</v>
      </c>
      <c r="S3819" s="9">
        <f>(((J3819/60)/60/24)+DATE(1970,1,1))</f>
        <v>42031.362187499995</v>
      </c>
    </row>
    <row r="3820" spans="1:19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8313</v>
      </c>
      <c r="O3820" t="s">
        <v>8358</v>
      </c>
      <c r="P3820" s="11">
        <f>ROUND(E3820/D3820*100,0)</f>
        <v>0</v>
      </c>
      <c r="Q3820">
        <f>IFERROR(ROUND(E3820/L3820,2),0)</f>
        <v>0</v>
      </c>
      <c r="R3820" s="9">
        <f>(((I3820/60)/60/24)+DATE(1970,1,1))</f>
        <v>42745.372916666667</v>
      </c>
      <c r="S3820" s="9">
        <f>(((J3820/60)/60/24)+DATE(1970,1,1))</f>
        <v>42717.121377314819</v>
      </c>
    </row>
    <row r="3821" spans="1:19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8313</v>
      </c>
      <c r="O3821" t="s">
        <v>8358</v>
      </c>
      <c r="P3821" s="11">
        <f>ROUND(E3821/D3821*100,0)</f>
        <v>0</v>
      </c>
      <c r="Q3821">
        <f>IFERROR(ROUND(E3821/L3821,2),0)</f>
        <v>10</v>
      </c>
      <c r="R3821" s="9">
        <f>(((I3821/60)/60/24)+DATE(1970,1,1))</f>
        <v>42292.849050925928</v>
      </c>
      <c r="S3821" s="9">
        <f>(((J3821/60)/60/24)+DATE(1970,1,1))</f>
        <v>42262.849050925928</v>
      </c>
    </row>
    <row r="3822" spans="1:19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8313</v>
      </c>
      <c r="O3822" t="s">
        <v>8358</v>
      </c>
      <c r="P3822" s="11">
        <f>ROUND(E3822/D3822*100,0)</f>
        <v>0</v>
      </c>
      <c r="Q3822">
        <f>IFERROR(ROUND(E3822/L3822,2),0)</f>
        <v>0</v>
      </c>
      <c r="R3822" s="9">
        <f>(((I3822/60)/60/24)+DATE(1970,1,1))</f>
        <v>42006.88490740741</v>
      </c>
      <c r="S3822" s="9">
        <f>(((J3822/60)/60/24)+DATE(1970,1,1))</f>
        <v>41976.88490740741</v>
      </c>
    </row>
    <row r="3823" spans="1:19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8313</v>
      </c>
      <c r="O3823" t="s">
        <v>8358</v>
      </c>
      <c r="P3823" s="11">
        <f>ROUND(E3823/D3823*100,0)</f>
        <v>0</v>
      </c>
      <c r="Q3823">
        <f>IFERROR(ROUND(E3823/L3823,2),0)</f>
        <v>0</v>
      </c>
      <c r="R3823" s="9">
        <f>(((I3823/60)/60/24)+DATE(1970,1,1))</f>
        <v>42187.916481481487</v>
      </c>
      <c r="S3823" s="9">
        <f>(((J3823/60)/60/24)+DATE(1970,1,1))</f>
        <v>42157.916481481487</v>
      </c>
    </row>
    <row r="3824" spans="1:19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8313</v>
      </c>
      <c r="O3824" t="s">
        <v>8358</v>
      </c>
      <c r="P3824" s="11">
        <f>ROUND(E3824/D3824*100,0)</f>
        <v>0</v>
      </c>
      <c r="Q3824">
        <f>IFERROR(ROUND(E3824/L3824,2),0)</f>
        <v>0</v>
      </c>
      <c r="R3824" s="9">
        <f>(((I3824/60)/60/24)+DATE(1970,1,1))</f>
        <v>41991.853078703702</v>
      </c>
      <c r="S3824" s="9">
        <f>(((J3824/60)/60/24)+DATE(1970,1,1))</f>
        <v>41956.853078703702</v>
      </c>
    </row>
    <row r="3825" spans="1:19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8313</v>
      </c>
      <c r="O3825" t="s">
        <v>8358</v>
      </c>
      <c r="P3825" s="11">
        <f>ROUND(E3825/D3825*100,0)</f>
        <v>0</v>
      </c>
      <c r="Q3825">
        <f>IFERROR(ROUND(E3825/L3825,2),0)</f>
        <v>0</v>
      </c>
      <c r="R3825" s="9">
        <f>(((I3825/60)/60/24)+DATE(1970,1,1))</f>
        <v>42474.268101851849</v>
      </c>
      <c r="S3825" s="9">
        <f>(((J3825/60)/60/24)+DATE(1970,1,1))</f>
        <v>42444.268101851849</v>
      </c>
    </row>
    <row r="3826" spans="1:19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8328</v>
      </c>
      <c r="O3826" t="s">
        <v>8357</v>
      </c>
      <c r="P3826" s="11">
        <f>ROUND(E3826/D3826*100,0)</f>
        <v>0</v>
      </c>
      <c r="Q3826">
        <f>IFERROR(ROUND(E3826/L3826,2),0)</f>
        <v>52</v>
      </c>
      <c r="R3826" s="9">
        <f>(((I3826/60)/60/24)+DATE(1970,1,1))</f>
        <v>42137.679756944446</v>
      </c>
      <c r="S3826" s="9">
        <f>(((J3826/60)/60/24)+DATE(1970,1,1))</f>
        <v>42107.679756944446</v>
      </c>
    </row>
    <row r="3827" spans="1:19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8328</v>
      </c>
      <c r="O3827" t="s">
        <v>8357</v>
      </c>
      <c r="P3827" s="11">
        <f>ROUND(E3827/D3827*100,0)</f>
        <v>0</v>
      </c>
      <c r="Q3827">
        <f>IFERROR(ROUND(E3827/L3827,2),0)</f>
        <v>0</v>
      </c>
      <c r="R3827" s="9">
        <f>(((I3827/60)/60/24)+DATE(1970,1,1))</f>
        <v>42372.03943287037</v>
      </c>
      <c r="S3827" s="9">
        <f>(((J3827/60)/60/24)+DATE(1970,1,1))</f>
        <v>42342.03943287037</v>
      </c>
    </row>
    <row r="3828" spans="1:19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8328</v>
      </c>
      <c r="O3828" t="s">
        <v>8357</v>
      </c>
      <c r="P3828" s="11">
        <f>ROUND(E3828/D3828*100,0)</f>
        <v>0</v>
      </c>
      <c r="Q3828">
        <f>IFERROR(ROUND(E3828/L3828,2),0)</f>
        <v>15</v>
      </c>
      <c r="R3828" s="9">
        <f>(((I3828/60)/60/24)+DATE(1970,1,1))</f>
        <v>41949.182372685187</v>
      </c>
      <c r="S3828" s="9">
        <f>(((J3828/60)/60/24)+DATE(1970,1,1))</f>
        <v>41919.140706018516</v>
      </c>
    </row>
    <row r="3829" spans="1:19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8328</v>
      </c>
      <c r="O3829" t="s">
        <v>8357</v>
      </c>
      <c r="P3829" s="11">
        <f>ROUND(E3829/D3829*100,0)</f>
        <v>0</v>
      </c>
      <c r="Q3829">
        <f>IFERROR(ROUND(E3829/L3829,2),0)</f>
        <v>0</v>
      </c>
      <c r="R3829" s="9">
        <f>(((I3829/60)/60/24)+DATE(1970,1,1))</f>
        <v>42254.408275462964</v>
      </c>
      <c r="S3829" s="9">
        <f>(((J3829/60)/60/24)+DATE(1970,1,1))</f>
        <v>42224.408275462964</v>
      </c>
    </row>
    <row r="3830" spans="1:19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8328</v>
      </c>
      <c r="O3830" t="s">
        <v>8357</v>
      </c>
      <c r="P3830" s="11">
        <f>ROUND(E3830/D3830*100,0)</f>
        <v>0</v>
      </c>
      <c r="Q3830">
        <f>IFERROR(ROUND(E3830/L3830,2),0)</f>
        <v>0</v>
      </c>
      <c r="R3830" s="9">
        <f>(((I3830/60)/60/24)+DATE(1970,1,1))</f>
        <v>42700.778622685189</v>
      </c>
      <c r="S3830" s="9">
        <f>(((J3830/60)/60/24)+DATE(1970,1,1))</f>
        <v>42655.736956018518</v>
      </c>
    </row>
    <row r="3831" spans="1:19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8328</v>
      </c>
      <c r="O3831" t="s">
        <v>8357</v>
      </c>
      <c r="P3831" s="11">
        <f>ROUND(E3831/D3831*100,0)</f>
        <v>0</v>
      </c>
      <c r="Q3831">
        <f>IFERROR(ROUND(E3831/L3831,2),0)</f>
        <v>5</v>
      </c>
      <c r="R3831" s="9">
        <f>(((I3831/60)/60/24)+DATE(1970,1,1))</f>
        <v>42077.625</v>
      </c>
      <c r="S3831" s="9">
        <f>(((J3831/60)/60/24)+DATE(1970,1,1))</f>
        <v>42019.737766203703</v>
      </c>
    </row>
    <row r="3832" spans="1:19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8328</v>
      </c>
      <c r="O3832" t="s">
        <v>8357</v>
      </c>
      <c r="P3832" s="11">
        <f>ROUND(E3832/D3832*100,0)</f>
        <v>0</v>
      </c>
      <c r="Q3832">
        <f>IFERROR(ROUND(E3832/L3832,2),0)</f>
        <v>0</v>
      </c>
      <c r="R3832" s="9">
        <f>(((I3832/60)/60/24)+DATE(1970,1,1))</f>
        <v>41861.884108796294</v>
      </c>
      <c r="S3832" s="9">
        <f>(((J3832/60)/60/24)+DATE(1970,1,1))</f>
        <v>41831.884108796294</v>
      </c>
    </row>
    <row r="3833" spans="1:19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8328</v>
      </c>
      <c r="O3833" t="s">
        <v>8357</v>
      </c>
      <c r="P3833" s="11">
        <f>ROUND(E3833/D3833*100,0)</f>
        <v>0</v>
      </c>
      <c r="Q3833">
        <f>IFERROR(ROUND(E3833/L3833,2),0)</f>
        <v>1</v>
      </c>
      <c r="R3833" s="9">
        <f>(((I3833/60)/60/24)+DATE(1970,1,1))</f>
        <v>42087.815324074079</v>
      </c>
      <c r="S3833" s="9">
        <f>(((J3833/60)/60/24)+DATE(1970,1,1))</f>
        <v>42027.856990740736</v>
      </c>
    </row>
    <row r="3834" spans="1:19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8328</v>
      </c>
      <c r="O3834" t="s">
        <v>8357</v>
      </c>
      <c r="P3834" s="11">
        <f>ROUND(E3834/D3834*100,0)</f>
        <v>0</v>
      </c>
      <c r="Q3834">
        <f>IFERROR(ROUND(E3834/L3834,2),0)</f>
        <v>0</v>
      </c>
      <c r="R3834" s="9">
        <f>(((I3834/60)/60/24)+DATE(1970,1,1))</f>
        <v>42053.738298611104</v>
      </c>
      <c r="S3834" s="9">
        <f>(((J3834/60)/60/24)+DATE(1970,1,1))</f>
        <v>41993.738298611104</v>
      </c>
    </row>
    <row r="3835" spans="1:19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8328</v>
      </c>
      <c r="O3835" t="s">
        <v>8357</v>
      </c>
      <c r="P3835" s="11">
        <f>ROUND(E3835/D3835*100,0)</f>
        <v>0</v>
      </c>
      <c r="Q3835">
        <f>IFERROR(ROUND(E3835/L3835,2),0)</f>
        <v>1</v>
      </c>
      <c r="R3835" s="9">
        <f>(((I3835/60)/60/24)+DATE(1970,1,1))</f>
        <v>42056.687453703707</v>
      </c>
      <c r="S3835" s="9">
        <f>(((J3835/60)/60/24)+DATE(1970,1,1))</f>
        <v>42026.687453703707</v>
      </c>
    </row>
    <row r="3836" spans="1:19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8328</v>
      </c>
      <c r="O3836" t="s">
        <v>8357</v>
      </c>
      <c r="P3836" s="11">
        <f>ROUND(E3836/D3836*100,0)</f>
        <v>0</v>
      </c>
      <c r="Q3836">
        <f>IFERROR(ROUND(E3836/L3836,2),0)</f>
        <v>1</v>
      </c>
      <c r="R3836" s="9">
        <f>(((I3836/60)/60/24)+DATE(1970,1,1))</f>
        <v>42074.683287037042</v>
      </c>
      <c r="S3836" s="9">
        <f>(((J3836/60)/60/24)+DATE(1970,1,1))</f>
        <v>42044.724953703699</v>
      </c>
    </row>
    <row r="3837" spans="1:19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8328</v>
      </c>
      <c r="O3837" t="s">
        <v>8357</v>
      </c>
      <c r="P3837" s="11">
        <f>ROUND(E3837/D3837*100,0)</f>
        <v>0</v>
      </c>
      <c r="Q3837">
        <f>IFERROR(ROUND(E3837/L3837,2),0)</f>
        <v>8</v>
      </c>
      <c r="R3837" s="9">
        <f>(((I3837/60)/60/24)+DATE(1970,1,1))</f>
        <v>42004.704745370371</v>
      </c>
      <c r="S3837" s="9">
        <f>(((J3837/60)/60/24)+DATE(1970,1,1))</f>
        <v>41974.704745370371</v>
      </c>
    </row>
    <row r="3838" spans="1:19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8328</v>
      </c>
      <c r="O3838" t="s">
        <v>8357</v>
      </c>
      <c r="P3838" s="11">
        <f>ROUND(E3838/D3838*100,0)</f>
        <v>0</v>
      </c>
      <c r="Q3838">
        <f>IFERROR(ROUND(E3838/L3838,2),0)</f>
        <v>1</v>
      </c>
      <c r="R3838" s="9">
        <f>(((I3838/60)/60/24)+DATE(1970,1,1))</f>
        <v>42517.919444444444</v>
      </c>
      <c r="S3838" s="9">
        <f>(((J3838/60)/60/24)+DATE(1970,1,1))</f>
        <v>42502.913761574076</v>
      </c>
    </row>
    <row r="3839" spans="1:19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8328</v>
      </c>
      <c r="O3839" t="s">
        <v>8357</v>
      </c>
      <c r="P3839" s="11">
        <f>ROUND(E3839/D3839*100,0)</f>
        <v>0</v>
      </c>
      <c r="Q3839">
        <f>IFERROR(ROUND(E3839/L3839,2),0)</f>
        <v>0</v>
      </c>
      <c r="R3839" s="9">
        <f>(((I3839/60)/60/24)+DATE(1970,1,1))</f>
        <v>42224.170046296291</v>
      </c>
      <c r="S3839" s="9">
        <f>(((J3839/60)/60/24)+DATE(1970,1,1))</f>
        <v>42164.170046296291</v>
      </c>
    </row>
    <row r="3840" spans="1:19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8328</v>
      </c>
      <c r="O3840" t="s">
        <v>8357</v>
      </c>
      <c r="P3840" s="11">
        <f>ROUND(E3840/D3840*100,0)</f>
        <v>0</v>
      </c>
      <c r="Q3840">
        <f>IFERROR(ROUND(E3840/L3840,2),0)</f>
        <v>1</v>
      </c>
      <c r="R3840" s="9">
        <f>(((I3840/60)/60/24)+DATE(1970,1,1))</f>
        <v>42452.277002314819</v>
      </c>
      <c r="S3840" s="9">
        <f>(((J3840/60)/60/24)+DATE(1970,1,1))</f>
        <v>42412.318668981476</v>
      </c>
    </row>
    <row r="3841" spans="1:19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8328</v>
      </c>
      <c r="O3841" t="s">
        <v>8357</v>
      </c>
      <c r="P3841" s="11">
        <f>ROUND(E3841/D3841*100,0)</f>
        <v>0</v>
      </c>
      <c r="Q3841">
        <f>IFERROR(ROUND(E3841/L3841,2),0)</f>
        <v>1</v>
      </c>
      <c r="R3841" s="9">
        <f>(((I3841/60)/60/24)+DATE(1970,1,1))</f>
        <v>42075.742488425924</v>
      </c>
      <c r="S3841" s="9">
        <f>(((J3841/60)/60/24)+DATE(1970,1,1))</f>
        <v>42045.784155092595</v>
      </c>
    </row>
    <row r="3842" spans="1:19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8328</v>
      </c>
      <c r="O3842" t="s">
        <v>8357</v>
      </c>
      <c r="P3842" s="11">
        <f>ROUND(E3842/D3842*100,0)</f>
        <v>0</v>
      </c>
      <c r="Q3842">
        <f>IFERROR(ROUND(E3842/L3842,2),0)</f>
        <v>1</v>
      </c>
      <c r="R3842" s="9">
        <f>(((I3842/60)/60/24)+DATE(1970,1,1))</f>
        <v>42549.099687499998</v>
      </c>
      <c r="S3842" s="9">
        <f>(((J3842/60)/60/24)+DATE(1970,1,1))</f>
        <v>42489.099687499998</v>
      </c>
    </row>
    <row r="3843" spans="1:19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8328</v>
      </c>
      <c r="O3843" t="s">
        <v>8357</v>
      </c>
      <c r="P3843" s="11">
        <f>ROUND(E3843/D3843*100,0)</f>
        <v>0</v>
      </c>
      <c r="Q3843">
        <f>IFERROR(ROUND(E3843/L3843,2),0)</f>
        <v>1</v>
      </c>
      <c r="R3843" s="9">
        <f>(((I3843/60)/60/24)+DATE(1970,1,1))</f>
        <v>42071.218715277777</v>
      </c>
      <c r="S3843" s="9">
        <f>(((J3843/60)/60/24)+DATE(1970,1,1))</f>
        <v>42041.218715277777</v>
      </c>
    </row>
    <row r="3844" spans="1:19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8328</v>
      </c>
      <c r="O3844" t="s">
        <v>8357</v>
      </c>
      <c r="P3844" s="11">
        <f>ROUND(E3844/D3844*100,0)</f>
        <v>0</v>
      </c>
      <c r="Q3844">
        <f>IFERROR(ROUND(E3844/L3844,2),0)</f>
        <v>0</v>
      </c>
      <c r="R3844" s="9">
        <f>(((I3844/60)/60/24)+DATE(1970,1,1))</f>
        <v>42427.89980324074</v>
      </c>
      <c r="S3844" s="9">
        <f>(((J3844/60)/60/24)+DATE(1970,1,1))</f>
        <v>42397.89980324074</v>
      </c>
    </row>
    <row r="3845" spans="1:19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8328</v>
      </c>
      <c r="O3845" t="s">
        <v>8357</v>
      </c>
      <c r="P3845" s="11">
        <f>ROUND(E3845/D3845*100,0)</f>
        <v>0</v>
      </c>
      <c r="Q3845">
        <f>IFERROR(ROUND(E3845/L3845,2),0)</f>
        <v>13</v>
      </c>
      <c r="R3845" s="9">
        <f>(((I3845/60)/60/24)+DATE(1970,1,1))</f>
        <v>42220.18604166666</v>
      </c>
      <c r="S3845" s="9">
        <f>(((J3845/60)/60/24)+DATE(1970,1,1))</f>
        <v>42180.18604166666</v>
      </c>
    </row>
    <row r="3846" spans="1:19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8328</v>
      </c>
      <c r="O3846" t="s">
        <v>8357</v>
      </c>
      <c r="P3846" s="11">
        <f>ROUND(E3846/D3846*100,0)</f>
        <v>0</v>
      </c>
      <c r="Q3846">
        <f>IFERROR(ROUND(E3846/L3846,2),0)</f>
        <v>306</v>
      </c>
      <c r="R3846" s="9">
        <f>(((I3846/60)/60/24)+DATE(1970,1,1))</f>
        <v>42282.277615740735</v>
      </c>
      <c r="S3846" s="9">
        <f>(((J3846/60)/60/24)+DATE(1970,1,1))</f>
        <v>42252.277615740735</v>
      </c>
    </row>
    <row r="3847" spans="1:19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8328</v>
      </c>
      <c r="O3847" t="s">
        <v>8357</v>
      </c>
      <c r="P3847" s="11">
        <f>ROUND(E3847/D3847*100,0)</f>
        <v>0</v>
      </c>
      <c r="Q3847">
        <f>IFERROR(ROUND(E3847/L3847,2),0)</f>
        <v>22.5</v>
      </c>
      <c r="R3847" s="9">
        <f>(((I3847/60)/60/24)+DATE(1970,1,1))</f>
        <v>42398.615393518514</v>
      </c>
      <c r="S3847" s="9">
        <f>(((J3847/60)/60/24)+DATE(1970,1,1))</f>
        <v>42338.615393518514</v>
      </c>
    </row>
    <row r="3848" spans="1:19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8328</v>
      </c>
      <c r="O3848" t="s">
        <v>8357</v>
      </c>
      <c r="P3848" s="11">
        <f>ROUND(E3848/D3848*100,0)</f>
        <v>0</v>
      </c>
      <c r="Q3848">
        <f>IFERROR(ROUND(E3848/L3848,2),0)</f>
        <v>0</v>
      </c>
      <c r="R3848" s="9">
        <f>(((I3848/60)/60/24)+DATE(1970,1,1))</f>
        <v>42080.75</v>
      </c>
      <c r="S3848" s="9">
        <f>(((J3848/60)/60/24)+DATE(1970,1,1))</f>
        <v>42031.965138888889</v>
      </c>
    </row>
    <row r="3849" spans="1:19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8328</v>
      </c>
      <c r="O3849" t="s">
        <v>8357</v>
      </c>
      <c r="P3849" s="11">
        <f>ROUND(E3849/D3849*100,0)</f>
        <v>0</v>
      </c>
      <c r="Q3849">
        <f>IFERROR(ROUND(E3849/L3849,2),0)</f>
        <v>50</v>
      </c>
      <c r="R3849" s="9">
        <f>(((I3849/60)/60/24)+DATE(1970,1,1))</f>
        <v>42345.956736111111</v>
      </c>
      <c r="S3849" s="9">
        <f>(((J3849/60)/60/24)+DATE(1970,1,1))</f>
        <v>42285.91506944444</v>
      </c>
    </row>
    <row r="3850" spans="1:19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8328</v>
      </c>
      <c r="O3850" t="s">
        <v>8357</v>
      </c>
      <c r="P3850" s="11">
        <f>ROUND(E3850/D3850*100,0)</f>
        <v>0</v>
      </c>
      <c r="Q3850">
        <f>IFERROR(ROUND(E3850/L3850,2),0)</f>
        <v>0</v>
      </c>
      <c r="R3850" s="9">
        <f>(((I3850/60)/60/24)+DATE(1970,1,1))</f>
        <v>42295.818622685183</v>
      </c>
      <c r="S3850" s="9">
        <f>(((J3850/60)/60/24)+DATE(1970,1,1))</f>
        <v>42265.818622685183</v>
      </c>
    </row>
    <row r="3851" spans="1:19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8328</v>
      </c>
      <c r="O3851" t="s">
        <v>8357</v>
      </c>
      <c r="P3851" s="11">
        <f>ROUND(E3851/D3851*100,0)</f>
        <v>0</v>
      </c>
      <c r="Q3851">
        <f>IFERROR(ROUND(E3851/L3851,2),0)</f>
        <v>5</v>
      </c>
      <c r="R3851" s="9">
        <f>(((I3851/60)/60/24)+DATE(1970,1,1))</f>
        <v>42413.899456018517</v>
      </c>
      <c r="S3851" s="9">
        <f>(((J3851/60)/60/24)+DATE(1970,1,1))</f>
        <v>42383.899456018517</v>
      </c>
    </row>
    <row r="3852" spans="1:19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8328</v>
      </c>
      <c r="O3852" t="s">
        <v>8360</v>
      </c>
      <c r="P3852" s="11">
        <f>ROUND(E3852/D3852*100,0)</f>
        <v>0</v>
      </c>
      <c r="Q3852">
        <f>IFERROR(ROUND(E3852/L3852,2),0)</f>
        <v>17.2</v>
      </c>
      <c r="R3852" s="9">
        <f>(((I3852/60)/60/24)+DATE(1970,1,1))</f>
        <v>41903.825439814813</v>
      </c>
      <c r="S3852" s="9">
        <f>(((J3852/60)/60/24)+DATE(1970,1,1))</f>
        <v>41858.825439814813</v>
      </c>
    </row>
    <row r="3853" spans="1:19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8328</v>
      </c>
      <c r="O3853" t="s">
        <v>8360</v>
      </c>
      <c r="P3853" s="11">
        <f>ROUND(E3853/D3853*100,0)</f>
        <v>0</v>
      </c>
      <c r="Q3853">
        <f>IFERROR(ROUND(E3853/L3853,2),0)</f>
        <v>0</v>
      </c>
      <c r="R3853" s="9">
        <f>(((I3853/60)/60/24)+DATE(1970,1,1))</f>
        <v>42528.879166666666</v>
      </c>
      <c r="S3853" s="9">
        <f>(((J3853/60)/60/24)+DATE(1970,1,1))</f>
        <v>42498.899398148147</v>
      </c>
    </row>
    <row r="3854" spans="1:19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8328</v>
      </c>
      <c r="O3854" t="s">
        <v>8360</v>
      </c>
      <c r="P3854" s="11">
        <f>ROUND(E3854/D3854*100,0)</f>
        <v>0</v>
      </c>
      <c r="Q3854">
        <f>IFERROR(ROUND(E3854/L3854,2),0)</f>
        <v>0</v>
      </c>
      <c r="R3854" s="9">
        <f>(((I3854/60)/60/24)+DATE(1970,1,1))</f>
        <v>41958.057106481487</v>
      </c>
      <c r="S3854" s="9">
        <f>(((J3854/60)/60/24)+DATE(1970,1,1))</f>
        <v>41928.015439814815</v>
      </c>
    </row>
    <row r="3855" spans="1:19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8328</v>
      </c>
      <c r="O3855" t="s">
        <v>8360</v>
      </c>
      <c r="P3855" s="11">
        <f>ROUND(E3855/D3855*100,0)</f>
        <v>0</v>
      </c>
      <c r="Q3855">
        <f>IFERROR(ROUND(E3855/L3855,2),0)</f>
        <v>0</v>
      </c>
      <c r="R3855" s="9">
        <f>(((I3855/60)/60/24)+DATE(1970,1,1))</f>
        <v>42077.014074074075</v>
      </c>
      <c r="S3855" s="9">
        <f>(((J3855/60)/60/24)+DATE(1970,1,1))</f>
        <v>42047.05574074074</v>
      </c>
    </row>
    <row r="3856" spans="1:19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8328</v>
      </c>
      <c r="O3856" t="s">
        <v>8360</v>
      </c>
      <c r="P3856" s="11">
        <f>ROUND(E3856/D3856*100,0)</f>
        <v>0</v>
      </c>
      <c r="Q3856">
        <f>IFERROR(ROUND(E3856/L3856,2),0)</f>
        <v>0</v>
      </c>
      <c r="R3856" s="9">
        <f>(((I3856/60)/60/24)+DATE(1970,1,1))</f>
        <v>42135.072962962964</v>
      </c>
      <c r="S3856" s="9">
        <f>(((J3856/60)/60/24)+DATE(1970,1,1))</f>
        <v>42105.072962962964</v>
      </c>
    </row>
    <row r="3857" spans="1:19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8328</v>
      </c>
      <c r="O3857" t="s">
        <v>8360</v>
      </c>
      <c r="P3857" s="11">
        <f>ROUND(E3857/D3857*100,0)</f>
        <v>0</v>
      </c>
      <c r="Q3857">
        <f>IFERROR(ROUND(E3857/L3857,2),0)</f>
        <v>0</v>
      </c>
      <c r="R3857" s="9">
        <f>(((I3857/60)/60/24)+DATE(1970,1,1))</f>
        <v>41865.951782407406</v>
      </c>
      <c r="S3857" s="9">
        <f>(((J3857/60)/60/24)+DATE(1970,1,1))</f>
        <v>41835.951782407406</v>
      </c>
    </row>
    <row r="3858" spans="1:19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8328</v>
      </c>
      <c r="O3858" t="s">
        <v>8360</v>
      </c>
      <c r="P3858" s="11">
        <f>ROUND(E3858/D3858*100,0)</f>
        <v>0</v>
      </c>
      <c r="Q3858">
        <f>IFERROR(ROUND(E3858/L3858,2),0)</f>
        <v>37.5</v>
      </c>
      <c r="R3858" s="9">
        <f>(((I3858/60)/60/24)+DATE(1970,1,1))</f>
        <v>42138.997361111105</v>
      </c>
      <c r="S3858" s="9">
        <f>(((J3858/60)/60/24)+DATE(1970,1,1))</f>
        <v>42078.997361111105</v>
      </c>
    </row>
    <row r="3859" spans="1:19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8328</v>
      </c>
      <c r="O3859" t="s">
        <v>8360</v>
      </c>
      <c r="P3859" s="11">
        <f>ROUND(E3859/D3859*100,0)</f>
        <v>0</v>
      </c>
      <c r="Q3859">
        <f>IFERROR(ROUND(E3859/L3859,2),0)</f>
        <v>0</v>
      </c>
      <c r="R3859" s="9">
        <f>(((I3859/60)/60/24)+DATE(1970,1,1))</f>
        <v>42401.446909722217</v>
      </c>
      <c r="S3859" s="9">
        <f>(((J3859/60)/60/24)+DATE(1970,1,1))</f>
        <v>42371.446909722217</v>
      </c>
    </row>
    <row r="3860" spans="1:19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8328</v>
      </c>
      <c r="O3860" t="s">
        <v>8360</v>
      </c>
      <c r="P3860" s="11">
        <f>ROUND(E3860/D3860*100,0)</f>
        <v>0</v>
      </c>
      <c r="Q3860">
        <f>IFERROR(ROUND(E3860/L3860,2),0)</f>
        <v>0</v>
      </c>
      <c r="R3860" s="9">
        <f>(((I3860/60)/60/24)+DATE(1970,1,1))</f>
        <v>41986.876863425925</v>
      </c>
      <c r="S3860" s="9">
        <f>(((J3860/60)/60/24)+DATE(1970,1,1))</f>
        <v>41971.876863425925</v>
      </c>
    </row>
    <row r="3861" spans="1:19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8328</v>
      </c>
      <c r="O3861" t="s">
        <v>8360</v>
      </c>
      <c r="P3861" s="11">
        <f>ROUND(E3861/D3861*100,0)</f>
        <v>0</v>
      </c>
      <c r="Q3861">
        <f>IFERROR(ROUND(E3861/L3861,2),0)</f>
        <v>0</v>
      </c>
      <c r="R3861" s="9">
        <f>(((I3861/60)/60/24)+DATE(1970,1,1))</f>
        <v>42792.00681712963</v>
      </c>
      <c r="S3861" s="9">
        <f>(((J3861/60)/60/24)+DATE(1970,1,1))</f>
        <v>42732.00681712963</v>
      </c>
    </row>
    <row r="3862" spans="1:19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8328</v>
      </c>
      <c r="O3862" t="s">
        <v>8360</v>
      </c>
      <c r="P3862" s="11">
        <f>ROUND(E3862/D3862*100,0)</f>
        <v>0</v>
      </c>
      <c r="Q3862">
        <f>IFERROR(ROUND(E3862/L3862,2),0)</f>
        <v>0</v>
      </c>
      <c r="R3862" s="9">
        <f>(((I3862/60)/60/24)+DATE(1970,1,1))</f>
        <v>41972.6950462963</v>
      </c>
      <c r="S3862" s="9">
        <f>(((J3862/60)/60/24)+DATE(1970,1,1))</f>
        <v>41942.653379629628</v>
      </c>
    </row>
    <row r="3863" spans="1:19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8328</v>
      </c>
      <c r="O3863" t="s">
        <v>8360</v>
      </c>
      <c r="P3863" s="11">
        <f>ROUND(E3863/D3863*100,0)</f>
        <v>0</v>
      </c>
      <c r="Q3863">
        <f>IFERROR(ROUND(E3863/L3863,2),0)</f>
        <v>0</v>
      </c>
      <c r="R3863" s="9">
        <f>(((I3863/60)/60/24)+DATE(1970,1,1))</f>
        <v>41956.722546296296</v>
      </c>
      <c r="S3863" s="9">
        <f>(((J3863/60)/60/24)+DATE(1970,1,1))</f>
        <v>41926.680879629632</v>
      </c>
    </row>
    <row r="3864" spans="1:19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8328</v>
      </c>
      <c r="O3864" t="s">
        <v>8360</v>
      </c>
      <c r="P3864" s="11">
        <f>ROUND(E3864/D3864*100,0)</f>
        <v>0</v>
      </c>
      <c r="Q3864">
        <f>IFERROR(ROUND(E3864/L3864,2),0)</f>
        <v>16.25</v>
      </c>
      <c r="R3864" s="9">
        <f>(((I3864/60)/60/24)+DATE(1970,1,1))</f>
        <v>41839.155138888891</v>
      </c>
      <c r="S3864" s="9">
        <f>(((J3864/60)/60/24)+DATE(1970,1,1))</f>
        <v>41809.155138888891</v>
      </c>
    </row>
    <row r="3865" spans="1:19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8328</v>
      </c>
      <c r="O3865" t="s">
        <v>8360</v>
      </c>
      <c r="P3865" s="11">
        <f>ROUND(E3865/D3865*100,0)</f>
        <v>0</v>
      </c>
      <c r="Q3865">
        <f>IFERROR(ROUND(E3865/L3865,2),0)</f>
        <v>0</v>
      </c>
      <c r="R3865" s="9">
        <f>(((I3865/60)/60/24)+DATE(1970,1,1))</f>
        <v>42658.806249999994</v>
      </c>
      <c r="S3865" s="9">
        <f>(((J3865/60)/60/24)+DATE(1970,1,1))</f>
        <v>42612.600520833337</v>
      </c>
    </row>
    <row r="3866" spans="1:19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8328</v>
      </c>
      <c r="O3866" t="s">
        <v>8357</v>
      </c>
      <c r="P3866" s="11">
        <f>ROUND(E3866/D3866*100,0)</f>
        <v>0</v>
      </c>
      <c r="Q3866">
        <f>IFERROR(ROUND(E3866/L3866,2),0)</f>
        <v>0</v>
      </c>
      <c r="R3866" s="9">
        <f>(((I3866/60)/60/24)+DATE(1970,1,1))</f>
        <v>42290.528807870374</v>
      </c>
      <c r="S3866" s="9">
        <f>(((J3866/60)/60/24)+DATE(1970,1,1))</f>
        <v>42260.528807870374</v>
      </c>
    </row>
    <row r="3867" spans="1:19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8328</v>
      </c>
      <c r="O3867" t="s">
        <v>8357</v>
      </c>
      <c r="P3867" s="11">
        <f>ROUND(E3867/D3867*100,0)</f>
        <v>0</v>
      </c>
      <c r="Q3867">
        <f>IFERROR(ROUND(E3867/L3867,2),0)</f>
        <v>0</v>
      </c>
      <c r="R3867" s="9">
        <f>(((I3867/60)/60/24)+DATE(1970,1,1))</f>
        <v>42215.139479166668</v>
      </c>
      <c r="S3867" s="9">
        <f>(((J3867/60)/60/24)+DATE(1970,1,1))</f>
        <v>42155.139479166668</v>
      </c>
    </row>
    <row r="3868" spans="1:19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8328</v>
      </c>
      <c r="O3868" t="s">
        <v>8357</v>
      </c>
      <c r="P3868" s="11">
        <f>ROUND(E3868/D3868*100,0)</f>
        <v>0</v>
      </c>
      <c r="Q3868">
        <f>IFERROR(ROUND(E3868/L3868,2),0)</f>
        <v>0</v>
      </c>
      <c r="R3868" s="9">
        <f>(((I3868/60)/60/24)+DATE(1970,1,1))</f>
        <v>41852.040497685186</v>
      </c>
      <c r="S3868" s="9">
        <f>(((J3868/60)/60/24)+DATE(1970,1,1))</f>
        <v>41822.040497685186</v>
      </c>
    </row>
    <row r="3869" spans="1:19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8328</v>
      </c>
      <c r="O3869" t="s">
        <v>8357</v>
      </c>
      <c r="P3869" s="11">
        <f>ROUND(E3869/D3869*100,0)</f>
        <v>0</v>
      </c>
      <c r="Q3869">
        <f>IFERROR(ROUND(E3869/L3869,2),0)</f>
        <v>0</v>
      </c>
      <c r="R3869" s="9">
        <f>(((I3869/60)/60/24)+DATE(1970,1,1))</f>
        <v>41872.980879629627</v>
      </c>
      <c r="S3869" s="9">
        <f>(((J3869/60)/60/24)+DATE(1970,1,1))</f>
        <v>41842.980879629627</v>
      </c>
    </row>
    <row r="3870" spans="1:19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8328</v>
      </c>
      <c r="O3870" t="s">
        <v>8357</v>
      </c>
      <c r="P3870" s="11">
        <f>ROUND(E3870/D3870*100,0)</f>
        <v>0</v>
      </c>
      <c r="Q3870">
        <f>IFERROR(ROUND(E3870/L3870,2),0)</f>
        <v>60</v>
      </c>
      <c r="R3870" s="9">
        <f>(((I3870/60)/60/24)+DATE(1970,1,1))</f>
        <v>42117.878912037035</v>
      </c>
      <c r="S3870" s="9">
        <f>(((J3870/60)/60/24)+DATE(1970,1,1))</f>
        <v>42087.878912037035</v>
      </c>
    </row>
    <row r="3871" spans="1:19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8328</v>
      </c>
      <c r="O3871" t="s">
        <v>8357</v>
      </c>
      <c r="P3871" s="11">
        <f>ROUND(E3871/D3871*100,0)</f>
        <v>0</v>
      </c>
      <c r="Q3871">
        <f>IFERROR(ROUND(E3871/L3871,2),0)</f>
        <v>62.5</v>
      </c>
      <c r="R3871" s="9">
        <f>(((I3871/60)/60/24)+DATE(1970,1,1))</f>
        <v>42509.341678240744</v>
      </c>
      <c r="S3871" s="9">
        <f>(((J3871/60)/60/24)+DATE(1970,1,1))</f>
        <v>42449.341678240744</v>
      </c>
    </row>
    <row r="3872" spans="1:19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8328</v>
      </c>
      <c r="O3872" t="s">
        <v>8357</v>
      </c>
      <c r="P3872" s="11">
        <f>ROUND(E3872/D3872*100,0)</f>
        <v>0</v>
      </c>
      <c r="Q3872">
        <f>IFERROR(ROUND(E3872/L3872,2),0)</f>
        <v>0</v>
      </c>
      <c r="R3872" s="9">
        <f>(((I3872/60)/60/24)+DATE(1970,1,1))</f>
        <v>42107.119409722218</v>
      </c>
      <c r="S3872" s="9">
        <f>(((J3872/60)/60/24)+DATE(1970,1,1))</f>
        <v>42077.119409722218</v>
      </c>
    </row>
    <row r="3873" spans="1:19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8328</v>
      </c>
      <c r="O3873" t="s">
        <v>8357</v>
      </c>
      <c r="P3873" s="11">
        <f>ROUND(E3873/D3873*100,0)</f>
        <v>0</v>
      </c>
      <c r="Q3873">
        <f>IFERROR(ROUND(E3873/L3873,2),0)</f>
        <v>0</v>
      </c>
      <c r="R3873" s="9">
        <f>(((I3873/60)/60/24)+DATE(1970,1,1))</f>
        <v>41874.592002314814</v>
      </c>
      <c r="S3873" s="9">
        <f>(((J3873/60)/60/24)+DATE(1970,1,1))</f>
        <v>41829.592002314814</v>
      </c>
    </row>
    <row r="3874" spans="1:19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8328</v>
      </c>
      <c r="O3874" t="s">
        <v>8357</v>
      </c>
      <c r="P3874" s="11">
        <f>ROUND(E3874/D3874*100,0)</f>
        <v>0</v>
      </c>
      <c r="Q3874">
        <f>IFERROR(ROUND(E3874/L3874,2),0)</f>
        <v>0</v>
      </c>
      <c r="R3874" s="9">
        <f>(((I3874/60)/60/24)+DATE(1970,1,1))</f>
        <v>42508.825752314813</v>
      </c>
      <c r="S3874" s="9">
        <f>(((J3874/60)/60/24)+DATE(1970,1,1))</f>
        <v>42487.825752314813</v>
      </c>
    </row>
    <row r="3875" spans="1:19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8328</v>
      </c>
      <c r="O3875" t="s">
        <v>8357</v>
      </c>
      <c r="P3875" s="11">
        <f>ROUND(E3875/D3875*100,0)</f>
        <v>0</v>
      </c>
      <c r="Q3875">
        <f>IFERROR(ROUND(E3875/L3875,2),0)</f>
        <v>0</v>
      </c>
      <c r="R3875" s="9">
        <f>(((I3875/60)/60/24)+DATE(1970,1,1))</f>
        <v>42016.108726851846</v>
      </c>
      <c r="S3875" s="9">
        <f>(((J3875/60)/60/24)+DATE(1970,1,1))</f>
        <v>41986.108726851846</v>
      </c>
    </row>
    <row r="3876" spans="1:19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8328</v>
      </c>
      <c r="O3876" t="s">
        <v>8357</v>
      </c>
      <c r="P3876" s="11">
        <f>ROUND(E3876/D3876*100,0)</f>
        <v>0</v>
      </c>
      <c r="Q3876">
        <f>IFERROR(ROUND(E3876/L3876,2),0)</f>
        <v>0</v>
      </c>
      <c r="R3876" s="9">
        <f>(((I3876/60)/60/24)+DATE(1970,1,1))</f>
        <v>42104.968136574069</v>
      </c>
      <c r="S3876" s="9">
        <f>(((J3876/60)/60/24)+DATE(1970,1,1))</f>
        <v>42060.00980324074</v>
      </c>
    </row>
    <row r="3877" spans="1:19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8328</v>
      </c>
      <c r="O3877" t="s">
        <v>8357</v>
      </c>
      <c r="P3877" s="11">
        <f>ROUND(E3877/D3877*100,0)</f>
        <v>0</v>
      </c>
      <c r="Q3877">
        <f>IFERROR(ROUND(E3877/L3877,2),0)</f>
        <v>0</v>
      </c>
      <c r="R3877" s="9">
        <f>(((I3877/60)/60/24)+DATE(1970,1,1))</f>
        <v>41855.820567129631</v>
      </c>
      <c r="S3877" s="9">
        <f>(((J3877/60)/60/24)+DATE(1970,1,1))</f>
        <v>41830.820567129631</v>
      </c>
    </row>
    <row r="3878" spans="1:19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8328</v>
      </c>
      <c r="O3878" t="s">
        <v>8357</v>
      </c>
      <c r="P3878" s="11">
        <f>ROUND(E3878/D3878*100,0)</f>
        <v>0</v>
      </c>
      <c r="Q3878">
        <f>IFERROR(ROUND(E3878/L3878,2),0)</f>
        <v>0</v>
      </c>
      <c r="R3878" s="9">
        <f>(((I3878/60)/60/24)+DATE(1970,1,1))</f>
        <v>42286.708333333328</v>
      </c>
      <c r="S3878" s="9">
        <f>(((J3878/60)/60/24)+DATE(1970,1,1))</f>
        <v>42238.022905092599</v>
      </c>
    </row>
    <row r="3879" spans="1:19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8328</v>
      </c>
      <c r="O3879" t="s">
        <v>8357</v>
      </c>
      <c r="P3879" s="11">
        <f>ROUND(E3879/D3879*100,0)</f>
        <v>0</v>
      </c>
      <c r="Q3879">
        <f>IFERROR(ROUND(E3879/L3879,2),0)</f>
        <v>23.08</v>
      </c>
      <c r="R3879" s="9">
        <f>(((I3879/60)/60/24)+DATE(1970,1,1))</f>
        <v>41897.829895833333</v>
      </c>
      <c r="S3879" s="9">
        <f>(((J3879/60)/60/24)+DATE(1970,1,1))</f>
        <v>41837.829895833333</v>
      </c>
    </row>
    <row r="3880" spans="1:19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8328</v>
      </c>
      <c r="O3880" t="s">
        <v>8357</v>
      </c>
      <c r="P3880" s="11">
        <f>ROUND(E3880/D3880*100,0)</f>
        <v>0</v>
      </c>
      <c r="Q3880">
        <f>IFERROR(ROUND(E3880/L3880,2),0)</f>
        <v>1</v>
      </c>
      <c r="R3880" s="9">
        <f>(((I3880/60)/60/24)+DATE(1970,1,1))</f>
        <v>42672.988819444443</v>
      </c>
      <c r="S3880" s="9">
        <f>(((J3880/60)/60/24)+DATE(1970,1,1))</f>
        <v>42642.988819444443</v>
      </c>
    </row>
    <row r="3881" spans="1:19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8328</v>
      </c>
      <c r="O3881" t="s">
        <v>8357</v>
      </c>
      <c r="P3881" s="11">
        <f>ROUND(E3881/D3881*100,0)</f>
        <v>0</v>
      </c>
      <c r="Q3881">
        <f>IFERROR(ROUND(E3881/L3881,2),0)</f>
        <v>0</v>
      </c>
      <c r="R3881" s="9">
        <f>(((I3881/60)/60/24)+DATE(1970,1,1))</f>
        <v>42170.173252314817</v>
      </c>
      <c r="S3881" s="9">
        <f>(((J3881/60)/60/24)+DATE(1970,1,1))</f>
        <v>42140.173252314817</v>
      </c>
    </row>
    <row r="3882" spans="1:19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8328</v>
      </c>
      <c r="O3882" t="s">
        <v>8357</v>
      </c>
      <c r="P3882" s="11">
        <f>ROUND(E3882/D3882*100,0)</f>
        <v>0</v>
      </c>
      <c r="Q3882">
        <f>IFERROR(ROUND(E3882/L3882,2),0)</f>
        <v>50</v>
      </c>
      <c r="R3882" s="9">
        <f>(((I3882/60)/60/24)+DATE(1970,1,1))</f>
        <v>41825.963333333333</v>
      </c>
      <c r="S3882" s="9">
        <f>(((J3882/60)/60/24)+DATE(1970,1,1))</f>
        <v>41795.963333333333</v>
      </c>
    </row>
    <row r="3883" spans="1:19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8328</v>
      </c>
      <c r="O3883" t="s">
        <v>8357</v>
      </c>
      <c r="P3883" s="11">
        <f>ROUND(E3883/D3883*100,0)</f>
        <v>0</v>
      </c>
      <c r="Q3883">
        <f>IFERROR(ROUND(E3883/L3883,2),0)</f>
        <v>5</v>
      </c>
      <c r="R3883" s="9">
        <f>(((I3883/60)/60/24)+DATE(1970,1,1))</f>
        <v>42363.330277777779</v>
      </c>
      <c r="S3883" s="9">
        <f>(((J3883/60)/60/24)+DATE(1970,1,1))</f>
        <v>42333.330277777779</v>
      </c>
    </row>
    <row r="3884" spans="1:19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8328</v>
      </c>
      <c r="O3884" t="s">
        <v>8357</v>
      </c>
      <c r="P3884" s="11">
        <f>ROUND(E3884/D3884*100,0)</f>
        <v>0</v>
      </c>
      <c r="Q3884">
        <f>IFERROR(ROUND(E3884/L3884,2),0)</f>
        <v>5</v>
      </c>
      <c r="R3884" s="9">
        <f>(((I3884/60)/60/24)+DATE(1970,1,1))</f>
        <v>42452.494525462964</v>
      </c>
      <c r="S3884" s="9">
        <f>(((J3884/60)/60/24)+DATE(1970,1,1))</f>
        <v>42422.536192129628</v>
      </c>
    </row>
    <row r="3885" spans="1:19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8328</v>
      </c>
      <c r="O3885" t="s">
        <v>8357</v>
      </c>
      <c r="P3885" s="11">
        <f>ROUND(E3885/D3885*100,0)</f>
        <v>0</v>
      </c>
      <c r="Q3885">
        <f>IFERROR(ROUND(E3885/L3885,2),0)</f>
        <v>0</v>
      </c>
      <c r="R3885" s="9">
        <f>(((I3885/60)/60/24)+DATE(1970,1,1))</f>
        <v>42395.589085648149</v>
      </c>
      <c r="S3885" s="9">
        <f>(((J3885/60)/60/24)+DATE(1970,1,1))</f>
        <v>42388.589085648149</v>
      </c>
    </row>
    <row r="3886" spans="1:19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8328</v>
      </c>
      <c r="O3886" t="s">
        <v>8357</v>
      </c>
      <c r="P3886" s="11">
        <f>ROUND(E3886/D3886*100,0)</f>
        <v>0</v>
      </c>
      <c r="Q3886">
        <f>IFERROR(ROUND(E3886/L3886,2),0)</f>
        <v>50</v>
      </c>
      <c r="R3886" s="9">
        <f>(((I3886/60)/60/24)+DATE(1970,1,1))</f>
        <v>41917.801168981481</v>
      </c>
      <c r="S3886" s="9">
        <f>(((J3886/60)/60/24)+DATE(1970,1,1))</f>
        <v>41887.801168981481</v>
      </c>
    </row>
    <row r="3887" spans="1:19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8328</v>
      </c>
      <c r="O3887" t="s">
        <v>8357</v>
      </c>
      <c r="P3887" s="11">
        <f>ROUND(E3887/D3887*100,0)</f>
        <v>0</v>
      </c>
      <c r="Q3887">
        <f>IFERROR(ROUND(E3887/L3887,2),0)</f>
        <v>0</v>
      </c>
      <c r="R3887" s="9">
        <f>(((I3887/60)/60/24)+DATE(1970,1,1))</f>
        <v>42119.84520833334</v>
      </c>
      <c r="S3887" s="9">
        <f>(((J3887/60)/60/24)+DATE(1970,1,1))</f>
        <v>42089.84520833334</v>
      </c>
    </row>
    <row r="3888" spans="1:19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8328</v>
      </c>
      <c r="O3888" t="s">
        <v>8357</v>
      </c>
      <c r="P3888" s="11">
        <f>ROUND(E3888/D3888*100,0)</f>
        <v>0</v>
      </c>
      <c r="Q3888">
        <f>IFERROR(ROUND(E3888/L3888,2),0)</f>
        <v>1</v>
      </c>
      <c r="R3888" s="9">
        <f>(((I3888/60)/60/24)+DATE(1970,1,1))</f>
        <v>41858.967916666668</v>
      </c>
      <c r="S3888" s="9">
        <f>(((J3888/60)/60/24)+DATE(1970,1,1))</f>
        <v>41828.967916666668</v>
      </c>
    </row>
    <row r="3889" spans="1:19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8313</v>
      </c>
      <c r="O3889" t="s">
        <v>8314</v>
      </c>
      <c r="P3889" s="11">
        <f>ROUND(E3889/D3889*100,0)</f>
        <v>0</v>
      </c>
      <c r="Q3889">
        <f>IFERROR(ROUND(E3889/L3889,2),0)</f>
        <v>0</v>
      </c>
      <c r="R3889" s="9">
        <f>(((I3889/60)/60/24)+DATE(1970,1,1))</f>
        <v>42566.289583333331</v>
      </c>
      <c r="S3889" s="9">
        <f>(((J3889/60)/60/24)+DATE(1970,1,1))</f>
        <v>42536.246620370366</v>
      </c>
    </row>
    <row r="3890" spans="1:19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8313</v>
      </c>
      <c r="O3890" t="s">
        <v>8314</v>
      </c>
      <c r="P3890" s="11">
        <f>ROUND(E3890/D3890*100,0)</f>
        <v>0</v>
      </c>
      <c r="Q3890">
        <f>IFERROR(ROUND(E3890/L3890,2),0)</f>
        <v>41.33</v>
      </c>
      <c r="R3890" s="9">
        <f>(((I3890/60)/60/24)+DATE(1970,1,1))</f>
        <v>42401.99700231482</v>
      </c>
      <c r="S3890" s="9">
        <f>(((J3890/60)/60/24)+DATE(1970,1,1))</f>
        <v>42341.99700231482</v>
      </c>
    </row>
    <row r="3891" spans="1:19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8313</v>
      </c>
      <c r="O3891" t="s">
        <v>8314</v>
      </c>
      <c r="P3891" s="11">
        <f>ROUND(E3891/D3891*100,0)</f>
        <v>0</v>
      </c>
      <c r="Q3891">
        <f>IFERROR(ROUND(E3891/L3891,2),0)</f>
        <v>8.5</v>
      </c>
      <c r="R3891" s="9">
        <f>(((I3891/60)/60/24)+DATE(1970,1,1))</f>
        <v>42115.559328703705</v>
      </c>
      <c r="S3891" s="9">
        <f>(((J3891/60)/60/24)+DATE(1970,1,1))</f>
        <v>42055.600995370376</v>
      </c>
    </row>
    <row r="3892" spans="1:19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8313</v>
      </c>
      <c r="O3892" t="s">
        <v>8314</v>
      </c>
      <c r="P3892" s="11">
        <f>ROUND(E3892/D3892*100,0)</f>
        <v>0</v>
      </c>
      <c r="Q3892">
        <f>IFERROR(ROUND(E3892/L3892,2),0)</f>
        <v>22.75</v>
      </c>
      <c r="R3892" s="9">
        <f>(((I3892/60)/60/24)+DATE(1970,1,1))</f>
        <v>42581.884189814817</v>
      </c>
      <c r="S3892" s="9">
        <f>(((J3892/60)/60/24)+DATE(1970,1,1))</f>
        <v>42551.884189814817</v>
      </c>
    </row>
    <row r="3893" spans="1:19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8313</v>
      </c>
      <c r="O3893" t="s">
        <v>8314</v>
      </c>
      <c r="P3893" s="11">
        <f>ROUND(E3893/D3893*100,0)</f>
        <v>0</v>
      </c>
      <c r="Q3893">
        <f>IFERROR(ROUND(E3893/L3893,2),0)</f>
        <v>3.8</v>
      </c>
      <c r="R3893" s="9">
        <f>(((I3893/60)/60/24)+DATE(1970,1,1))</f>
        <v>42332.754837962959</v>
      </c>
      <c r="S3893" s="9">
        <f>(((J3893/60)/60/24)+DATE(1970,1,1))</f>
        <v>42272.713171296295</v>
      </c>
    </row>
    <row r="3894" spans="1:19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8313</v>
      </c>
      <c r="O3894" t="s">
        <v>8338</v>
      </c>
      <c r="P3894" s="11">
        <f>ROUND(E3894/D3894*100,0)</f>
        <v>0</v>
      </c>
      <c r="Q3894">
        <f>IFERROR(ROUND(E3894/L3894,2),0)</f>
        <v>550</v>
      </c>
      <c r="R3894" s="9">
        <f>(((I3894/60)/60/24)+DATE(1970,1,1))</f>
        <v>42271.798206018517</v>
      </c>
      <c r="S3894" s="9">
        <f>(((J3894/60)/60/24)+DATE(1970,1,1))</f>
        <v>42241.798206018517</v>
      </c>
    </row>
    <row r="3895" spans="1:19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8313</v>
      </c>
      <c r="O3895" t="s">
        <v>8338</v>
      </c>
      <c r="P3895" s="11">
        <f>ROUND(E3895/D3895*100,0)</f>
        <v>0</v>
      </c>
      <c r="Q3895">
        <f>IFERROR(ROUND(E3895/L3895,2),0)</f>
        <v>44</v>
      </c>
      <c r="R3895" s="9">
        <f>(((I3895/60)/60/24)+DATE(1970,1,1))</f>
        <v>42063.001087962963</v>
      </c>
      <c r="S3895" s="9">
        <f>(((J3895/60)/60/24)+DATE(1970,1,1))</f>
        <v>42033.001087962963</v>
      </c>
    </row>
    <row r="3896" spans="1:19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8328</v>
      </c>
      <c r="O3896" t="s">
        <v>8357</v>
      </c>
      <c r="P3896" s="11">
        <f>ROUND(E3896/D3896*100,0)</f>
        <v>0</v>
      </c>
      <c r="Q3896">
        <f>IFERROR(ROUND(E3896/L3896,2),0)</f>
        <v>12</v>
      </c>
      <c r="R3896" s="9">
        <f>(((I3896/60)/60/24)+DATE(1970,1,1))</f>
        <v>42064.75509259259</v>
      </c>
      <c r="S3896" s="9">
        <f>(((J3896/60)/60/24)+DATE(1970,1,1))</f>
        <v>42034.75509259259</v>
      </c>
    </row>
    <row r="3897" spans="1:19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8328</v>
      </c>
      <c r="O3897" t="s">
        <v>8357</v>
      </c>
      <c r="P3897" s="11">
        <f>ROUND(E3897/D3897*100,0)</f>
        <v>0</v>
      </c>
      <c r="Q3897">
        <f>IFERROR(ROUND(E3897/L3897,2),0)</f>
        <v>10</v>
      </c>
      <c r="R3897" s="9">
        <f>(((I3897/60)/60/24)+DATE(1970,1,1))</f>
        <v>42121.654282407413</v>
      </c>
      <c r="S3897" s="9">
        <f>(((J3897/60)/60/24)+DATE(1970,1,1))</f>
        <v>42061.69594907407</v>
      </c>
    </row>
    <row r="3898" spans="1:19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8328</v>
      </c>
      <c r="O3898" t="s">
        <v>8357</v>
      </c>
      <c r="P3898" s="11">
        <f>ROUND(E3898/D3898*100,0)</f>
        <v>0</v>
      </c>
      <c r="Q3898">
        <f>IFERROR(ROUND(E3898/L3898,2),0)</f>
        <v>0</v>
      </c>
      <c r="R3898" s="9">
        <f>(((I3898/60)/60/24)+DATE(1970,1,1))</f>
        <v>41912.974803240737</v>
      </c>
      <c r="S3898" s="9">
        <f>(((J3898/60)/60/24)+DATE(1970,1,1))</f>
        <v>41892.974803240737</v>
      </c>
    </row>
    <row r="3899" spans="1:19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8328</v>
      </c>
      <c r="O3899" t="s">
        <v>8357</v>
      </c>
      <c r="P3899" s="11">
        <f>ROUND(E3899/D3899*100,0)</f>
        <v>0</v>
      </c>
      <c r="Q3899">
        <f>IFERROR(ROUND(E3899/L3899,2),0)</f>
        <v>0</v>
      </c>
      <c r="R3899" s="9">
        <f>(((I3899/60)/60/24)+DATE(1970,1,1))</f>
        <v>42184.64025462963</v>
      </c>
      <c r="S3899" s="9">
        <f>(((J3899/60)/60/24)+DATE(1970,1,1))</f>
        <v>42154.64025462963</v>
      </c>
    </row>
    <row r="3900" spans="1:19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8328</v>
      </c>
      <c r="O3900" t="s">
        <v>8357</v>
      </c>
      <c r="P3900" s="11">
        <f>ROUND(E3900/D3900*100,0)</f>
        <v>0</v>
      </c>
      <c r="Q3900">
        <f>IFERROR(ROUND(E3900/L3900,2),0)</f>
        <v>5.29</v>
      </c>
      <c r="R3900" s="9">
        <f>(((I3900/60)/60/24)+DATE(1970,1,1))</f>
        <v>42059.125</v>
      </c>
      <c r="S3900" s="9">
        <f>(((J3900/60)/60/24)+DATE(1970,1,1))</f>
        <v>42028.118865740747</v>
      </c>
    </row>
    <row r="3901" spans="1:19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8328</v>
      </c>
      <c r="O3901" t="s">
        <v>8357</v>
      </c>
      <c r="P3901" s="11">
        <f>ROUND(E3901/D3901*100,0)</f>
        <v>0</v>
      </c>
      <c r="Q3901">
        <f>IFERROR(ROUND(E3901/L3901,2),0)</f>
        <v>1</v>
      </c>
      <c r="R3901" s="9">
        <f>(((I3901/60)/60/24)+DATE(1970,1,1))</f>
        <v>42581.961689814809</v>
      </c>
      <c r="S3901" s="9">
        <f>(((J3901/60)/60/24)+DATE(1970,1,1))</f>
        <v>42551.961689814809</v>
      </c>
    </row>
    <row r="3902" spans="1:19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8328</v>
      </c>
      <c r="O3902" t="s">
        <v>8357</v>
      </c>
      <c r="P3902" s="11">
        <f>ROUND(E3902/D3902*100,0)</f>
        <v>0</v>
      </c>
      <c r="Q3902">
        <f>IFERROR(ROUND(E3902/L3902,2),0)</f>
        <v>17.5</v>
      </c>
      <c r="R3902" s="9">
        <f>(((I3902/60)/60/24)+DATE(1970,1,1))</f>
        <v>42134.724039351851</v>
      </c>
      <c r="S3902" s="9">
        <f>(((J3902/60)/60/24)+DATE(1970,1,1))</f>
        <v>42089.724039351851</v>
      </c>
    </row>
    <row r="3903" spans="1:19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8328</v>
      </c>
      <c r="O3903" t="s">
        <v>8357</v>
      </c>
      <c r="P3903" s="11">
        <f>ROUND(E3903/D3903*100,0)</f>
        <v>0</v>
      </c>
      <c r="Q3903">
        <f>IFERROR(ROUND(E3903/L3903,2),0)</f>
        <v>1</v>
      </c>
      <c r="R3903" s="9">
        <f>(((I3903/60)/60/24)+DATE(1970,1,1))</f>
        <v>41908.140497685185</v>
      </c>
      <c r="S3903" s="9">
        <f>(((J3903/60)/60/24)+DATE(1970,1,1))</f>
        <v>41878.140497685185</v>
      </c>
    </row>
    <row r="3904" spans="1:19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8328</v>
      </c>
      <c r="O3904" t="s">
        <v>8357</v>
      </c>
      <c r="P3904" s="11">
        <f>ROUND(E3904/D3904*100,0)</f>
        <v>0</v>
      </c>
      <c r="Q3904">
        <f>IFERROR(ROUND(E3904/L3904,2),0)</f>
        <v>23.67</v>
      </c>
      <c r="R3904" s="9">
        <f>(((I3904/60)/60/24)+DATE(1970,1,1))</f>
        <v>42108.14025462963</v>
      </c>
      <c r="S3904" s="9">
        <f>(((J3904/60)/60/24)+DATE(1970,1,1))</f>
        <v>42048.181921296295</v>
      </c>
    </row>
    <row r="3905" spans="1:19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8328</v>
      </c>
      <c r="O3905" t="s">
        <v>8357</v>
      </c>
      <c r="P3905" s="11">
        <f>ROUND(E3905/D3905*100,0)</f>
        <v>0</v>
      </c>
      <c r="Q3905">
        <f>IFERROR(ROUND(E3905/L3905,2),0)</f>
        <v>13.01</v>
      </c>
      <c r="R3905" s="9">
        <f>(((I3905/60)/60/24)+DATE(1970,1,1))</f>
        <v>41817.898240740738</v>
      </c>
      <c r="S3905" s="9">
        <f>(((J3905/60)/60/24)+DATE(1970,1,1))</f>
        <v>41787.898240740738</v>
      </c>
    </row>
    <row r="3906" spans="1:19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8328</v>
      </c>
      <c r="O3906" t="s">
        <v>8357</v>
      </c>
      <c r="P3906" s="11">
        <f>ROUND(E3906/D3906*100,0)</f>
        <v>0</v>
      </c>
      <c r="Q3906">
        <f>IFERROR(ROUND(E3906/L3906,2),0)</f>
        <v>0</v>
      </c>
      <c r="R3906" s="9">
        <f>(((I3906/60)/60/24)+DATE(1970,1,1))</f>
        <v>41859.896562499998</v>
      </c>
      <c r="S3906" s="9">
        <f>(((J3906/60)/60/24)+DATE(1970,1,1))</f>
        <v>41829.896562499998</v>
      </c>
    </row>
    <row r="3907" spans="1:19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8323</v>
      </c>
      <c r="O3907" t="s">
        <v>8352</v>
      </c>
      <c r="P3907" s="11">
        <f>ROUND(E3907/D3907*100,0)</f>
        <v>0</v>
      </c>
      <c r="Q3907">
        <f>IFERROR(ROUND(E3907/L3907,2),0)</f>
        <v>8.75</v>
      </c>
      <c r="R3907" s="9">
        <f>(((I3907/60)/60/24)+DATE(1970,1,1))</f>
        <v>41932.088194444441</v>
      </c>
      <c r="S3907" s="9">
        <f>(((J3907/60)/60/24)+DATE(1970,1,1))</f>
        <v>41911.657430555555</v>
      </c>
    </row>
    <row r="3908" spans="1:19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8323</v>
      </c>
      <c r="O3908" t="s">
        <v>8352</v>
      </c>
      <c r="P3908" s="11">
        <f>ROUND(E3908/D3908*100,0)</f>
        <v>0</v>
      </c>
      <c r="Q3908">
        <f>IFERROR(ROUND(E3908/L3908,2),0)</f>
        <v>0</v>
      </c>
      <c r="R3908" s="9">
        <f>(((I3908/60)/60/24)+DATE(1970,1,1))</f>
        <v>42662.328784722224</v>
      </c>
      <c r="S3908" s="9">
        <f>(((J3908/60)/60/24)+DATE(1970,1,1))</f>
        <v>42632.328784722224</v>
      </c>
    </row>
    <row r="3909" spans="1:19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8323</v>
      </c>
      <c r="O3909" t="s">
        <v>8352</v>
      </c>
      <c r="P3909" s="11">
        <f>ROUND(E3909/D3909*100,0)</f>
        <v>0</v>
      </c>
      <c r="Q3909">
        <f>IFERROR(ROUND(E3909/L3909,2),0)</f>
        <v>0</v>
      </c>
      <c r="R3909" s="9">
        <f>(((I3909/60)/60/24)+DATE(1970,1,1))</f>
        <v>41090.833333333336</v>
      </c>
      <c r="S3909" s="9">
        <f>(((J3909/60)/60/24)+DATE(1970,1,1))</f>
        <v>41078.899826388886</v>
      </c>
    </row>
    <row r="3910" spans="1:19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8323</v>
      </c>
      <c r="O3910" t="s">
        <v>8352</v>
      </c>
      <c r="P3910" s="11">
        <f>ROUND(E3910/D3910*100,0)</f>
        <v>0</v>
      </c>
      <c r="Q3910">
        <f>IFERROR(ROUND(E3910/L3910,2),0)</f>
        <v>0</v>
      </c>
      <c r="R3910" s="9">
        <f>(((I3910/60)/60/24)+DATE(1970,1,1))</f>
        <v>41807.887060185189</v>
      </c>
      <c r="S3910" s="9">
        <f>(((J3910/60)/60/24)+DATE(1970,1,1))</f>
        <v>41747.887060185189</v>
      </c>
    </row>
    <row r="3911" spans="1:19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8323</v>
      </c>
      <c r="O3911" t="s">
        <v>8352</v>
      </c>
      <c r="P3911" s="11">
        <f>ROUND(E3911/D3911*100,0)</f>
        <v>0</v>
      </c>
      <c r="Q3911">
        <f>IFERROR(ROUND(E3911/L3911,2),0)</f>
        <v>0</v>
      </c>
      <c r="R3911" s="9">
        <f>(((I3911/60)/60/24)+DATE(1970,1,1))</f>
        <v>41893.636006944449</v>
      </c>
      <c r="S3911" s="9">
        <f>(((J3911/60)/60/24)+DATE(1970,1,1))</f>
        <v>41863.636006944449</v>
      </c>
    </row>
    <row r="3912" spans="1:19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8323</v>
      </c>
      <c r="O3912" t="s">
        <v>8352</v>
      </c>
      <c r="P3912" s="11">
        <f>ROUND(E3912/D3912*100,0)</f>
        <v>0</v>
      </c>
      <c r="Q3912">
        <f>IFERROR(ROUND(E3912/L3912,2),0)</f>
        <v>0</v>
      </c>
      <c r="R3912" s="9">
        <f>(((I3912/60)/60/24)+DATE(1970,1,1))</f>
        <v>41445.461319444446</v>
      </c>
      <c r="S3912" s="9">
        <f>(((J3912/60)/60/24)+DATE(1970,1,1))</f>
        <v>41415.461319444446</v>
      </c>
    </row>
    <row r="3913" spans="1:19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8323</v>
      </c>
      <c r="O3913" t="s">
        <v>8352</v>
      </c>
      <c r="P3913" s="11">
        <f>ROUND(E3913/D3913*100,0)</f>
        <v>0</v>
      </c>
      <c r="Q3913">
        <f>IFERROR(ROUND(E3913/L3913,2),0)</f>
        <v>30</v>
      </c>
      <c r="R3913" s="9">
        <f>(((I3913/60)/60/24)+DATE(1970,1,1))</f>
        <v>41418.579675925925</v>
      </c>
      <c r="S3913" s="9">
        <f>(((J3913/60)/60/24)+DATE(1970,1,1))</f>
        <v>41373.579675925925</v>
      </c>
    </row>
    <row r="3914" spans="1:19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8323</v>
      </c>
      <c r="O3914" t="s">
        <v>8352</v>
      </c>
      <c r="P3914" s="11">
        <f>ROUND(E3914/D3914*100,0)</f>
        <v>0</v>
      </c>
      <c r="Q3914">
        <f>IFERROR(ROUND(E3914/L3914,2),0)</f>
        <v>0</v>
      </c>
      <c r="R3914" s="9">
        <f>(((I3914/60)/60/24)+DATE(1970,1,1))</f>
        <v>41210.579027777778</v>
      </c>
      <c r="S3914" s="9">
        <f>(((J3914/60)/60/24)+DATE(1970,1,1))</f>
        <v>41194.579027777778</v>
      </c>
    </row>
    <row r="3915" spans="1:19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8323</v>
      </c>
      <c r="O3915" t="s">
        <v>8352</v>
      </c>
      <c r="P3915" s="11">
        <f>ROUND(E3915/D3915*100,0)</f>
        <v>0</v>
      </c>
      <c r="Q3915">
        <f>IFERROR(ROUND(E3915/L3915,2),0)</f>
        <v>1</v>
      </c>
      <c r="R3915" s="9">
        <f>(((I3915/60)/60/24)+DATE(1970,1,1))</f>
        <v>41795.826273148145</v>
      </c>
      <c r="S3915" s="9">
        <f>(((J3915/60)/60/24)+DATE(1970,1,1))</f>
        <v>41745.826273148145</v>
      </c>
    </row>
    <row r="3916" spans="1:19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8323</v>
      </c>
      <c r="O3916" t="s">
        <v>8352</v>
      </c>
      <c r="P3916" s="11">
        <f>ROUND(E3916/D3916*100,0)</f>
        <v>0</v>
      </c>
      <c r="Q3916">
        <f>IFERROR(ROUND(E3916/L3916,2),0)</f>
        <v>0</v>
      </c>
      <c r="R3916" s="9">
        <f>(((I3916/60)/60/24)+DATE(1970,1,1))</f>
        <v>41306.708333333336</v>
      </c>
      <c r="S3916" s="9">
        <f>(((J3916/60)/60/24)+DATE(1970,1,1))</f>
        <v>41257.531712962962</v>
      </c>
    </row>
    <row r="3917" spans="1:19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8323</v>
      </c>
      <c r="O3917" t="s">
        <v>8352</v>
      </c>
      <c r="P3917" s="11">
        <f>ROUND(E3917/D3917*100,0)</f>
        <v>0</v>
      </c>
      <c r="Q3917">
        <f>IFERROR(ROUND(E3917/L3917,2),0)</f>
        <v>0</v>
      </c>
      <c r="R3917" s="9">
        <f>(((I3917/60)/60/24)+DATE(1970,1,1))</f>
        <v>41552.869143518517</v>
      </c>
      <c r="S3917" s="9">
        <f>(((J3917/60)/60/24)+DATE(1970,1,1))</f>
        <v>41537.869143518517</v>
      </c>
    </row>
    <row r="3918" spans="1:19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8323</v>
      </c>
      <c r="O3918" t="s">
        <v>8352</v>
      </c>
      <c r="P3918" s="11">
        <f>ROUND(E3918/D3918*100,0)</f>
        <v>0</v>
      </c>
      <c r="Q3918">
        <f>IFERROR(ROUND(E3918/L3918,2),0)</f>
        <v>1</v>
      </c>
      <c r="R3918" s="9">
        <f>(((I3918/60)/60/24)+DATE(1970,1,1))</f>
        <v>42484.86482638889</v>
      </c>
      <c r="S3918" s="9">
        <f>(((J3918/60)/60/24)+DATE(1970,1,1))</f>
        <v>42474.86482638889</v>
      </c>
    </row>
    <row r="3919" spans="1:19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8323</v>
      </c>
      <c r="O3919" t="s">
        <v>8352</v>
      </c>
      <c r="P3919" s="11">
        <f>ROUND(E3919/D3919*100,0)</f>
        <v>0</v>
      </c>
      <c r="Q3919">
        <f>IFERROR(ROUND(E3919/L3919,2),0)</f>
        <v>10</v>
      </c>
      <c r="R3919" s="9">
        <f>(((I3919/60)/60/24)+DATE(1970,1,1))</f>
        <v>42202.669027777782</v>
      </c>
      <c r="S3919" s="9">
        <f>(((J3919/60)/60/24)+DATE(1970,1,1))</f>
        <v>42172.669027777782</v>
      </c>
    </row>
    <row r="3920" spans="1:19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8323</v>
      </c>
      <c r="O3920" t="s">
        <v>8352</v>
      </c>
      <c r="P3920" s="11">
        <f>ROUND(E3920/D3920*100,0)</f>
        <v>0</v>
      </c>
      <c r="Q3920">
        <f>IFERROR(ROUND(E3920/L3920,2),0)</f>
        <v>0</v>
      </c>
      <c r="R3920" s="9">
        <f>(((I3920/60)/60/24)+DATE(1970,1,1))</f>
        <v>42804.447777777779</v>
      </c>
      <c r="S3920" s="9">
        <f>(((J3920/60)/60/24)+DATE(1970,1,1))</f>
        <v>42774.447777777779</v>
      </c>
    </row>
    <row r="3921" spans="1:19" ht="6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8311</v>
      </c>
      <c r="O3921" t="s">
        <v>8312</v>
      </c>
      <c r="P3921" s="11">
        <f>ROUND(E3921/D3921*100,0)</f>
        <v>0</v>
      </c>
      <c r="Q3921">
        <f>IFERROR(ROUND(E3921/L3921,2),0)</f>
        <v>0</v>
      </c>
      <c r="R3921" s="9">
        <f>(((I3921/60)/60/24)+DATE(1970,1,1))</f>
        <v>41811.458333333336</v>
      </c>
      <c r="S3921" s="9">
        <f>(((J3921/60)/60/24)+DATE(1970,1,1))</f>
        <v>41784.952488425923</v>
      </c>
    </row>
    <row r="3922" spans="1:19" ht="60" hidden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8311</v>
      </c>
      <c r="O3922" t="s">
        <v>8312</v>
      </c>
      <c r="P3922" s="11">
        <f>ROUND(E3922/D3922*100,0)</f>
        <v>0</v>
      </c>
      <c r="Q3922">
        <f>IFERROR(ROUND(E3922/L3922,2),0)</f>
        <v>0</v>
      </c>
      <c r="R3922" s="9">
        <f>(((I3922/60)/60/24)+DATE(1970,1,1))</f>
        <v>42534.166666666672</v>
      </c>
      <c r="S3922" s="9">
        <f>(((J3922/60)/60/24)+DATE(1970,1,1))</f>
        <v>42492.737847222219</v>
      </c>
    </row>
    <row r="3923" spans="1:19" ht="60" hidden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8311</v>
      </c>
      <c r="O3923" t="s">
        <v>8312</v>
      </c>
      <c r="P3923" s="11">
        <f>ROUND(E3923/D3923*100,0)</f>
        <v>0</v>
      </c>
      <c r="Q3923">
        <f>IFERROR(ROUND(E3923/L3923,2),0)</f>
        <v>0</v>
      </c>
      <c r="R3923" s="9">
        <f>(((I3923/60)/60/24)+DATE(1970,1,1))</f>
        <v>42153.692060185189</v>
      </c>
      <c r="S3923" s="9">
        <f>(((J3923/60)/60/24)+DATE(1970,1,1))</f>
        <v>42108.692060185189</v>
      </c>
    </row>
    <row r="3924" spans="1:19" ht="60" hidden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8311</v>
      </c>
      <c r="O3924" t="s">
        <v>8312</v>
      </c>
      <c r="P3924" s="11">
        <f>ROUND(E3924/D3924*100,0)</f>
        <v>0</v>
      </c>
      <c r="Q3924">
        <f>IFERROR(ROUND(E3924/L3924,2),0)</f>
        <v>0</v>
      </c>
      <c r="R3924" s="9">
        <f>(((I3924/60)/60/24)+DATE(1970,1,1))</f>
        <v>42513.806307870371</v>
      </c>
      <c r="S3924" s="9">
        <f>(((J3924/60)/60/24)+DATE(1970,1,1))</f>
        <v>42453.806307870371</v>
      </c>
    </row>
    <row r="3925" spans="1:19" ht="60" hidden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8311</v>
      </c>
      <c r="O3925" t="s">
        <v>8312</v>
      </c>
      <c r="P3925" s="11">
        <f>ROUND(E3925/D3925*100,0)</f>
        <v>0</v>
      </c>
      <c r="Q3925">
        <f>IFERROR(ROUND(E3925/L3925,2),0)</f>
        <v>23.33</v>
      </c>
      <c r="R3925" s="9">
        <f>(((I3925/60)/60/24)+DATE(1970,1,1))</f>
        <v>42153.648831018523</v>
      </c>
      <c r="S3925" s="9">
        <f>(((J3925/60)/60/24)+DATE(1970,1,1))</f>
        <v>42123.648831018523</v>
      </c>
    </row>
    <row r="3926" spans="1:19" ht="6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8311</v>
      </c>
      <c r="O3926" t="s">
        <v>8312</v>
      </c>
      <c r="P3926" s="11">
        <f>ROUND(E3926/D3926*100,0)</f>
        <v>0</v>
      </c>
      <c r="Q3926">
        <f>IFERROR(ROUND(E3926/L3926,2),0)</f>
        <v>0</v>
      </c>
      <c r="R3926" s="9">
        <f>(((I3926/60)/60/24)+DATE(1970,1,1))</f>
        <v>42398.970138888893</v>
      </c>
      <c r="S3926" s="9">
        <f>(((J3926/60)/60/24)+DATE(1970,1,1))</f>
        <v>42390.002650462964</v>
      </c>
    </row>
    <row r="3927" spans="1:19" ht="6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8311</v>
      </c>
      <c r="O3927" t="s">
        <v>8312</v>
      </c>
      <c r="P3927" s="11">
        <f>ROUND(E3927/D3927*100,0)</f>
        <v>0</v>
      </c>
      <c r="Q3927">
        <f>IFERROR(ROUND(E3927/L3927,2),0)</f>
        <v>0</v>
      </c>
      <c r="R3927" s="9">
        <f>(((I3927/60)/60/24)+DATE(1970,1,1))</f>
        <v>41896.190937499996</v>
      </c>
      <c r="S3927" s="9">
        <f>(((J3927/60)/60/24)+DATE(1970,1,1))</f>
        <v>41836.190937499996</v>
      </c>
    </row>
    <row r="3928" spans="1:19" ht="6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8311</v>
      </c>
      <c r="O3928" t="s">
        <v>8312</v>
      </c>
      <c r="P3928" s="11">
        <f>ROUND(E3928/D3928*100,0)</f>
        <v>0</v>
      </c>
      <c r="Q3928">
        <f>IFERROR(ROUND(E3928/L3928,2),0)</f>
        <v>0</v>
      </c>
      <c r="R3928" s="9">
        <f>(((I3928/60)/60/24)+DATE(1970,1,1))</f>
        <v>41978.477777777778</v>
      </c>
      <c r="S3928" s="9">
        <f>(((J3928/60)/60/24)+DATE(1970,1,1))</f>
        <v>41954.545081018514</v>
      </c>
    </row>
    <row r="3929" spans="1:19" ht="45" hidden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8311</v>
      </c>
      <c r="O3929" t="s">
        <v>8312</v>
      </c>
      <c r="P3929" s="11">
        <f>ROUND(E3929/D3929*100,0)</f>
        <v>0</v>
      </c>
      <c r="Q3929">
        <f>IFERROR(ROUND(E3929/L3929,2),0)</f>
        <v>18.329999999999998</v>
      </c>
      <c r="R3929" s="9">
        <f>(((I3929/60)/60/24)+DATE(1970,1,1))</f>
        <v>41814.789687500001</v>
      </c>
      <c r="S3929" s="9">
        <f>(((J3929/60)/60/24)+DATE(1970,1,1))</f>
        <v>41784.789687500001</v>
      </c>
    </row>
    <row r="3930" spans="1:19" ht="60" hidden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8311</v>
      </c>
      <c r="O3930" t="s">
        <v>8312</v>
      </c>
      <c r="P3930" s="11">
        <f>ROUND(E3930/D3930*100,0)</f>
        <v>0</v>
      </c>
      <c r="Q3930">
        <f>IFERROR(ROUND(E3930/L3930,2),0)</f>
        <v>20</v>
      </c>
      <c r="R3930" s="9">
        <f>(((I3930/60)/60/24)+DATE(1970,1,1))</f>
        <v>41891.675034722226</v>
      </c>
      <c r="S3930" s="9">
        <f>(((J3930/60)/60/24)+DATE(1970,1,1))</f>
        <v>41831.675034722226</v>
      </c>
    </row>
    <row r="3931" spans="1:19" ht="60" hidden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8311</v>
      </c>
      <c r="O3931" t="s">
        <v>8312</v>
      </c>
      <c r="P3931" s="11">
        <f>ROUND(E3931/D3931*100,0)</f>
        <v>0</v>
      </c>
      <c r="Q3931">
        <f>IFERROR(ROUND(E3931/L3931,2),0)</f>
        <v>0</v>
      </c>
      <c r="R3931" s="9">
        <f>(((I3931/60)/60/24)+DATE(1970,1,1))</f>
        <v>42010.114108796297</v>
      </c>
      <c r="S3931" s="9">
        <f>(((J3931/60)/60/24)+DATE(1970,1,1))</f>
        <v>41950.114108796297</v>
      </c>
    </row>
    <row r="3932" spans="1:19" ht="45" hidden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8311</v>
      </c>
      <c r="O3932" t="s">
        <v>8312</v>
      </c>
      <c r="P3932" s="11">
        <f>ROUND(E3932/D3932*100,0)</f>
        <v>0</v>
      </c>
      <c r="Q3932">
        <f>IFERROR(ROUND(E3932/L3932,2),0)</f>
        <v>0</v>
      </c>
      <c r="R3932" s="9">
        <f>(((I3932/60)/60/24)+DATE(1970,1,1))</f>
        <v>42175.11618055556</v>
      </c>
      <c r="S3932" s="9">
        <f>(((J3932/60)/60/24)+DATE(1970,1,1))</f>
        <v>42115.11618055556</v>
      </c>
    </row>
    <row r="3933" spans="1:19" ht="60" hidden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8311</v>
      </c>
      <c r="O3933" t="s">
        <v>8312</v>
      </c>
      <c r="P3933" s="11">
        <f>ROUND(E3933/D3933*100,0)</f>
        <v>0</v>
      </c>
      <c r="Q3933">
        <f>IFERROR(ROUND(E3933/L3933,2),0)</f>
        <v>2.33</v>
      </c>
      <c r="R3933" s="9">
        <f>(((I3933/60)/60/24)+DATE(1970,1,1))</f>
        <v>42495.128391203703</v>
      </c>
      <c r="S3933" s="9">
        <f>(((J3933/60)/60/24)+DATE(1970,1,1))</f>
        <v>42465.128391203703</v>
      </c>
    </row>
    <row r="3934" spans="1:19" ht="60" hidden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8311</v>
      </c>
      <c r="O3934" t="s">
        <v>8312</v>
      </c>
      <c r="P3934" s="11">
        <f>ROUND(E3934/D3934*100,0)</f>
        <v>0</v>
      </c>
      <c r="Q3934">
        <f>IFERROR(ROUND(E3934/L3934,2),0)</f>
        <v>0</v>
      </c>
      <c r="R3934" s="9">
        <f>(((I3934/60)/60/24)+DATE(1970,1,1))</f>
        <v>42201.743969907402</v>
      </c>
      <c r="S3934" s="9">
        <f>(((J3934/60)/60/24)+DATE(1970,1,1))</f>
        <v>42171.743969907402</v>
      </c>
    </row>
    <row r="3935" spans="1:19" ht="45" hidden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8311</v>
      </c>
      <c r="O3935" t="s">
        <v>8312</v>
      </c>
      <c r="P3935" s="11">
        <f>ROUND(E3935/D3935*100,0)</f>
        <v>0</v>
      </c>
      <c r="Q3935">
        <f>IFERROR(ROUND(E3935/L3935,2),0)</f>
        <v>29</v>
      </c>
      <c r="R3935" s="9">
        <f>(((I3935/60)/60/24)+DATE(1970,1,1))</f>
        <v>42389.725243055553</v>
      </c>
      <c r="S3935" s="9">
        <f>(((J3935/60)/60/24)+DATE(1970,1,1))</f>
        <v>42359.725243055553</v>
      </c>
    </row>
    <row r="3936" spans="1:19" ht="60" hidden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8311</v>
      </c>
      <c r="O3936" t="s">
        <v>8312</v>
      </c>
      <c r="P3936" s="11">
        <f>ROUND(E3936/D3936*100,0)</f>
        <v>0</v>
      </c>
      <c r="Q3936">
        <f>IFERROR(ROUND(E3936/L3936,2),0)</f>
        <v>0</v>
      </c>
      <c r="R3936" s="9">
        <f>(((I3936/60)/60/24)+DATE(1970,1,1))</f>
        <v>41976.639305555553</v>
      </c>
      <c r="S3936" s="9">
        <f>(((J3936/60)/60/24)+DATE(1970,1,1))</f>
        <v>41916.597638888888</v>
      </c>
    </row>
    <row r="3937" spans="1:19" ht="45" hidden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8311</v>
      </c>
      <c r="O3937" t="s">
        <v>8312</v>
      </c>
      <c r="P3937" s="11">
        <f>ROUND(E3937/D3937*100,0)</f>
        <v>0</v>
      </c>
      <c r="Q3937">
        <f>IFERROR(ROUND(E3937/L3937,2),0)</f>
        <v>46.25</v>
      </c>
      <c r="R3937" s="9">
        <f>(((I3937/60)/60/24)+DATE(1970,1,1))</f>
        <v>41978.727256944447</v>
      </c>
      <c r="S3937" s="9">
        <f>(((J3937/60)/60/24)+DATE(1970,1,1))</f>
        <v>41948.727256944447</v>
      </c>
    </row>
    <row r="3938" spans="1:19" ht="60" hidden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8311</v>
      </c>
      <c r="O3938" t="s">
        <v>8312</v>
      </c>
      <c r="P3938" s="11">
        <f>ROUND(E3938/D3938*100,0)</f>
        <v>0</v>
      </c>
      <c r="Q3938">
        <f>IFERROR(ROUND(E3938/L3938,2),0)</f>
        <v>5</v>
      </c>
      <c r="R3938" s="9">
        <f>(((I3938/60)/60/24)+DATE(1970,1,1))</f>
        <v>42015.427361111113</v>
      </c>
      <c r="S3938" s="9">
        <f>(((J3938/60)/60/24)+DATE(1970,1,1))</f>
        <v>41985.427361111113</v>
      </c>
    </row>
    <row r="3939" spans="1:19" ht="60" hidden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8311</v>
      </c>
      <c r="O3939" t="s">
        <v>8312</v>
      </c>
      <c r="P3939" s="11">
        <f>ROUND(E3939/D3939*100,0)</f>
        <v>0</v>
      </c>
      <c r="Q3939">
        <f>IFERROR(ROUND(E3939/L3939,2),0)</f>
        <v>0</v>
      </c>
      <c r="R3939" s="9">
        <f>(((I3939/60)/60/24)+DATE(1970,1,1))</f>
        <v>41930.207638888889</v>
      </c>
      <c r="S3939" s="9">
        <f>(((J3939/60)/60/24)+DATE(1970,1,1))</f>
        <v>41922.535185185188</v>
      </c>
    </row>
    <row r="3940" spans="1:19" ht="30" hidden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8311</v>
      </c>
      <c r="O3940" t="s">
        <v>8312</v>
      </c>
      <c r="P3940" s="11">
        <f>ROUND(E3940/D3940*100,0)</f>
        <v>0</v>
      </c>
      <c r="Q3940">
        <f>IFERROR(ROUND(E3940/L3940,2),0)</f>
        <v>0</v>
      </c>
      <c r="R3940" s="9">
        <f>(((I3940/60)/60/24)+DATE(1970,1,1))</f>
        <v>42097.944618055553</v>
      </c>
      <c r="S3940" s="9">
        <f>(((J3940/60)/60/24)+DATE(1970,1,1))</f>
        <v>42037.986284722225</v>
      </c>
    </row>
    <row r="3941" spans="1:19" ht="60" hidden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8311</v>
      </c>
      <c r="O3941" t="s">
        <v>8312</v>
      </c>
      <c r="P3941" s="11">
        <f>ROUND(E3941/D3941*100,0)</f>
        <v>0</v>
      </c>
      <c r="Q3941">
        <f>IFERROR(ROUND(E3941/L3941,2),0)</f>
        <v>0</v>
      </c>
      <c r="R3941" s="9">
        <f>(((I3941/60)/60/24)+DATE(1970,1,1))</f>
        <v>42575.078217592592</v>
      </c>
      <c r="S3941" s="9">
        <f>(((J3941/60)/60/24)+DATE(1970,1,1))</f>
        <v>42515.078217592592</v>
      </c>
    </row>
    <row r="3942" spans="1:19" ht="45" hidden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8311</v>
      </c>
      <c r="O3942" t="s">
        <v>8312</v>
      </c>
      <c r="P3942" s="11">
        <f>ROUND(E3942/D3942*100,0)</f>
        <v>0</v>
      </c>
      <c r="Q3942">
        <f>IFERROR(ROUND(E3942/L3942,2),0)</f>
        <v>25</v>
      </c>
      <c r="R3942" s="9">
        <f>(((I3942/60)/60/24)+DATE(1970,1,1))</f>
        <v>42240.439768518518</v>
      </c>
      <c r="S3942" s="9">
        <f>(((J3942/60)/60/24)+DATE(1970,1,1))</f>
        <v>42210.439768518518</v>
      </c>
    </row>
    <row r="3943" spans="1:19" ht="60" hidden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8311</v>
      </c>
      <c r="O3943" t="s">
        <v>8312</v>
      </c>
      <c r="P3943" s="11">
        <f>ROUND(E3943/D3943*100,0)</f>
        <v>0</v>
      </c>
      <c r="Q3943">
        <f>IFERROR(ROUND(E3943/L3943,2),0)</f>
        <v>1</v>
      </c>
      <c r="R3943" s="9">
        <f>(((I3943/60)/60/24)+DATE(1970,1,1))</f>
        <v>42504.877743055549</v>
      </c>
      <c r="S3943" s="9">
        <f>(((J3943/60)/60/24)+DATE(1970,1,1))</f>
        <v>42444.877743055549</v>
      </c>
    </row>
    <row r="3944" spans="1:19" ht="60" hidden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8311</v>
      </c>
      <c r="O3944" t="s">
        <v>8312</v>
      </c>
      <c r="P3944" s="11">
        <f>ROUND(E3944/D3944*100,0)</f>
        <v>0</v>
      </c>
      <c r="Q3944">
        <f>IFERROR(ROUND(E3944/L3944,2),0)</f>
        <v>20</v>
      </c>
      <c r="R3944" s="9">
        <f>(((I3944/60)/60/24)+DATE(1970,1,1))</f>
        <v>41968.823611111111</v>
      </c>
      <c r="S3944" s="9">
        <f>(((J3944/60)/60/24)+DATE(1970,1,1))</f>
        <v>41929.266215277778</v>
      </c>
    </row>
    <row r="3945" spans="1:19" ht="45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8311</v>
      </c>
      <c r="O3945" t="s">
        <v>8312</v>
      </c>
      <c r="P3945" s="11">
        <f>ROUND(E3945/D3945*100,0)</f>
        <v>0</v>
      </c>
      <c r="Q3945">
        <f>IFERROR(ROUND(E3945/L3945,2),0)</f>
        <v>1</v>
      </c>
      <c r="R3945" s="9">
        <f>(((I3945/60)/60/24)+DATE(1970,1,1))</f>
        <v>42167.841284722221</v>
      </c>
      <c r="S3945" s="9">
        <f>(((J3945/60)/60/24)+DATE(1970,1,1))</f>
        <v>42107.841284722221</v>
      </c>
    </row>
    <row r="3946" spans="1:19" ht="60" hidden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8311</v>
      </c>
      <c r="O3946" t="s">
        <v>8312</v>
      </c>
      <c r="P3946" s="11">
        <f>ROUND(E3946/D3946*100,0)</f>
        <v>0</v>
      </c>
      <c r="Q3946">
        <f>IFERROR(ROUND(E3946/L3946,2),0)</f>
        <v>1</v>
      </c>
      <c r="R3946" s="9">
        <f>(((I3946/60)/60/24)+DATE(1970,1,1))</f>
        <v>41888.922905092593</v>
      </c>
      <c r="S3946" s="9">
        <f>(((J3946/60)/60/24)+DATE(1970,1,1))</f>
        <v>41828.922905092593</v>
      </c>
    </row>
    <row r="3947" spans="1:19" ht="3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8311</v>
      </c>
      <c r="O3947" t="s">
        <v>8312</v>
      </c>
      <c r="P3947" s="11">
        <f>ROUND(E3947/D3947*100,0)</f>
        <v>0</v>
      </c>
      <c r="Q3947">
        <f>IFERROR(ROUND(E3947/L3947,2),0)</f>
        <v>1</v>
      </c>
      <c r="R3947" s="9">
        <f>(((I3947/60)/60/24)+DATE(1970,1,1))</f>
        <v>42077.865671296298</v>
      </c>
      <c r="S3947" s="9">
        <f>(((J3947/60)/60/24)+DATE(1970,1,1))</f>
        <v>42017.907337962963</v>
      </c>
    </row>
    <row r="3948" spans="1:19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8311</v>
      </c>
      <c r="O3948" t="s">
        <v>8331</v>
      </c>
      <c r="P3948" s="11">
        <f>ROUND(E3948/D3948*100,0)</f>
        <v>0</v>
      </c>
      <c r="Q3948">
        <f>IFERROR(ROUND(E3948/L3948,2),0)</f>
        <v>1</v>
      </c>
      <c r="R3948" s="9">
        <f>(((I3948/60)/60/24)+DATE(1970,1,1))</f>
        <v>42064.960127314815</v>
      </c>
      <c r="S3948" s="9">
        <f>(((J3948/60)/60/24)+DATE(1970,1,1))</f>
        <v>42034.960127314815</v>
      </c>
    </row>
    <row r="3949" spans="1:19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8311</v>
      </c>
      <c r="O3949" t="s">
        <v>8331</v>
      </c>
      <c r="P3949" s="11">
        <f>ROUND(E3949/D3949*100,0)</f>
        <v>0</v>
      </c>
      <c r="Q3949">
        <f>IFERROR(ROUND(E3949/L3949,2),0)</f>
        <v>0</v>
      </c>
      <c r="R3949" s="9">
        <f>(((I3949/60)/60/24)+DATE(1970,1,1))</f>
        <v>42107.129398148143</v>
      </c>
      <c r="S3949" s="9">
        <f>(((J3949/60)/60/24)+DATE(1970,1,1))</f>
        <v>42077.129398148143</v>
      </c>
    </row>
    <row r="3950" spans="1:19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8311</v>
      </c>
      <c r="O3950" t="s">
        <v>8331</v>
      </c>
      <c r="P3950" s="11">
        <f>ROUND(E3950/D3950*100,0)</f>
        <v>0</v>
      </c>
      <c r="Q3950">
        <f>IFERROR(ROUND(E3950/L3950,2),0)</f>
        <v>0</v>
      </c>
      <c r="R3950" s="9">
        <f>(((I3950/60)/60/24)+DATE(1970,1,1))</f>
        <v>42148.139583333337</v>
      </c>
      <c r="S3950" s="9">
        <f>(((J3950/60)/60/24)+DATE(1970,1,1))</f>
        <v>42118.139583333337</v>
      </c>
    </row>
    <row r="3951" spans="1:19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8311</v>
      </c>
      <c r="O3951" t="s">
        <v>8331</v>
      </c>
      <c r="P3951" s="11">
        <f>ROUND(E3951/D3951*100,0)</f>
        <v>0</v>
      </c>
      <c r="Q3951">
        <f>IFERROR(ROUND(E3951/L3951,2),0)</f>
        <v>1</v>
      </c>
      <c r="R3951" s="9">
        <f>(((I3951/60)/60/24)+DATE(1970,1,1))</f>
        <v>42597.531157407408</v>
      </c>
      <c r="S3951" s="9">
        <f>(((J3951/60)/60/24)+DATE(1970,1,1))</f>
        <v>42567.531157407408</v>
      </c>
    </row>
    <row r="3952" spans="1:19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8311</v>
      </c>
      <c r="O3952" t="s">
        <v>8331</v>
      </c>
      <c r="P3952" s="11">
        <f>ROUND(E3952/D3952*100,0)</f>
        <v>0</v>
      </c>
      <c r="Q3952">
        <f>IFERROR(ROUND(E3952/L3952,2),0)</f>
        <v>2.67</v>
      </c>
      <c r="R3952" s="9">
        <f>(((I3952/60)/60/24)+DATE(1970,1,1))</f>
        <v>42157.649224537032</v>
      </c>
      <c r="S3952" s="9">
        <f>(((J3952/60)/60/24)+DATE(1970,1,1))</f>
        <v>42097.649224537032</v>
      </c>
    </row>
    <row r="3953" spans="1:19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8311</v>
      </c>
      <c r="O3953" t="s">
        <v>8331</v>
      </c>
      <c r="P3953" s="11">
        <f>ROUND(E3953/D3953*100,0)</f>
        <v>0</v>
      </c>
      <c r="Q3953">
        <f>IFERROR(ROUND(E3953/L3953,2),0)</f>
        <v>0</v>
      </c>
      <c r="R3953" s="9">
        <f>(((I3953/60)/60/24)+DATE(1970,1,1))</f>
        <v>42392.36518518519</v>
      </c>
      <c r="S3953" s="9">
        <f>(((J3953/60)/60/24)+DATE(1970,1,1))</f>
        <v>42362.36518518519</v>
      </c>
    </row>
    <row r="3954" spans="1:19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8311</v>
      </c>
      <c r="O3954" t="s">
        <v>8331</v>
      </c>
      <c r="P3954" s="11">
        <f>ROUND(E3954/D3954*100,0)</f>
        <v>0</v>
      </c>
      <c r="Q3954">
        <f>IFERROR(ROUND(E3954/L3954,2),0)</f>
        <v>201.67</v>
      </c>
      <c r="R3954" s="9">
        <f>(((I3954/60)/60/24)+DATE(1970,1,1))</f>
        <v>42285.791909722218</v>
      </c>
      <c r="S3954" s="9">
        <f>(((J3954/60)/60/24)+DATE(1970,1,1))</f>
        <v>42255.791909722218</v>
      </c>
    </row>
    <row r="3955" spans="1:19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8311</v>
      </c>
      <c r="O3955" t="s">
        <v>8331</v>
      </c>
      <c r="P3955" s="11">
        <f>ROUND(E3955/D3955*100,0)</f>
        <v>0</v>
      </c>
      <c r="Q3955">
        <f>IFERROR(ROUND(E3955/L3955,2),0)</f>
        <v>0</v>
      </c>
      <c r="R3955" s="9">
        <f>(((I3955/60)/60/24)+DATE(1970,1,1))</f>
        <v>42810.541701388895</v>
      </c>
      <c r="S3955" s="9">
        <f>(((J3955/60)/60/24)+DATE(1970,1,1))</f>
        <v>42790.583368055552</v>
      </c>
    </row>
    <row r="3956" spans="1:19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8311</v>
      </c>
      <c r="O3956" t="s">
        <v>8331</v>
      </c>
      <c r="P3956" s="11">
        <f>ROUND(E3956/D3956*100,0)</f>
        <v>0</v>
      </c>
      <c r="Q3956">
        <f>IFERROR(ROUND(E3956/L3956,2),0)</f>
        <v>0</v>
      </c>
      <c r="R3956" s="9">
        <f>(((I3956/60)/60/24)+DATE(1970,1,1))</f>
        <v>42498.73746527778</v>
      </c>
      <c r="S3956" s="9">
        <f>(((J3956/60)/60/24)+DATE(1970,1,1))</f>
        <v>42438.779131944444</v>
      </c>
    </row>
    <row r="3957" spans="1:19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8311</v>
      </c>
      <c r="O3957" t="s">
        <v>8331</v>
      </c>
      <c r="P3957" s="11">
        <f>ROUND(E3957/D3957*100,0)</f>
        <v>0</v>
      </c>
      <c r="Q3957">
        <f>IFERROR(ROUND(E3957/L3957,2),0)</f>
        <v>0</v>
      </c>
      <c r="R3957" s="9">
        <f>(((I3957/60)/60/24)+DATE(1970,1,1))</f>
        <v>42528.008391203708</v>
      </c>
      <c r="S3957" s="9">
        <f>(((J3957/60)/60/24)+DATE(1970,1,1))</f>
        <v>42498.008391203708</v>
      </c>
    </row>
    <row r="3958" spans="1:19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8311</v>
      </c>
      <c r="O3958" t="s">
        <v>8331</v>
      </c>
      <c r="P3958" s="11">
        <f>ROUND(E3958/D3958*100,0)</f>
        <v>0</v>
      </c>
      <c r="Q3958">
        <f>IFERROR(ROUND(E3958/L3958,2),0)</f>
        <v>0</v>
      </c>
      <c r="R3958" s="9">
        <f>(((I3958/60)/60/24)+DATE(1970,1,1))</f>
        <v>41893.757210648146</v>
      </c>
      <c r="S3958" s="9">
        <f>(((J3958/60)/60/24)+DATE(1970,1,1))</f>
        <v>41863.757210648146</v>
      </c>
    </row>
    <row r="3959" spans="1:19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8311</v>
      </c>
      <c r="O3959" t="s">
        <v>8331</v>
      </c>
      <c r="P3959" s="11">
        <f>ROUND(E3959/D3959*100,0)</f>
        <v>0</v>
      </c>
      <c r="Q3959">
        <f>IFERROR(ROUND(E3959/L3959,2),0)</f>
        <v>37.5</v>
      </c>
      <c r="R3959" s="9">
        <f>(((I3959/60)/60/24)+DATE(1970,1,1))</f>
        <v>42152.665972222225</v>
      </c>
      <c r="S3959" s="9">
        <f>(((J3959/60)/60/24)+DATE(1970,1,1))</f>
        <v>42122.670069444444</v>
      </c>
    </row>
    <row r="3960" spans="1:19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8311</v>
      </c>
      <c r="O3960" t="s">
        <v>8331</v>
      </c>
      <c r="P3960" s="11">
        <f>ROUND(E3960/D3960*100,0)</f>
        <v>0</v>
      </c>
      <c r="Q3960">
        <f>IFERROR(ROUND(E3960/L3960,2),0)</f>
        <v>13.33</v>
      </c>
      <c r="R3960" s="9">
        <f>(((I3960/60)/60/24)+DATE(1970,1,1))</f>
        <v>41914.165972222225</v>
      </c>
      <c r="S3960" s="9">
        <f>(((J3960/60)/60/24)+DATE(1970,1,1))</f>
        <v>41862.761724537035</v>
      </c>
    </row>
    <row r="3961" spans="1:19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8311</v>
      </c>
      <c r="O3961" t="s">
        <v>8331</v>
      </c>
      <c r="P3961" s="11">
        <f>ROUND(E3961/D3961*100,0)</f>
        <v>0</v>
      </c>
      <c r="Q3961">
        <f>IFERROR(ROUND(E3961/L3961,2),0)</f>
        <v>0</v>
      </c>
      <c r="R3961" s="9">
        <f>(((I3961/60)/60/24)+DATE(1970,1,1))</f>
        <v>42065.044444444444</v>
      </c>
      <c r="S3961" s="9">
        <f>(((J3961/60)/60/24)+DATE(1970,1,1))</f>
        <v>42027.832800925928</v>
      </c>
    </row>
    <row r="3962" spans="1:19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8311</v>
      </c>
      <c r="O3962" t="s">
        <v>8331</v>
      </c>
      <c r="P3962" s="11">
        <f>ROUND(E3962/D3962*100,0)</f>
        <v>0</v>
      </c>
      <c r="Q3962">
        <f>IFERROR(ROUND(E3962/L3962,2),0)</f>
        <v>1</v>
      </c>
      <c r="R3962" s="9">
        <f>(((I3962/60)/60/24)+DATE(1970,1,1))</f>
        <v>42013.95821759259</v>
      </c>
      <c r="S3962" s="9">
        <f>(((J3962/60)/60/24)+DATE(1970,1,1))</f>
        <v>41953.95821759259</v>
      </c>
    </row>
    <row r="3963" spans="1:19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8311</v>
      </c>
      <c r="O3963" t="s">
        <v>8331</v>
      </c>
      <c r="P3963" s="11">
        <f>ROUND(E3963/D3963*100,0)</f>
        <v>0</v>
      </c>
      <c r="Q3963">
        <f>IFERROR(ROUND(E3963/L3963,2),0)</f>
        <v>0</v>
      </c>
      <c r="R3963" s="9">
        <f>(((I3963/60)/60/24)+DATE(1970,1,1))</f>
        <v>41911.636388888888</v>
      </c>
      <c r="S3963" s="9">
        <f>(((J3963/60)/60/24)+DATE(1970,1,1))</f>
        <v>41851.636388888888</v>
      </c>
    </row>
    <row r="3964" spans="1:19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8311</v>
      </c>
      <c r="O3964" t="s">
        <v>8331</v>
      </c>
      <c r="P3964" s="11">
        <f>ROUND(E3964/D3964*100,0)</f>
        <v>0</v>
      </c>
      <c r="Q3964">
        <f>IFERROR(ROUND(E3964/L3964,2),0)</f>
        <v>0</v>
      </c>
      <c r="R3964" s="9">
        <f>(((I3964/60)/60/24)+DATE(1970,1,1))</f>
        <v>42463.608923611115</v>
      </c>
      <c r="S3964" s="9">
        <f>(((J3964/60)/60/24)+DATE(1970,1,1))</f>
        <v>42433.650590277779</v>
      </c>
    </row>
    <row r="3965" spans="1:19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8311</v>
      </c>
      <c r="O3965" t="s">
        <v>8331</v>
      </c>
      <c r="P3965" s="11">
        <f>ROUND(E3965/D3965*100,0)</f>
        <v>0</v>
      </c>
      <c r="Q3965">
        <f>IFERROR(ROUND(E3965/L3965,2),0)</f>
        <v>1</v>
      </c>
      <c r="R3965" s="9">
        <f>(((I3965/60)/60/24)+DATE(1970,1,1))</f>
        <v>42510.374305555553</v>
      </c>
      <c r="S3965" s="9">
        <f>(((J3965/60)/60/24)+DATE(1970,1,1))</f>
        <v>42460.374305555553</v>
      </c>
    </row>
    <row r="3966" spans="1:19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8311</v>
      </c>
      <c r="O3966" t="s">
        <v>8331</v>
      </c>
      <c r="P3966" s="11">
        <f>ROUND(E3966/D3966*100,0)</f>
        <v>0</v>
      </c>
      <c r="Q3966">
        <f>IFERROR(ROUND(E3966/L3966,2),0)</f>
        <v>55.83</v>
      </c>
      <c r="R3966" s="9">
        <f>(((I3966/60)/60/24)+DATE(1970,1,1))</f>
        <v>42275.274699074071</v>
      </c>
      <c r="S3966" s="9">
        <f>(((J3966/60)/60/24)+DATE(1970,1,1))</f>
        <v>42245.274699074071</v>
      </c>
    </row>
    <row r="3967" spans="1:19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8311</v>
      </c>
      <c r="O3967" t="s">
        <v>8331</v>
      </c>
      <c r="P3967" s="11">
        <f>ROUND(E3967/D3967*100,0)</f>
        <v>0</v>
      </c>
      <c r="Q3967">
        <f>IFERROR(ROUND(E3967/L3967,2),0)</f>
        <v>0</v>
      </c>
      <c r="R3967" s="9">
        <f>(((I3967/60)/60/24)+DATE(1970,1,1))</f>
        <v>41864.784120370372</v>
      </c>
      <c r="S3967" s="9">
        <f>(((J3967/60)/60/24)+DATE(1970,1,1))</f>
        <v>41834.784120370372</v>
      </c>
    </row>
    <row r="3968" spans="1:19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8311</v>
      </c>
      <c r="O3968" t="s">
        <v>8331</v>
      </c>
      <c r="P3968" s="11">
        <f>ROUND(E3968/D3968*100,0)</f>
        <v>0</v>
      </c>
      <c r="Q3968">
        <f>IFERROR(ROUND(E3968/L3968,2),0)</f>
        <v>5</v>
      </c>
      <c r="R3968" s="9">
        <f>(((I3968/60)/60/24)+DATE(1970,1,1))</f>
        <v>41850.055231481485</v>
      </c>
      <c r="S3968" s="9">
        <f>(((J3968/60)/60/24)+DATE(1970,1,1))</f>
        <v>41825.055231481485</v>
      </c>
    </row>
    <row r="3969" spans="1:19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8311</v>
      </c>
      <c r="O3969" t="s">
        <v>8331</v>
      </c>
      <c r="P3969" s="11">
        <f>ROUND(E3969/D3969*100,0)</f>
        <v>0</v>
      </c>
      <c r="Q3969">
        <f>IFERROR(ROUND(E3969/L3969,2),0)</f>
        <v>87.5</v>
      </c>
      <c r="R3969" s="9">
        <f>(((I3969/60)/60/24)+DATE(1970,1,1))</f>
        <v>42293.691574074073</v>
      </c>
      <c r="S3969" s="9">
        <f>(((J3969/60)/60/24)+DATE(1970,1,1))</f>
        <v>42263.691574074073</v>
      </c>
    </row>
    <row r="3970" spans="1:19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8311</v>
      </c>
      <c r="O3970" t="s">
        <v>8331</v>
      </c>
      <c r="P3970" s="11">
        <f>ROUND(E3970/D3970*100,0)</f>
        <v>0</v>
      </c>
      <c r="Q3970">
        <f>IFERROR(ROUND(E3970/L3970,2),0)</f>
        <v>1</v>
      </c>
      <c r="R3970" s="9">
        <f>(((I3970/60)/60/24)+DATE(1970,1,1))</f>
        <v>42673.073611111111</v>
      </c>
      <c r="S3970" s="9">
        <f>(((J3970/60)/60/24)+DATE(1970,1,1))</f>
        <v>42658.690532407403</v>
      </c>
    </row>
    <row r="3971" spans="1:19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8311</v>
      </c>
      <c r="O3971" t="s">
        <v>8331</v>
      </c>
      <c r="P3971" s="11">
        <f>ROUND(E3971/D3971*100,0)</f>
        <v>0</v>
      </c>
      <c r="Q3971">
        <f>IFERROR(ROUND(E3971/L3971,2),0)</f>
        <v>92.14</v>
      </c>
      <c r="R3971" s="9">
        <f>(((I3971/60)/60/24)+DATE(1970,1,1))</f>
        <v>42169.804861111115</v>
      </c>
      <c r="S3971" s="9">
        <f>(((J3971/60)/60/24)+DATE(1970,1,1))</f>
        <v>42111.684027777781</v>
      </c>
    </row>
    <row r="3972" spans="1:19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8311</v>
      </c>
      <c r="O3972" t="s">
        <v>8331</v>
      </c>
      <c r="P3972" s="11">
        <f>ROUND(E3972/D3972*100,0)</f>
        <v>0</v>
      </c>
      <c r="Q3972">
        <f>IFERROR(ROUND(E3972/L3972,2),0)</f>
        <v>7.33</v>
      </c>
      <c r="R3972" s="9">
        <f>(((I3972/60)/60/24)+DATE(1970,1,1))</f>
        <v>42439.571284722217</v>
      </c>
      <c r="S3972" s="9">
        <f>(((J3972/60)/60/24)+DATE(1970,1,1))</f>
        <v>42409.571284722217</v>
      </c>
    </row>
    <row r="3973" spans="1:19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8311</v>
      </c>
      <c r="O3973" t="s">
        <v>8331</v>
      </c>
      <c r="P3973" s="11">
        <f>ROUND(E3973/D3973*100,0)</f>
        <v>0</v>
      </c>
      <c r="Q3973">
        <f>IFERROR(ROUND(E3973/L3973,2),0)</f>
        <v>52.5</v>
      </c>
      <c r="R3973" s="9">
        <f>(((I3973/60)/60/24)+DATE(1970,1,1))</f>
        <v>42796.956921296296</v>
      </c>
      <c r="S3973" s="9">
        <f>(((J3973/60)/60/24)+DATE(1970,1,1))</f>
        <v>42766.956921296296</v>
      </c>
    </row>
    <row r="3974" spans="1:19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8311</v>
      </c>
      <c r="O3974" t="s">
        <v>8331</v>
      </c>
      <c r="P3974" s="11">
        <f>ROUND(E3974/D3974*100,0)</f>
        <v>0</v>
      </c>
      <c r="Q3974">
        <f>IFERROR(ROUND(E3974/L3974,2),0)</f>
        <v>23.67</v>
      </c>
      <c r="R3974" s="9">
        <f>(((I3974/60)/60/24)+DATE(1970,1,1))</f>
        <v>42061.138831018514</v>
      </c>
      <c r="S3974" s="9">
        <f>(((J3974/60)/60/24)+DATE(1970,1,1))</f>
        <v>42031.138831018514</v>
      </c>
    </row>
    <row r="3975" spans="1:19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8311</v>
      </c>
      <c r="O3975" t="s">
        <v>8331</v>
      </c>
      <c r="P3975" s="11">
        <f>ROUND(E3975/D3975*100,0)</f>
        <v>0</v>
      </c>
      <c r="Q3975">
        <f>IFERROR(ROUND(E3975/L3975,2),0)</f>
        <v>53.71</v>
      </c>
      <c r="R3975" s="9">
        <f>(((I3975/60)/60/24)+DATE(1970,1,1))</f>
        <v>42000.0699537037</v>
      </c>
      <c r="S3975" s="9">
        <f>(((J3975/60)/60/24)+DATE(1970,1,1))</f>
        <v>41940.028287037036</v>
      </c>
    </row>
    <row r="3976" spans="1:19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8311</v>
      </c>
      <c r="O3976" t="s">
        <v>8331</v>
      </c>
      <c r="P3976" s="11">
        <f>ROUND(E3976/D3976*100,0)</f>
        <v>0</v>
      </c>
      <c r="Q3976">
        <f>IFERROR(ROUND(E3976/L3976,2),0)</f>
        <v>420.6</v>
      </c>
      <c r="R3976" s="9">
        <f>(((I3976/60)/60/24)+DATE(1970,1,1))</f>
        <v>42267.181608796294</v>
      </c>
      <c r="S3976" s="9">
        <f>(((J3976/60)/60/24)+DATE(1970,1,1))</f>
        <v>42237.181608796294</v>
      </c>
    </row>
    <row r="3977" spans="1:19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8311</v>
      </c>
      <c r="O3977" t="s">
        <v>8331</v>
      </c>
      <c r="P3977" s="11">
        <f>ROUND(E3977/D3977*100,0)</f>
        <v>0</v>
      </c>
      <c r="Q3977">
        <f>IFERROR(ROUND(E3977/L3977,2),0)</f>
        <v>0</v>
      </c>
      <c r="R3977" s="9">
        <f>(((I3977/60)/60/24)+DATE(1970,1,1))</f>
        <v>42323.96465277778</v>
      </c>
      <c r="S3977" s="9">
        <f>(((J3977/60)/60/24)+DATE(1970,1,1))</f>
        <v>42293.922986111109</v>
      </c>
    </row>
    <row r="3978" spans="1:19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8311</v>
      </c>
      <c r="O3978" t="s">
        <v>8331</v>
      </c>
      <c r="P3978" s="11">
        <f>ROUND(E3978/D3978*100,0)</f>
        <v>0</v>
      </c>
      <c r="Q3978">
        <f>IFERROR(ROUND(E3978/L3978,2),0)</f>
        <v>18.670000000000002</v>
      </c>
      <c r="R3978" s="9">
        <f>(((I3978/60)/60/24)+DATE(1970,1,1))</f>
        <v>41883.208333333336</v>
      </c>
      <c r="S3978" s="9">
        <f>(((J3978/60)/60/24)+DATE(1970,1,1))</f>
        <v>41853.563402777778</v>
      </c>
    </row>
    <row r="3979" spans="1:19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8311</v>
      </c>
      <c r="O3979" t="s">
        <v>8331</v>
      </c>
      <c r="P3979" s="11">
        <f>ROUND(E3979/D3979*100,0)</f>
        <v>0</v>
      </c>
      <c r="Q3979">
        <f>IFERROR(ROUND(E3979/L3979,2),0)</f>
        <v>16.670000000000002</v>
      </c>
      <c r="R3979" s="9">
        <f>(((I3979/60)/60/24)+DATE(1970,1,1))</f>
        <v>42233.67082175926</v>
      </c>
      <c r="S3979" s="9">
        <f>(((J3979/60)/60/24)+DATE(1970,1,1))</f>
        <v>42173.67082175926</v>
      </c>
    </row>
    <row r="3980" spans="1:19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8311</v>
      </c>
      <c r="O3980" t="s">
        <v>8331</v>
      </c>
      <c r="P3980" s="11">
        <f>ROUND(E3980/D3980*100,0)</f>
        <v>0</v>
      </c>
      <c r="Q3980">
        <f>IFERROR(ROUND(E3980/L3980,2),0)</f>
        <v>42</v>
      </c>
      <c r="R3980" s="9">
        <f>(((I3980/60)/60/24)+DATE(1970,1,1))</f>
        <v>42012.570138888885</v>
      </c>
      <c r="S3980" s="9">
        <f>(((J3980/60)/60/24)+DATE(1970,1,1))</f>
        <v>41981.57230324074</v>
      </c>
    </row>
    <row r="3981" spans="1:19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8311</v>
      </c>
      <c r="O3981" t="s">
        <v>8331</v>
      </c>
      <c r="P3981" s="11">
        <f>ROUND(E3981/D3981*100,0)</f>
        <v>0</v>
      </c>
      <c r="Q3981">
        <f>IFERROR(ROUND(E3981/L3981,2),0)</f>
        <v>25</v>
      </c>
      <c r="R3981" s="9">
        <f>(((I3981/60)/60/24)+DATE(1970,1,1))</f>
        <v>42267.795787037037</v>
      </c>
      <c r="S3981" s="9">
        <f>(((J3981/60)/60/24)+DATE(1970,1,1))</f>
        <v>42207.795787037037</v>
      </c>
    </row>
    <row r="3982" spans="1:19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8311</v>
      </c>
      <c r="O3982" t="s">
        <v>8331</v>
      </c>
      <c r="P3982" s="11">
        <f>ROUND(E3982/D3982*100,0)</f>
        <v>0</v>
      </c>
      <c r="Q3982">
        <f>IFERROR(ROUND(E3982/L3982,2),0)</f>
        <v>50</v>
      </c>
      <c r="R3982" s="9">
        <f>(((I3982/60)/60/24)+DATE(1970,1,1))</f>
        <v>42583.025231481486</v>
      </c>
      <c r="S3982" s="9">
        <f>(((J3982/60)/60/24)+DATE(1970,1,1))</f>
        <v>42523.025231481486</v>
      </c>
    </row>
    <row r="3983" spans="1:19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8311</v>
      </c>
      <c r="O3983" t="s">
        <v>8331</v>
      </c>
      <c r="P3983" s="11">
        <f>ROUND(E3983/D3983*100,0)</f>
        <v>0</v>
      </c>
      <c r="Q3983">
        <f>IFERROR(ROUND(E3983/L3983,2),0)</f>
        <v>5.5</v>
      </c>
      <c r="R3983" s="9">
        <f>(((I3983/60)/60/24)+DATE(1970,1,1))</f>
        <v>42167.156319444446</v>
      </c>
      <c r="S3983" s="9">
        <f>(((J3983/60)/60/24)+DATE(1970,1,1))</f>
        <v>42107.156319444446</v>
      </c>
    </row>
    <row r="3984" spans="1:19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8311</v>
      </c>
      <c r="O3984" t="s">
        <v>8331</v>
      </c>
      <c r="P3984" s="11">
        <f>ROUND(E3984/D3984*100,0)</f>
        <v>0</v>
      </c>
      <c r="Q3984">
        <f>IFERROR(ROUND(E3984/L3984,2),0)</f>
        <v>13</v>
      </c>
      <c r="R3984" s="9">
        <f>(((I3984/60)/60/24)+DATE(1970,1,1))</f>
        <v>42122.638819444444</v>
      </c>
      <c r="S3984" s="9">
        <f>(((J3984/60)/60/24)+DATE(1970,1,1))</f>
        <v>42062.680486111116</v>
      </c>
    </row>
    <row r="3985" spans="1:19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8311</v>
      </c>
      <c r="O3985" t="s">
        <v>8331</v>
      </c>
      <c r="P3985" s="11">
        <f>ROUND(E3985/D3985*100,0)</f>
        <v>0</v>
      </c>
      <c r="Q3985">
        <f>IFERROR(ROUND(E3985/L3985,2),0)</f>
        <v>10</v>
      </c>
      <c r="R3985" s="9">
        <f>(((I3985/60)/60/24)+DATE(1970,1,1))</f>
        <v>42785.031469907408</v>
      </c>
      <c r="S3985" s="9">
        <f>(((J3985/60)/60/24)+DATE(1970,1,1))</f>
        <v>42745.031469907408</v>
      </c>
    </row>
    <row r="3986" spans="1:19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8311</v>
      </c>
      <c r="O3986" t="s">
        <v>8331</v>
      </c>
      <c r="P3986" s="11">
        <f>ROUND(E3986/D3986*100,0)</f>
        <v>0</v>
      </c>
      <c r="Q3986">
        <f>IFERROR(ROUND(E3986/L3986,2),0)</f>
        <v>0</v>
      </c>
      <c r="R3986" s="9">
        <f>(((I3986/60)/60/24)+DATE(1970,1,1))</f>
        <v>41903.632523148146</v>
      </c>
      <c r="S3986" s="9">
        <f>(((J3986/60)/60/24)+DATE(1970,1,1))</f>
        <v>41843.632523148146</v>
      </c>
    </row>
    <row r="3987" spans="1:19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8311</v>
      </c>
      <c r="O3987" t="s">
        <v>8331</v>
      </c>
      <c r="P3987" s="11">
        <f>ROUND(E3987/D3987*100,0)</f>
        <v>0</v>
      </c>
      <c r="Q3987">
        <f>IFERROR(ROUND(E3987/L3987,2),0)</f>
        <v>1</v>
      </c>
      <c r="R3987" s="9">
        <f>(((I3987/60)/60/24)+DATE(1970,1,1))</f>
        <v>42517.55</v>
      </c>
      <c r="S3987" s="9">
        <f>(((J3987/60)/60/24)+DATE(1970,1,1))</f>
        <v>42509.374537037031</v>
      </c>
    </row>
    <row r="3988" spans="1:19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8311</v>
      </c>
      <c r="O3988" t="s">
        <v>8331</v>
      </c>
      <c r="P3988" s="11">
        <f>ROUND(E3988/D3988*100,0)</f>
        <v>0</v>
      </c>
      <c r="Q3988">
        <f>IFERROR(ROUND(E3988/L3988,2),0)</f>
        <v>775</v>
      </c>
      <c r="R3988" s="9">
        <f>(((I3988/60)/60/24)+DATE(1970,1,1))</f>
        <v>42553.649571759262</v>
      </c>
      <c r="S3988" s="9">
        <f>(((J3988/60)/60/24)+DATE(1970,1,1))</f>
        <v>42534.649571759262</v>
      </c>
    </row>
    <row r="3989" spans="1:19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8311</v>
      </c>
      <c r="O3989" t="s">
        <v>8331</v>
      </c>
      <c r="P3989" s="11">
        <f>ROUND(E3989/D3989*100,0)</f>
        <v>0</v>
      </c>
      <c r="Q3989">
        <f>IFERROR(ROUND(E3989/L3989,2),0)</f>
        <v>5</v>
      </c>
      <c r="R3989" s="9">
        <f>(((I3989/60)/60/24)+DATE(1970,1,1))</f>
        <v>42090.003842592589</v>
      </c>
      <c r="S3989" s="9">
        <f>(((J3989/60)/60/24)+DATE(1970,1,1))</f>
        <v>42060.04550925926</v>
      </c>
    </row>
    <row r="3990" spans="1:19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8311</v>
      </c>
      <c r="O3990" t="s">
        <v>8331</v>
      </c>
      <c r="P3990" s="11">
        <f>ROUND(E3990/D3990*100,0)</f>
        <v>0</v>
      </c>
      <c r="Q3990">
        <f>IFERROR(ROUND(E3990/L3990,2),0)</f>
        <v>12.8</v>
      </c>
      <c r="R3990" s="9">
        <f>(((I3990/60)/60/24)+DATE(1970,1,1))</f>
        <v>42495.900416666671</v>
      </c>
      <c r="S3990" s="9">
        <f>(((J3990/60)/60/24)+DATE(1970,1,1))</f>
        <v>42435.942083333335</v>
      </c>
    </row>
    <row r="3991" spans="1:19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8311</v>
      </c>
      <c r="O3991" t="s">
        <v>8331</v>
      </c>
      <c r="P3991" s="11">
        <f>ROUND(E3991/D3991*100,0)</f>
        <v>0</v>
      </c>
      <c r="Q3991">
        <f>IFERROR(ROUND(E3991/L3991,2),0)</f>
        <v>6.5</v>
      </c>
      <c r="R3991" s="9">
        <f>(((I3991/60)/60/24)+DATE(1970,1,1))</f>
        <v>42037.780104166668</v>
      </c>
      <c r="S3991" s="9">
        <f>(((J3991/60)/60/24)+DATE(1970,1,1))</f>
        <v>41977.780104166668</v>
      </c>
    </row>
    <row r="3992" spans="1:19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8311</v>
      </c>
      <c r="O3992" t="s">
        <v>8331</v>
      </c>
      <c r="P3992" s="11">
        <f>ROUND(E3992/D3992*100,0)</f>
        <v>0</v>
      </c>
      <c r="Q3992">
        <f>IFERROR(ROUND(E3992/L3992,2),0)</f>
        <v>0</v>
      </c>
      <c r="R3992" s="9">
        <f>(((I3992/60)/60/24)+DATE(1970,1,1))</f>
        <v>42376.20685185185</v>
      </c>
      <c r="S3992" s="9">
        <f>(((J3992/60)/60/24)+DATE(1970,1,1))</f>
        <v>42346.20685185185</v>
      </c>
    </row>
    <row r="3993" spans="1:19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8311</v>
      </c>
      <c r="O3993" t="s">
        <v>8331</v>
      </c>
      <c r="P3993" s="11">
        <f>ROUND(E3993/D3993*100,0)</f>
        <v>0</v>
      </c>
      <c r="Q3993">
        <f>IFERROR(ROUND(E3993/L3993,2),0)</f>
        <v>0</v>
      </c>
      <c r="R3993" s="9">
        <f>(((I3993/60)/60/24)+DATE(1970,1,1))</f>
        <v>42064.856817129628</v>
      </c>
      <c r="S3993" s="9">
        <f>(((J3993/60)/60/24)+DATE(1970,1,1))</f>
        <v>42034.856817129628</v>
      </c>
    </row>
    <row r="3994" spans="1:19" ht="30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8311</v>
      </c>
      <c r="O3994" t="s">
        <v>8312</v>
      </c>
      <c r="P3994" s="11">
        <f>ROUND(E3994/D3994*100,0)</f>
        <v>0</v>
      </c>
      <c r="Q3994">
        <f>IFERROR(ROUND(E3994/L3994,2),0)</f>
        <v>10</v>
      </c>
      <c r="R3994" s="9">
        <f>(((I3994/60)/60/24)+DATE(1970,1,1))</f>
        <v>42846.308564814812</v>
      </c>
      <c r="S3994" s="9">
        <f>(((J3994/60)/60/24)+DATE(1970,1,1))</f>
        <v>42786.350231481483</v>
      </c>
    </row>
    <row r="3995" spans="1:19" ht="6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8311</v>
      </c>
      <c r="O3995" t="s">
        <v>8312</v>
      </c>
      <c r="P3995" s="11">
        <f>ROUND(E3995/D3995*100,0)</f>
        <v>0</v>
      </c>
      <c r="Q3995">
        <f>IFERROR(ROUND(E3995/L3995,2),0)</f>
        <v>0</v>
      </c>
      <c r="R3995" s="9">
        <f>(((I3995/60)/60/24)+DATE(1970,1,1))</f>
        <v>42828.645914351851</v>
      </c>
      <c r="S3995" s="9">
        <f>(((J3995/60)/60/24)+DATE(1970,1,1))</f>
        <v>42809.645914351851</v>
      </c>
    </row>
    <row r="3996" spans="1:19" ht="6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8311</v>
      </c>
      <c r="O3996" t="s">
        <v>8312</v>
      </c>
      <c r="P3996" s="11">
        <f>ROUND(E3996/D3996*100,0)</f>
        <v>0</v>
      </c>
      <c r="Q3996">
        <f>IFERROR(ROUND(E3996/L3996,2),0)</f>
        <v>0</v>
      </c>
      <c r="R3996" s="9">
        <f>(((I3996/60)/60/24)+DATE(1970,1,1))</f>
        <v>42834.358287037037</v>
      </c>
      <c r="S3996" s="9">
        <f>(((J3996/60)/60/24)+DATE(1970,1,1))</f>
        <v>42808.358287037037</v>
      </c>
    </row>
    <row r="3997" spans="1:19" ht="45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8311</v>
      </c>
      <c r="O3997" t="s">
        <v>8312</v>
      </c>
      <c r="P3997" s="11">
        <f>ROUND(E3997/D3997*100,0)</f>
        <v>0</v>
      </c>
      <c r="Q3997">
        <f>IFERROR(ROUND(E3997/L3997,2),0)</f>
        <v>0</v>
      </c>
      <c r="R3997" s="9">
        <f>(((I3997/60)/60/24)+DATE(1970,1,1))</f>
        <v>42821.999236111107</v>
      </c>
      <c r="S3997" s="9">
        <f>(((J3997/60)/60/24)+DATE(1970,1,1))</f>
        <v>42762.040902777779</v>
      </c>
    </row>
    <row r="3998" spans="1:19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8311</v>
      </c>
      <c r="O3998" t="s">
        <v>8339</v>
      </c>
      <c r="P3998" s="11">
        <f>ROUND(E3998/D3998*100,0)</f>
        <v>0</v>
      </c>
      <c r="Q3998">
        <f>IFERROR(ROUND(E3998/L3998,2),0)</f>
        <v>0</v>
      </c>
      <c r="R3998" s="9">
        <f>(((I3998/60)/60/24)+DATE(1970,1,1))</f>
        <v>42713.192997685182</v>
      </c>
      <c r="S3998" s="9">
        <f>(((J3998/60)/60/24)+DATE(1970,1,1))</f>
        <v>42683.151331018518</v>
      </c>
    </row>
    <row r="3999" spans="1:19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8311</v>
      </c>
      <c r="O3999" t="s">
        <v>8339</v>
      </c>
      <c r="P3999" s="11">
        <f>ROUND(E3999/D3999*100,0)</f>
        <v>0</v>
      </c>
      <c r="Q3999">
        <f>IFERROR(ROUND(E3999/L3999,2),0)</f>
        <v>0</v>
      </c>
      <c r="R3999" s="9">
        <f>(((I3999/60)/60/24)+DATE(1970,1,1))</f>
        <v>42212.062476851846</v>
      </c>
      <c r="S3999" s="9">
        <f>(((J3999/60)/60/24)+DATE(1970,1,1))</f>
        <v>42182.062476851846</v>
      </c>
    </row>
    <row r="4000" spans="1:19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8311</v>
      </c>
      <c r="O4000" t="s">
        <v>8339</v>
      </c>
      <c r="P4000" s="11">
        <f>ROUND(E4000/D4000*100,0)</f>
        <v>0</v>
      </c>
      <c r="Q4000">
        <f>IFERROR(ROUND(E4000/L4000,2),0)</f>
        <v>300</v>
      </c>
      <c r="R4000" s="9">
        <f>(((I4000/60)/60/24)+DATE(1970,1,1))</f>
        <v>42217.583333333328</v>
      </c>
      <c r="S4000" s="9">
        <f>(((J4000/60)/60/24)+DATE(1970,1,1))</f>
        <v>42157.598090277781</v>
      </c>
    </row>
    <row r="4001" spans="1:19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8311</v>
      </c>
      <c r="O4001" t="s">
        <v>8339</v>
      </c>
      <c r="P4001" s="11">
        <f>ROUND(E4001/D4001*100,0)</f>
        <v>0</v>
      </c>
      <c r="Q4001">
        <f>IFERROR(ROUND(E4001/L4001,2),0)</f>
        <v>36.67</v>
      </c>
      <c r="R4001" s="9">
        <f>(((I4001/60)/60/24)+DATE(1970,1,1))</f>
        <v>42051.424502314811</v>
      </c>
      <c r="S4001" s="9">
        <f>(((J4001/60)/60/24)+DATE(1970,1,1))</f>
        <v>42013.424502314811</v>
      </c>
    </row>
    <row r="4002" spans="1:19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8311</v>
      </c>
      <c r="O4002" t="s">
        <v>8339</v>
      </c>
      <c r="P4002" s="11">
        <f>ROUND(E4002/D4002*100,0)</f>
        <v>0</v>
      </c>
      <c r="Q4002">
        <f>IFERROR(ROUND(E4002/L4002,2),0)</f>
        <v>1</v>
      </c>
      <c r="R4002" s="9">
        <f>(((I4002/60)/60/24)+DATE(1970,1,1))</f>
        <v>42490.231944444444</v>
      </c>
      <c r="S4002" s="9">
        <f>(((J4002/60)/60/24)+DATE(1970,1,1))</f>
        <v>42460.320613425924</v>
      </c>
    </row>
    <row r="4003" spans="1:19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8311</v>
      </c>
      <c r="O4003" t="s">
        <v>8339</v>
      </c>
      <c r="P4003" s="11">
        <f>ROUND(E4003/D4003*100,0)</f>
        <v>0</v>
      </c>
      <c r="Q4003">
        <f>IFERROR(ROUND(E4003/L4003,2),0)</f>
        <v>0</v>
      </c>
      <c r="R4003" s="9">
        <f>(((I4003/60)/60/24)+DATE(1970,1,1))</f>
        <v>42202.676388888889</v>
      </c>
      <c r="S4003" s="9">
        <f>(((J4003/60)/60/24)+DATE(1970,1,1))</f>
        <v>42172.686099537037</v>
      </c>
    </row>
    <row r="4004" spans="1:19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8311</v>
      </c>
      <c r="O4004" t="s">
        <v>8339</v>
      </c>
      <c r="P4004" s="11">
        <f>ROUND(E4004/D4004*100,0)</f>
        <v>0</v>
      </c>
      <c r="Q4004">
        <f>IFERROR(ROUND(E4004/L4004,2),0)</f>
        <v>0</v>
      </c>
      <c r="R4004" s="9">
        <f>(((I4004/60)/60/24)+DATE(1970,1,1))</f>
        <v>42266.276053240741</v>
      </c>
      <c r="S4004" s="9">
        <f>(((J4004/60)/60/24)+DATE(1970,1,1))</f>
        <v>42236.276053240741</v>
      </c>
    </row>
    <row r="4005" spans="1:19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8311</v>
      </c>
      <c r="O4005" t="s">
        <v>8339</v>
      </c>
      <c r="P4005" s="11">
        <f>ROUND(E4005/D4005*100,0)</f>
        <v>0</v>
      </c>
      <c r="Q4005">
        <f>IFERROR(ROUND(E4005/L4005,2),0)</f>
        <v>0</v>
      </c>
      <c r="R4005" s="9">
        <f>(((I4005/60)/60/24)+DATE(1970,1,1))</f>
        <v>42351.874953703707</v>
      </c>
      <c r="S4005" s="9">
        <f>(((J4005/60)/60/24)+DATE(1970,1,1))</f>
        <v>42291.833287037036</v>
      </c>
    </row>
    <row r="4006" spans="1:19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8311</v>
      </c>
      <c r="O4006" t="s">
        <v>8339</v>
      </c>
      <c r="P4006" s="11">
        <f>ROUND(E4006/D4006*100,0)</f>
        <v>0</v>
      </c>
      <c r="Q4006">
        <f>IFERROR(ROUND(E4006/L4006,2),0)</f>
        <v>1</v>
      </c>
      <c r="R4006" s="9">
        <f>(((I4006/60)/60/24)+DATE(1970,1,1))</f>
        <v>42495.708333333328</v>
      </c>
      <c r="S4006" s="9">
        <f>(((J4006/60)/60/24)+DATE(1970,1,1))</f>
        <v>42437.094490740739</v>
      </c>
    </row>
    <row r="4007" spans="1:19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8311</v>
      </c>
      <c r="O4007" t="s">
        <v>8339</v>
      </c>
      <c r="P4007" s="11">
        <f>ROUND(E4007/D4007*100,0)</f>
        <v>0</v>
      </c>
      <c r="Q4007">
        <f>IFERROR(ROUND(E4007/L4007,2),0)</f>
        <v>1</v>
      </c>
      <c r="R4007" s="9">
        <f>(((I4007/60)/60/24)+DATE(1970,1,1))</f>
        <v>41972.888773148152</v>
      </c>
      <c r="S4007" s="9">
        <f>(((J4007/60)/60/24)+DATE(1970,1,1))</f>
        <v>41942.84710648148</v>
      </c>
    </row>
    <row r="4008" spans="1:19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8311</v>
      </c>
      <c r="O4008" t="s">
        <v>8339</v>
      </c>
      <c r="P4008" s="11">
        <f>ROUND(E4008/D4008*100,0)</f>
        <v>0</v>
      </c>
      <c r="Q4008">
        <f>IFERROR(ROUND(E4008/L4008,2),0)</f>
        <v>0</v>
      </c>
      <c r="R4008" s="9">
        <f>(((I4008/60)/60/24)+DATE(1970,1,1))</f>
        <v>42261.694780092599</v>
      </c>
      <c r="S4008" s="9">
        <f>(((J4008/60)/60/24)+DATE(1970,1,1))</f>
        <v>42226.694780092599</v>
      </c>
    </row>
    <row r="4009" spans="1:19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8311</v>
      </c>
      <c r="O4009" t="s">
        <v>8339</v>
      </c>
      <c r="P4009" s="11">
        <f>ROUND(E4009/D4009*100,0)</f>
        <v>0</v>
      </c>
      <c r="Q4009">
        <f>IFERROR(ROUND(E4009/L4009,2),0)</f>
        <v>1</v>
      </c>
      <c r="R4009" s="9">
        <f>(((I4009/60)/60/24)+DATE(1970,1,1))</f>
        <v>42650.632638888885</v>
      </c>
      <c r="S4009" s="9">
        <f>(((J4009/60)/60/24)+DATE(1970,1,1))</f>
        <v>42590.677152777775</v>
      </c>
    </row>
    <row r="4010" spans="1:19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8311</v>
      </c>
      <c r="O4010" t="s">
        <v>8339</v>
      </c>
      <c r="P4010" s="11">
        <f>ROUND(E4010/D4010*100,0)</f>
        <v>0</v>
      </c>
      <c r="Q4010">
        <f>IFERROR(ROUND(E4010/L4010,2),0)</f>
        <v>0</v>
      </c>
      <c r="R4010" s="9">
        <f>(((I4010/60)/60/24)+DATE(1970,1,1))</f>
        <v>41917.208333333336</v>
      </c>
      <c r="S4010" s="9">
        <f>(((J4010/60)/60/24)+DATE(1970,1,1))</f>
        <v>41899.627071759263</v>
      </c>
    </row>
    <row r="4011" spans="1:19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8311</v>
      </c>
      <c r="O4011" t="s">
        <v>8339</v>
      </c>
      <c r="P4011" s="11">
        <f>ROUND(E4011/D4011*100,0)</f>
        <v>0</v>
      </c>
      <c r="Q4011">
        <f>IFERROR(ROUND(E4011/L4011,2),0)</f>
        <v>0</v>
      </c>
      <c r="R4011" s="9">
        <f>(((I4011/60)/60/24)+DATE(1970,1,1))</f>
        <v>42325.185636574075</v>
      </c>
      <c r="S4011" s="9">
        <f>(((J4011/60)/60/24)+DATE(1970,1,1))</f>
        <v>42285.143969907411</v>
      </c>
    </row>
    <row r="4012" spans="1:19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8311</v>
      </c>
      <c r="O4012" t="s">
        <v>8339</v>
      </c>
      <c r="P4012" s="11">
        <f>ROUND(E4012/D4012*100,0)</f>
        <v>0</v>
      </c>
      <c r="Q4012">
        <f>IFERROR(ROUND(E4012/L4012,2),0)</f>
        <v>1</v>
      </c>
      <c r="R4012" s="9">
        <f>(((I4012/60)/60/24)+DATE(1970,1,1))</f>
        <v>42696.012013888889</v>
      </c>
      <c r="S4012" s="9">
        <f>(((J4012/60)/60/24)+DATE(1970,1,1))</f>
        <v>42665.970347222217</v>
      </c>
    </row>
    <row r="4013" spans="1:19" ht="45" hidden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8311</v>
      </c>
      <c r="O4013" t="s">
        <v>8312</v>
      </c>
      <c r="P4013" s="11">
        <f>ROUND(E4013/D4013*100,0)</f>
        <v>0</v>
      </c>
      <c r="Q4013">
        <f>IFERROR(ROUND(E4013/L4013,2),0)</f>
        <v>0</v>
      </c>
      <c r="R4013" s="9">
        <f>(((I4013/60)/60/24)+DATE(1970,1,1))</f>
        <v>42112.9375</v>
      </c>
      <c r="S4013" s="9">
        <f>(((J4013/60)/60/24)+DATE(1970,1,1))</f>
        <v>42103.024398148147</v>
      </c>
    </row>
    <row r="4014" spans="1:19" ht="45" hidden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8311</v>
      </c>
      <c r="O4014" t="s">
        <v>8312</v>
      </c>
      <c r="P4014" s="11">
        <f>ROUND(E4014/D4014*100,0)</f>
        <v>0</v>
      </c>
      <c r="Q4014">
        <f>IFERROR(ROUND(E4014/L4014,2),0)</f>
        <v>0</v>
      </c>
      <c r="R4014" s="9">
        <f>(((I4014/60)/60/24)+DATE(1970,1,1))</f>
        <v>42355.920717592591</v>
      </c>
      <c r="S4014" s="9">
        <f>(((J4014/60)/60/24)+DATE(1970,1,1))</f>
        <v>42325.920717592591</v>
      </c>
    </row>
    <row r="4015" spans="1:19" ht="45" hidden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8311</v>
      </c>
      <c r="O4015" t="s">
        <v>8312</v>
      </c>
      <c r="P4015" s="11">
        <f>ROUND(E4015/D4015*100,0)</f>
        <v>0</v>
      </c>
      <c r="Q4015">
        <f>IFERROR(ROUND(E4015/L4015,2),0)</f>
        <v>0</v>
      </c>
      <c r="R4015" s="9">
        <f>(((I4015/60)/60/24)+DATE(1970,1,1))</f>
        <v>41823.710231481484</v>
      </c>
      <c r="S4015" s="9">
        <f>(((J4015/60)/60/24)+DATE(1970,1,1))</f>
        <v>41793.710231481484</v>
      </c>
    </row>
    <row r="4016" spans="1:19" ht="60" hidden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8311</v>
      </c>
      <c r="O4016" t="s">
        <v>8312</v>
      </c>
      <c r="P4016" s="11">
        <f>ROUND(E4016/D4016*100,0)</f>
        <v>0</v>
      </c>
      <c r="Q4016">
        <f>IFERROR(ROUND(E4016/L4016,2),0)</f>
        <v>0</v>
      </c>
      <c r="R4016" s="9">
        <f>(((I4016/60)/60/24)+DATE(1970,1,1))</f>
        <v>41825.165972222225</v>
      </c>
      <c r="S4016" s="9">
        <f>(((J4016/60)/60/24)+DATE(1970,1,1))</f>
        <v>41793.814259259263</v>
      </c>
    </row>
    <row r="4017" spans="1:19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8311</v>
      </c>
      <c r="O4017" t="s">
        <v>8339</v>
      </c>
      <c r="P4017" s="11">
        <f>ROUND(E4017/D4017*100,0)</f>
        <v>0</v>
      </c>
      <c r="Q4017">
        <f>IFERROR(ROUND(E4017/L4017,2),0)</f>
        <v>0</v>
      </c>
      <c r="R4017" s="9">
        <f>(((I4017/60)/60/24)+DATE(1970,1,1))</f>
        <v>42696.708599537036</v>
      </c>
      <c r="S4017" s="9">
        <f>(((J4017/60)/60/24)+DATE(1970,1,1))</f>
        <v>42666.666932870372</v>
      </c>
    </row>
    <row r="4018" spans="1:19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8311</v>
      </c>
      <c r="O4018" t="s">
        <v>8339</v>
      </c>
      <c r="P4018" s="11">
        <f>ROUND(E4018/D4018*100,0)</f>
        <v>0</v>
      </c>
      <c r="Q4018">
        <f>IFERROR(ROUND(E4018/L4018,2),0)</f>
        <v>0</v>
      </c>
      <c r="R4018" s="9">
        <f>(((I4018/60)/60/24)+DATE(1970,1,1))</f>
        <v>41826.692037037035</v>
      </c>
      <c r="S4018" s="9">
        <f>(((J4018/60)/60/24)+DATE(1970,1,1))</f>
        <v>41766.692037037035</v>
      </c>
    </row>
    <row r="4019" spans="1:19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8311</v>
      </c>
      <c r="O4019" t="s">
        <v>8339</v>
      </c>
      <c r="P4019" s="11">
        <f>ROUND(E4019/D4019*100,0)</f>
        <v>0</v>
      </c>
      <c r="Q4019">
        <f>IFERROR(ROUND(E4019/L4019,2),0)</f>
        <v>17.5</v>
      </c>
      <c r="R4019" s="9">
        <f>(((I4019/60)/60/24)+DATE(1970,1,1))</f>
        <v>42200.447013888886</v>
      </c>
      <c r="S4019" s="9">
        <f>(((J4019/60)/60/24)+DATE(1970,1,1))</f>
        <v>42170.447013888886</v>
      </c>
    </row>
    <row r="4020" spans="1:19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8311</v>
      </c>
      <c r="O4020" t="s">
        <v>8339</v>
      </c>
      <c r="P4020" s="11">
        <f>ROUND(E4020/D4020*100,0)</f>
        <v>0</v>
      </c>
      <c r="Q4020">
        <f>IFERROR(ROUND(E4020/L4020,2),0)</f>
        <v>1</v>
      </c>
      <c r="R4020" s="9">
        <f>(((I4020/60)/60/24)+DATE(1970,1,1))</f>
        <v>42749.029583333337</v>
      </c>
      <c r="S4020" s="9">
        <f>(((J4020/60)/60/24)+DATE(1970,1,1))</f>
        <v>42689.029583333337</v>
      </c>
    </row>
    <row r="4021" spans="1:19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8311</v>
      </c>
      <c r="O4021" t="s">
        <v>8339</v>
      </c>
      <c r="P4021" s="11">
        <f>ROUND(E4021/D4021*100,0)</f>
        <v>0</v>
      </c>
      <c r="Q4021">
        <f>IFERROR(ROUND(E4021/L4021,2),0)</f>
        <v>0</v>
      </c>
      <c r="R4021" s="9">
        <f>(((I4021/60)/60/24)+DATE(1970,1,1))</f>
        <v>42299.126226851848</v>
      </c>
      <c r="S4021" s="9">
        <f>(((J4021/60)/60/24)+DATE(1970,1,1))</f>
        <v>42269.126226851848</v>
      </c>
    </row>
    <row r="4022" spans="1:19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8311</v>
      </c>
      <c r="O4022" t="s">
        <v>8339</v>
      </c>
      <c r="P4022" s="11">
        <f>ROUND(E4022/D4022*100,0)</f>
        <v>0</v>
      </c>
      <c r="Q4022">
        <f>IFERROR(ROUND(E4022/L4022,2),0)</f>
        <v>0</v>
      </c>
      <c r="R4022" s="9">
        <f>(((I4022/60)/60/24)+DATE(1970,1,1))</f>
        <v>42582.291666666672</v>
      </c>
      <c r="S4022" s="9">
        <f>(((J4022/60)/60/24)+DATE(1970,1,1))</f>
        <v>42527.00953703704</v>
      </c>
    </row>
    <row r="4023" spans="1:19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8311</v>
      </c>
      <c r="O4023" t="s">
        <v>8339</v>
      </c>
      <c r="P4023" s="11">
        <f>ROUND(E4023/D4023*100,0)</f>
        <v>0</v>
      </c>
      <c r="Q4023">
        <f>IFERROR(ROUND(E4023/L4023,2),0)</f>
        <v>1.5</v>
      </c>
      <c r="R4023" s="9">
        <f>(((I4023/60)/60/24)+DATE(1970,1,1))</f>
        <v>41909.887037037035</v>
      </c>
      <c r="S4023" s="9">
        <f>(((J4023/60)/60/24)+DATE(1970,1,1))</f>
        <v>41849.887037037035</v>
      </c>
    </row>
    <row r="4024" spans="1:19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8311</v>
      </c>
      <c r="O4024" t="s">
        <v>8339</v>
      </c>
      <c r="P4024" s="11">
        <f>ROUND(E4024/D4024*100,0)</f>
        <v>0</v>
      </c>
      <c r="Q4024">
        <f>IFERROR(ROUND(E4024/L4024,2),0)</f>
        <v>5</v>
      </c>
      <c r="R4024" s="9">
        <f>(((I4024/60)/60/24)+DATE(1970,1,1))</f>
        <v>41819.259039351848</v>
      </c>
      <c r="S4024" s="9">
        <f>(((J4024/60)/60/24)+DATE(1970,1,1))</f>
        <v>41799.259039351848</v>
      </c>
    </row>
    <row r="4025" spans="1:19" ht="45" hidden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8311</v>
      </c>
      <c r="O4025" t="s">
        <v>8312</v>
      </c>
      <c r="P4025" s="11">
        <f>ROUND(E4025/D4025*100,0)</f>
        <v>0</v>
      </c>
      <c r="Q4025">
        <f>IFERROR(ROUND(E4025/L4025,2),0)</f>
        <v>10</v>
      </c>
      <c r="R4025" s="9">
        <f>(((I4025/60)/60/24)+DATE(1970,1,1))</f>
        <v>42090.149027777778</v>
      </c>
      <c r="S4025" s="9">
        <f>(((J4025/60)/60/24)+DATE(1970,1,1))</f>
        <v>42065.190694444449</v>
      </c>
    </row>
    <row r="4026" spans="1:19" ht="45" hidden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8311</v>
      </c>
      <c r="O4026" t="s">
        <v>8312</v>
      </c>
      <c r="P4026" s="11">
        <f>ROUND(E4026/D4026*100,0)</f>
        <v>0</v>
      </c>
      <c r="Q4026">
        <f>IFERROR(ROUND(E4026/L4026,2),0)</f>
        <v>13</v>
      </c>
      <c r="R4026" s="9">
        <f>(((I4026/60)/60/24)+DATE(1970,1,1))</f>
        <v>41883.84002314815</v>
      </c>
      <c r="S4026" s="9">
        <f>(((J4026/60)/60/24)+DATE(1970,1,1))</f>
        <v>41848.84002314815</v>
      </c>
    </row>
    <row r="4027" spans="1:19" ht="60" hidden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8311</v>
      </c>
      <c r="O4027" t="s">
        <v>8312</v>
      </c>
      <c r="P4027" s="11">
        <f>ROUND(E4027/D4027*100,0)</f>
        <v>0</v>
      </c>
      <c r="Q4027">
        <f>IFERROR(ROUND(E4027/L4027,2),0)</f>
        <v>1</v>
      </c>
      <c r="R4027" s="9">
        <f>(((I4027/60)/60/24)+DATE(1970,1,1))</f>
        <v>42071.701423611114</v>
      </c>
      <c r="S4027" s="9">
        <f>(((J4027/60)/60/24)+DATE(1970,1,1))</f>
        <v>42041.743090277778</v>
      </c>
    </row>
    <row r="4028" spans="1:19" ht="45" hidden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8311</v>
      </c>
      <c r="O4028" t="s">
        <v>8312</v>
      </c>
      <c r="P4028" s="11">
        <f>ROUND(E4028/D4028*100,0)</f>
        <v>0</v>
      </c>
      <c r="Q4028">
        <f>IFERROR(ROUND(E4028/L4028,2),0)</f>
        <v>1</v>
      </c>
      <c r="R4028" s="9">
        <f>(((I4028/60)/60/24)+DATE(1970,1,1))</f>
        <v>41815.875</v>
      </c>
      <c r="S4028" s="9">
        <f>(((J4028/60)/60/24)+DATE(1970,1,1))</f>
        <v>41789.893599537041</v>
      </c>
    </row>
    <row r="4029" spans="1:19" ht="30" hidden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8311</v>
      </c>
      <c r="O4029" t="s">
        <v>8312</v>
      </c>
      <c r="P4029" s="11">
        <f>ROUND(E4029/D4029*100,0)</f>
        <v>0</v>
      </c>
      <c r="Q4029">
        <f>IFERROR(ROUND(E4029/L4029,2),0)</f>
        <v>1</v>
      </c>
      <c r="R4029" s="9">
        <f>(((I4029/60)/60/24)+DATE(1970,1,1))</f>
        <v>42625.707638888889</v>
      </c>
      <c r="S4029" s="9">
        <f>(((J4029/60)/60/24)+DATE(1970,1,1))</f>
        <v>42611.261064814811</v>
      </c>
    </row>
    <row r="4030" spans="1:19" ht="60" hidden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8311</v>
      </c>
      <c r="O4030" t="s">
        <v>8312</v>
      </c>
      <c r="P4030" s="11">
        <f>ROUND(E4030/D4030*100,0)</f>
        <v>0</v>
      </c>
      <c r="Q4030">
        <f>IFERROR(ROUND(E4030/L4030,2),0)</f>
        <v>0</v>
      </c>
      <c r="R4030" s="9">
        <f>(((I4030/60)/60/24)+DATE(1970,1,1))</f>
        <v>42313.674826388888</v>
      </c>
      <c r="S4030" s="9">
        <f>(((J4030/60)/60/24)+DATE(1970,1,1))</f>
        <v>42253.633159722223</v>
      </c>
    </row>
    <row r="4031" spans="1:19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8311</v>
      </c>
      <c r="O4031" t="s">
        <v>8339</v>
      </c>
      <c r="P4031" s="11">
        <f>ROUND(E4031/D4031*100,0)</f>
        <v>0</v>
      </c>
      <c r="Q4031">
        <f>IFERROR(ROUND(E4031/L4031,2),0)</f>
        <v>10</v>
      </c>
      <c r="R4031" s="9">
        <f>(((I4031/60)/60/24)+DATE(1970,1,1))</f>
        <v>41890.659780092588</v>
      </c>
      <c r="S4031" s="9">
        <f>(((J4031/60)/60/24)+DATE(1970,1,1))</f>
        <v>41865.659780092588</v>
      </c>
    </row>
    <row r="4032" spans="1:19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8311</v>
      </c>
      <c r="O4032" t="s">
        <v>8339</v>
      </c>
      <c r="P4032" s="11">
        <f>ROUND(E4032/D4032*100,0)</f>
        <v>0</v>
      </c>
      <c r="Q4032">
        <f>IFERROR(ROUND(E4032/L4032,2),0)</f>
        <v>0</v>
      </c>
      <c r="R4032" s="9">
        <f>(((I4032/60)/60/24)+DATE(1970,1,1))</f>
        <v>42230.145787037036</v>
      </c>
      <c r="S4032" s="9">
        <f>(((J4032/60)/60/24)+DATE(1970,1,1))</f>
        <v>42180.145787037036</v>
      </c>
    </row>
    <row r="4033" spans="1:19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8311</v>
      </c>
      <c r="O4033" t="s">
        <v>8339</v>
      </c>
      <c r="P4033" s="11">
        <f>ROUND(E4033/D4033*100,0)</f>
        <v>0</v>
      </c>
      <c r="Q4033">
        <f>IFERROR(ROUND(E4033/L4033,2),0)</f>
        <v>0</v>
      </c>
      <c r="R4033" s="9">
        <f>(((I4033/60)/60/24)+DATE(1970,1,1))</f>
        <v>42285.696006944447</v>
      </c>
      <c r="S4033" s="9">
        <f>(((J4033/60)/60/24)+DATE(1970,1,1))</f>
        <v>42255.696006944447</v>
      </c>
    </row>
    <row r="4034" spans="1:19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8311</v>
      </c>
      <c r="O4034" t="s">
        <v>8339</v>
      </c>
      <c r="P4034" s="11">
        <f>ROUND(E4034/D4034*100,0)</f>
        <v>0</v>
      </c>
      <c r="Q4034">
        <f>IFERROR(ROUND(E4034/L4034,2),0)</f>
        <v>0</v>
      </c>
      <c r="R4034" s="9">
        <f>(((I4034/60)/60/24)+DATE(1970,1,1))</f>
        <v>42028.041666666672</v>
      </c>
      <c r="S4034" s="9">
        <f>(((J4034/60)/60/24)+DATE(1970,1,1))</f>
        <v>42007.016458333332</v>
      </c>
    </row>
    <row r="4035" spans="1:19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8311</v>
      </c>
      <c r="O4035" t="s">
        <v>8339</v>
      </c>
      <c r="P4035" s="11">
        <f>ROUND(E4035/D4035*100,0)</f>
        <v>0</v>
      </c>
      <c r="Q4035">
        <f>IFERROR(ROUND(E4035/L4035,2),0)</f>
        <v>0</v>
      </c>
      <c r="R4035" s="9">
        <f>(((I4035/60)/60/24)+DATE(1970,1,1))</f>
        <v>42616.416666666672</v>
      </c>
      <c r="S4035" s="9">
        <f>(((J4035/60)/60/24)+DATE(1970,1,1))</f>
        <v>42615.346817129626</v>
      </c>
    </row>
    <row r="4036" spans="1:19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8311</v>
      </c>
      <c r="O4036" t="s">
        <v>8339</v>
      </c>
      <c r="P4036" s="11">
        <f>ROUND(E4036/D4036*100,0)</f>
        <v>0</v>
      </c>
      <c r="Q4036">
        <f>IFERROR(ROUND(E4036/L4036,2),0)</f>
        <v>10</v>
      </c>
      <c r="R4036" s="9">
        <f>(((I4036/60)/60/24)+DATE(1970,1,1))</f>
        <v>42185.165972222225</v>
      </c>
      <c r="S4036" s="9">
        <f>(((J4036/60)/60/24)+DATE(1970,1,1))</f>
        <v>42154.818819444445</v>
      </c>
    </row>
    <row r="4037" spans="1:19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8311</v>
      </c>
      <c r="O4037" t="s">
        <v>8339</v>
      </c>
      <c r="P4037" s="11">
        <f>ROUND(E4037/D4037*100,0)</f>
        <v>0</v>
      </c>
      <c r="Q4037">
        <f>IFERROR(ROUND(E4037/L4037,2),0)</f>
        <v>0</v>
      </c>
      <c r="R4037" s="9">
        <f>(((I4037/60)/60/24)+DATE(1970,1,1))</f>
        <v>42029.861064814817</v>
      </c>
      <c r="S4037" s="9">
        <f>(((J4037/60)/60/24)+DATE(1970,1,1))</f>
        <v>41999.861064814817</v>
      </c>
    </row>
    <row r="4038" spans="1:19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8311</v>
      </c>
      <c r="O4038" t="s">
        <v>8339</v>
      </c>
      <c r="P4038" s="11">
        <f>ROUND(E4038/D4038*100,0)</f>
        <v>0</v>
      </c>
      <c r="Q4038">
        <f>IFERROR(ROUND(E4038/L4038,2),0)</f>
        <v>0</v>
      </c>
      <c r="R4038" s="9">
        <f>(((I4038/60)/60/24)+DATE(1970,1,1))</f>
        <v>42400.960416666669</v>
      </c>
      <c r="S4038" s="9">
        <f>(((J4038/60)/60/24)+DATE(1970,1,1))</f>
        <v>42373.983449074076</v>
      </c>
    </row>
    <row r="4039" spans="1:19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8311</v>
      </c>
      <c r="O4039" t="s">
        <v>8339</v>
      </c>
      <c r="P4039" s="11">
        <f>ROUND(E4039/D4039*100,0)</f>
        <v>0</v>
      </c>
      <c r="Q4039">
        <f>IFERROR(ROUND(E4039/L4039,2),0)</f>
        <v>0</v>
      </c>
      <c r="R4039" s="9">
        <f>(((I4039/60)/60/24)+DATE(1970,1,1))</f>
        <v>41884.602650462963</v>
      </c>
      <c r="S4039" s="9">
        <f>(((J4039/60)/60/24)+DATE(1970,1,1))</f>
        <v>41854.602650462963</v>
      </c>
    </row>
    <row r="4040" spans="1:19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8311</v>
      </c>
      <c r="O4040" t="s">
        <v>8339</v>
      </c>
      <c r="P4040" s="11">
        <f>ROUND(E4040/D4040*100,0)</f>
        <v>0</v>
      </c>
      <c r="Q4040">
        <f>IFERROR(ROUND(E4040/L4040,2),0)</f>
        <v>0</v>
      </c>
      <c r="R4040" s="9">
        <f>(((I4040/60)/60/24)+DATE(1970,1,1))</f>
        <v>42090.749907407408</v>
      </c>
      <c r="S4040" s="9">
        <f>(((J4040/60)/60/24)+DATE(1970,1,1))</f>
        <v>42065.791574074072</v>
      </c>
    </row>
    <row r="4041" spans="1:19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8311</v>
      </c>
      <c r="O4041" t="s">
        <v>8339</v>
      </c>
      <c r="P4041" s="11">
        <f>ROUND(E4041/D4041*100,0)</f>
        <v>0</v>
      </c>
      <c r="Q4041">
        <f>IFERROR(ROUND(E4041/L4041,2),0)</f>
        <v>0</v>
      </c>
      <c r="R4041" s="9">
        <f>(((I4041/60)/60/24)+DATE(1970,1,1))</f>
        <v>42499.951284722221</v>
      </c>
      <c r="S4041" s="9">
        <f>(((J4041/60)/60/24)+DATE(1970,1,1))</f>
        <v>42469.951284722221</v>
      </c>
    </row>
    <row r="4042" spans="1:19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8311</v>
      </c>
      <c r="O4042" t="s">
        <v>8339</v>
      </c>
      <c r="P4042" s="11">
        <f>ROUND(E4042/D4042*100,0)</f>
        <v>0</v>
      </c>
      <c r="Q4042">
        <f>IFERROR(ROUND(E4042/L4042,2),0)</f>
        <v>0</v>
      </c>
      <c r="R4042" s="9">
        <f>(((I4042/60)/60/24)+DATE(1970,1,1))</f>
        <v>41984.228032407409</v>
      </c>
      <c r="S4042" s="9">
        <f>(((J4042/60)/60/24)+DATE(1970,1,1))</f>
        <v>41954.228032407409</v>
      </c>
    </row>
    <row r="4043" spans="1:19" ht="60" hidden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8311</v>
      </c>
      <c r="O4043" t="s">
        <v>8312</v>
      </c>
      <c r="P4043" s="11">
        <f>ROUND(E4043/D4043*100,0)</f>
        <v>0</v>
      </c>
      <c r="Q4043">
        <f>IFERROR(ROUND(E4043/L4043,2),0)</f>
        <v>0</v>
      </c>
      <c r="R4043" s="9">
        <f>(((I4043/60)/60/24)+DATE(1970,1,1))</f>
        <v>41875.291666666664</v>
      </c>
      <c r="S4043" s="9">
        <f>(((J4043/60)/60/24)+DATE(1970,1,1))</f>
        <v>41867.652280092596</v>
      </c>
    </row>
    <row r="4044" spans="1:19" ht="60" hidden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8311</v>
      </c>
      <c r="O4044" t="s">
        <v>8312</v>
      </c>
      <c r="P4044" s="11">
        <f>ROUND(E4044/D4044*100,0)</f>
        <v>0</v>
      </c>
      <c r="Q4044">
        <f>IFERROR(ROUND(E4044/L4044,2),0)</f>
        <v>0</v>
      </c>
      <c r="R4044" s="9">
        <f>(((I4044/60)/60/24)+DATE(1970,1,1))</f>
        <v>42230.818055555559</v>
      </c>
      <c r="S4044" s="9">
        <f>(((J4044/60)/60/24)+DATE(1970,1,1))</f>
        <v>42186.01116898148</v>
      </c>
    </row>
    <row r="4045" spans="1:19" ht="30" hidden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8311</v>
      </c>
      <c r="O4045" t="s">
        <v>8312</v>
      </c>
      <c r="P4045" s="11">
        <f>ROUND(E4045/D4045*100,0)</f>
        <v>0</v>
      </c>
      <c r="Q4045">
        <f>IFERROR(ROUND(E4045/L4045,2),0)</f>
        <v>1.5</v>
      </c>
      <c r="R4045" s="9">
        <f>(((I4045/60)/60/24)+DATE(1970,1,1))</f>
        <v>42109.211111111115</v>
      </c>
      <c r="S4045" s="9">
        <f>(((J4045/60)/60/24)+DATE(1970,1,1))</f>
        <v>42095.229166666672</v>
      </c>
    </row>
    <row r="4046" spans="1:19" ht="45" hidden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8311</v>
      </c>
      <c r="O4046" t="s">
        <v>8312</v>
      </c>
      <c r="P4046" s="11">
        <f>ROUND(E4046/D4046*100,0)</f>
        <v>0</v>
      </c>
      <c r="Q4046">
        <f>IFERROR(ROUND(E4046/L4046,2),0)</f>
        <v>33.75</v>
      </c>
      <c r="R4046" s="9">
        <f>(((I4046/60)/60/24)+DATE(1970,1,1))</f>
        <v>41893.359282407408</v>
      </c>
      <c r="S4046" s="9">
        <f>(((J4046/60)/60/24)+DATE(1970,1,1))</f>
        <v>41863.359282407408</v>
      </c>
    </row>
    <row r="4047" spans="1:19" ht="45" hidden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8311</v>
      </c>
      <c r="O4047" t="s">
        <v>8312</v>
      </c>
      <c r="P4047" s="11">
        <f>ROUND(E4047/D4047*100,0)</f>
        <v>0</v>
      </c>
      <c r="Q4047">
        <f>IFERROR(ROUND(E4047/L4047,2),0)</f>
        <v>1</v>
      </c>
      <c r="R4047" s="9">
        <f>(((I4047/60)/60/24)+DATE(1970,1,1))</f>
        <v>42119.190972222219</v>
      </c>
      <c r="S4047" s="9">
        <f>(((J4047/60)/60/24)+DATE(1970,1,1))</f>
        <v>42059.270023148143</v>
      </c>
    </row>
    <row r="4048" spans="1:19" ht="60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8311</v>
      </c>
      <c r="O4048" t="s">
        <v>8312</v>
      </c>
      <c r="P4048" s="11">
        <f>ROUND(E4048/D4048*100,0)</f>
        <v>0</v>
      </c>
      <c r="Q4048">
        <f>IFERROR(ROUND(E4048/L4048,2),0)</f>
        <v>5</v>
      </c>
      <c r="R4048" s="9">
        <f>(((I4048/60)/60/24)+DATE(1970,1,1))</f>
        <v>42522.98505787037</v>
      </c>
      <c r="S4048" s="9">
        <f>(((J4048/60)/60/24)+DATE(1970,1,1))</f>
        <v>42492.98505787037</v>
      </c>
    </row>
    <row r="4049" spans="1:19" ht="6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8311</v>
      </c>
      <c r="O4049" t="s">
        <v>8312</v>
      </c>
      <c r="P4049" s="11">
        <f>ROUND(E4049/D4049*100,0)</f>
        <v>0</v>
      </c>
      <c r="Q4049">
        <f>IFERROR(ROUND(E4049/L4049,2),0)</f>
        <v>0</v>
      </c>
      <c r="R4049" s="9">
        <f>(((I4049/60)/60/24)+DATE(1970,1,1))</f>
        <v>42524.471666666665</v>
      </c>
      <c r="S4049" s="9">
        <f>(((J4049/60)/60/24)+DATE(1970,1,1))</f>
        <v>42494.471666666665</v>
      </c>
    </row>
    <row r="4050" spans="1:19" ht="45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8311</v>
      </c>
      <c r="O4050" t="s">
        <v>8312</v>
      </c>
      <c r="P4050" s="11">
        <f>ROUND(E4050/D4050*100,0)</f>
        <v>0</v>
      </c>
      <c r="Q4050">
        <f>IFERROR(ROUND(E4050/L4050,2),0)</f>
        <v>10</v>
      </c>
      <c r="R4050" s="9">
        <f>(((I4050/60)/60/24)+DATE(1970,1,1))</f>
        <v>41893.527326388888</v>
      </c>
      <c r="S4050" s="9">
        <f>(((J4050/60)/60/24)+DATE(1970,1,1))</f>
        <v>41863.527326388888</v>
      </c>
    </row>
    <row r="4051" spans="1:19" ht="6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8311</v>
      </c>
      <c r="O4051" t="s">
        <v>8312</v>
      </c>
      <c r="P4051" s="11">
        <f>ROUND(E4051/D4051*100,0)</f>
        <v>0</v>
      </c>
      <c r="Q4051">
        <f>IFERROR(ROUND(E4051/L4051,2),0)</f>
        <v>40</v>
      </c>
      <c r="R4051" s="9">
        <f>(((I4051/60)/60/24)+DATE(1970,1,1))</f>
        <v>41855.666666666664</v>
      </c>
      <c r="S4051" s="9">
        <f>(((J4051/60)/60/24)+DATE(1970,1,1))</f>
        <v>41843.664618055554</v>
      </c>
    </row>
    <row r="4052" spans="1:19" ht="6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8311</v>
      </c>
      <c r="O4052" t="s">
        <v>8312</v>
      </c>
      <c r="P4052" s="11">
        <f>ROUND(E4052/D4052*100,0)</f>
        <v>0</v>
      </c>
      <c r="Q4052">
        <f>IFERROR(ROUND(E4052/L4052,2),0)</f>
        <v>0</v>
      </c>
      <c r="R4052" s="9">
        <f>(((I4052/60)/60/24)+DATE(1970,1,1))</f>
        <v>41938.75</v>
      </c>
      <c r="S4052" s="9">
        <f>(((J4052/60)/60/24)+DATE(1970,1,1))</f>
        <v>41926.542303240742</v>
      </c>
    </row>
    <row r="4053" spans="1:19" ht="45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8311</v>
      </c>
      <c r="O4053" t="s">
        <v>8312</v>
      </c>
      <c r="P4053" s="11">
        <f>ROUND(E4053/D4053*100,0)</f>
        <v>0</v>
      </c>
      <c r="Q4053">
        <f>IFERROR(ROUND(E4053/L4053,2),0)</f>
        <v>15</v>
      </c>
      <c r="R4053" s="9">
        <f>(((I4053/60)/60/24)+DATE(1970,1,1))</f>
        <v>42000.085046296299</v>
      </c>
      <c r="S4053" s="9">
        <f>(((J4053/60)/60/24)+DATE(1970,1,1))</f>
        <v>41970.085046296299</v>
      </c>
    </row>
    <row r="4054" spans="1:19" ht="6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8311</v>
      </c>
      <c r="O4054" t="s">
        <v>8312</v>
      </c>
      <c r="P4054" s="11">
        <f>ROUND(E4054/D4054*100,0)</f>
        <v>0</v>
      </c>
      <c r="Q4054">
        <f>IFERROR(ROUND(E4054/L4054,2),0)</f>
        <v>0</v>
      </c>
      <c r="R4054" s="9">
        <f>(((I4054/60)/60/24)+DATE(1970,1,1))</f>
        <v>42461.25</v>
      </c>
      <c r="S4054" s="9">
        <f>(((J4054/60)/60/24)+DATE(1970,1,1))</f>
        <v>42433.338749999995</v>
      </c>
    </row>
    <row r="4055" spans="1:19" ht="60" hidden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8311</v>
      </c>
      <c r="O4055" t="s">
        <v>8312</v>
      </c>
      <c r="P4055" s="11">
        <f>ROUND(E4055/D4055*100,0)</f>
        <v>0</v>
      </c>
      <c r="Q4055">
        <f>IFERROR(ROUND(E4055/L4055,2),0)</f>
        <v>0</v>
      </c>
      <c r="R4055" s="9">
        <f>(((I4055/60)/60/24)+DATE(1970,1,1))</f>
        <v>42253.151701388888</v>
      </c>
      <c r="S4055" s="9">
        <f>(((J4055/60)/60/24)+DATE(1970,1,1))</f>
        <v>42228.151701388888</v>
      </c>
    </row>
    <row r="4056" spans="1:19" ht="60" hidden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8311</v>
      </c>
      <c r="O4056" t="s">
        <v>8312</v>
      </c>
      <c r="P4056" s="11">
        <f>ROUND(E4056/D4056*100,0)</f>
        <v>0</v>
      </c>
      <c r="Q4056">
        <f>IFERROR(ROUND(E4056/L4056,2),0)</f>
        <v>1</v>
      </c>
      <c r="R4056" s="9">
        <f>(((I4056/60)/60/24)+DATE(1970,1,1))</f>
        <v>42445.126898148148</v>
      </c>
      <c r="S4056" s="9">
        <f>(((J4056/60)/60/24)+DATE(1970,1,1))</f>
        <v>42415.168564814812</v>
      </c>
    </row>
    <row r="4057" spans="1:19" ht="60" hidden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8311</v>
      </c>
      <c r="O4057" t="s">
        <v>8312</v>
      </c>
      <c r="P4057" s="11">
        <f>ROUND(E4057/D4057*100,0)</f>
        <v>0</v>
      </c>
      <c r="Q4057">
        <f>IFERROR(ROUND(E4057/L4057,2),0)</f>
        <v>0</v>
      </c>
      <c r="R4057" s="9">
        <f>(((I4057/60)/60/24)+DATE(1970,1,1))</f>
        <v>42705.304629629631</v>
      </c>
      <c r="S4057" s="9">
        <f>(((J4057/60)/60/24)+DATE(1970,1,1))</f>
        <v>42675.262962962966</v>
      </c>
    </row>
    <row r="4058" spans="1:19" ht="6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8311</v>
      </c>
      <c r="O4058" t="s">
        <v>8312</v>
      </c>
      <c r="P4058" s="11">
        <f>ROUND(E4058/D4058*100,0)</f>
        <v>0</v>
      </c>
      <c r="Q4058">
        <f>IFERROR(ROUND(E4058/L4058,2),0)</f>
        <v>5</v>
      </c>
      <c r="R4058" s="9">
        <f>(((I4058/60)/60/24)+DATE(1970,1,1))</f>
        <v>41919.1875</v>
      </c>
      <c r="S4058" s="9">
        <f>(((J4058/60)/60/24)+DATE(1970,1,1))</f>
        <v>41915.400219907409</v>
      </c>
    </row>
    <row r="4059" spans="1:19" ht="60" hidden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8311</v>
      </c>
      <c r="O4059" t="s">
        <v>8312</v>
      </c>
      <c r="P4059" s="11">
        <f>ROUND(E4059/D4059*100,0)</f>
        <v>0</v>
      </c>
      <c r="Q4059">
        <f>IFERROR(ROUND(E4059/L4059,2),0)</f>
        <v>5.5</v>
      </c>
      <c r="R4059" s="9">
        <f>(((I4059/60)/60/24)+DATE(1970,1,1))</f>
        <v>42006.492488425924</v>
      </c>
      <c r="S4059" s="9">
        <f>(((J4059/60)/60/24)+DATE(1970,1,1))</f>
        <v>41961.492488425924</v>
      </c>
    </row>
    <row r="4060" spans="1:19" ht="45" hidden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8311</v>
      </c>
      <c r="O4060" t="s">
        <v>8312</v>
      </c>
      <c r="P4060" s="11">
        <f>ROUND(E4060/D4060*100,0)</f>
        <v>0</v>
      </c>
      <c r="Q4060">
        <f>IFERROR(ROUND(E4060/L4060,2),0)</f>
        <v>0</v>
      </c>
      <c r="R4060" s="9">
        <f>(((I4060/60)/60/24)+DATE(1970,1,1))</f>
        <v>42171.904097222221</v>
      </c>
      <c r="S4060" s="9">
        <f>(((J4060/60)/60/24)+DATE(1970,1,1))</f>
        <v>42111.904097222221</v>
      </c>
    </row>
    <row r="4061" spans="1:19" ht="60" hidden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8311</v>
      </c>
      <c r="O4061" t="s">
        <v>8312</v>
      </c>
      <c r="P4061" s="11">
        <f>ROUND(E4061/D4061*100,0)</f>
        <v>0</v>
      </c>
      <c r="Q4061">
        <f>IFERROR(ROUND(E4061/L4061,2),0)</f>
        <v>0</v>
      </c>
      <c r="R4061" s="9">
        <f>(((I4061/60)/60/24)+DATE(1970,1,1))</f>
        <v>42243.662905092591</v>
      </c>
      <c r="S4061" s="9">
        <f>(((J4061/60)/60/24)+DATE(1970,1,1))</f>
        <v>42213.662905092591</v>
      </c>
    </row>
    <row r="4062" spans="1:19" ht="60" hidden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8311</v>
      </c>
      <c r="O4062" t="s">
        <v>8312</v>
      </c>
      <c r="P4062" s="11">
        <f>ROUND(E4062/D4062*100,0)</f>
        <v>0</v>
      </c>
      <c r="Q4062">
        <f>IFERROR(ROUND(E4062/L4062,2),0)</f>
        <v>5</v>
      </c>
      <c r="R4062" s="9">
        <f>(((I4062/60)/60/24)+DATE(1970,1,1))</f>
        <v>42139.801712962959</v>
      </c>
      <c r="S4062" s="9">
        <f>(((J4062/60)/60/24)+DATE(1970,1,1))</f>
        <v>42109.801712962959</v>
      </c>
    </row>
    <row r="4063" spans="1:19" ht="6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8311</v>
      </c>
      <c r="O4063" t="s">
        <v>8312</v>
      </c>
      <c r="P4063" s="11">
        <f>ROUND(E4063/D4063*100,0)</f>
        <v>0</v>
      </c>
      <c r="Q4063">
        <f>IFERROR(ROUND(E4063/L4063,2),0)</f>
        <v>0</v>
      </c>
      <c r="R4063" s="9">
        <f>(((I4063/60)/60/24)+DATE(1970,1,1))</f>
        <v>41889.325497685182</v>
      </c>
      <c r="S4063" s="9">
        <f>(((J4063/60)/60/24)+DATE(1970,1,1))</f>
        <v>41829.325497685182</v>
      </c>
    </row>
    <row r="4064" spans="1:19" ht="6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8311</v>
      </c>
      <c r="O4064" t="s">
        <v>8312</v>
      </c>
      <c r="P4064" s="11">
        <f>ROUND(E4064/D4064*100,0)</f>
        <v>0</v>
      </c>
      <c r="Q4064">
        <f>IFERROR(ROUND(E4064/L4064,2),0)</f>
        <v>1</v>
      </c>
      <c r="R4064" s="9">
        <f>(((I4064/60)/60/24)+DATE(1970,1,1))</f>
        <v>42493.784050925926</v>
      </c>
      <c r="S4064" s="9">
        <f>(((J4064/60)/60/24)+DATE(1970,1,1))</f>
        <v>42433.825717592597</v>
      </c>
    </row>
    <row r="4065" spans="1:19" ht="60" hidden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8311</v>
      </c>
      <c r="O4065" t="s">
        <v>8312</v>
      </c>
      <c r="P4065" s="11">
        <f>ROUND(E4065/D4065*100,0)</f>
        <v>0</v>
      </c>
      <c r="Q4065">
        <f>IFERROR(ROUND(E4065/L4065,2),0)</f>
        <v>25</v>
      </c>
      <c r="R4065" s="9">
        <f>(((I4065/60)/60/24)+DATE(1970,1,1))</f>
        <v>42303.790393518517</v>
      </c>
      <c r="S4065" s="9">
        <f>(((J4065/60)/60/24)+DATE(1970,1,1))</f>
        <v>42243.790393518517</v>
      </c>
    </row>
    <row r="4066" spans="1:19" ht="45" hidden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8311</v>
      </c>
      <c r="O4066" t="s">
        <v>8312</v>
      </c>
      <c r="P4066" s="11">
        <f>ROUND(E4066/D4066*100,0)</f>
        <v>0</v>
      </c>
      <c r="Q4066">
        <f>IFERROR(ROUND(E4066/L4066,2),0)</f>
        <v>0</v>
      </c>
      <c r="R4066" s="9">
        <f>(((I4066/60)/60/24)+DATE(1970,1,1))</f>
        <v>42580.978472222225</v>
      </c>
      <c r="S4066" s="9">
        <f>(((J4066/60)/60/24)+DATE(1970,1,1))</f>
        <v>42550.048449074078</v>
      </c>
    </row>
    <row r="4067" spans="1:19" ht="6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8311</v>
      </c>
      <c r="O4067" t="s">
        <v>8312</v>
      </c>
      <c r="P4067" s="11">
        <f>ROUND(E4067/D4067*100,0)</f>
        <v>0</v>
      </c>
      <c r="Q4067">
        <f>IFERROR(ROUND(E4067/L4067,2),0)</f>
        <v>0</v>
      </c>
      <c r="R4067" s="9">
        <f>(((I4067/60)/60/24)+DATE(1970,1,1))</f>
        <v>41834.651203703703</v>
      </c>
      <c r="S4067" s="9">
        <f>(((J4067/60)/60/24)+DATE(1970,1,1))</f>
        <v>41774.651203703703</v>
      </c>
    </row>
    <row r="4068" spans="1:19" ht="60" hidden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8311</v>
      </c>
      <c r="O4068" t="s">
        <v>8312</v>
      </c>
      <c r="P4068" s="11">
        <f>ROUND(E4068/D4068*100,0)</f>
        <v>0</v>
      </c>
      <c r="Q4068">
        <f>IFERROR(ROUND(E4068/L4068,2),0)</f>
        <v>0</v>
      </c>
      <c r="R4068" s="9">
        <f>(((I4068/60)/60/24)+DATE(1970,1,1))</f>
        <v>42485.013888888891</v>
      </c>
      <c r="S4068" s="9">
        <f>(((J4068/60)/60/24)+DATE(1970,1,1))</f>
        <v>42457.932025462964</v>
      </c>
    </row>
    <row r="4069" spans="1:19" ht="45" hidden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8311</v>
      </c>
      <c r="O4069" t="s">
        <v>8312</v>
      </c>
      <c r="P4069" s="11">
        <f>ROUND(E4069/D4069*100,0)</f>
        <v>0</v>
      </c>
      <c r="Q4069">
        <f>IFERROR(ROUND(E4069/L4069,2),0)</f>
        <v>7</v>
      </c>
      <c r="R4069" s="9">
        <f>(((I4069/60)/60/24)+DATE(1970,1,1))</f>
        <v>42559.976319444439</v>
      </c>
      <c r="S4069" s="9">
        <f>(((J4069/60)/60/24)+DATE(1970,1,1))</f>
        <v>42513.976319444439</v>
      </c>
    </row>
    <row r="4070" spans="1:19" ht="6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8311</v>
      </c>
      <c r="O4070" t="s">
        <v>8312</v>
      </c>
      <c r="P4070" s="11">
        <f>ROUND(E4070/D4070*100,0)</f>
        <v>0</v>
      </c>
      <c r="Q4070">
        <f>IFERROR(ROUND(E4070/L4070,2),0)</f>
        <v>10.5</v>
      </c>
      <c r="R4070" s="9">
        <f>(((I4070/60)/60/24)+DATE(1970,1,1))</f>
        <v>41767.891319444447</v>
      </c>
      <c r="S4070" s="9">
        <f>(((J4070/60)/60/24)+DATE(1970,1,1))</f>
        <v>41745.891319444447</v>
      </c>
    </row>
    <row r="4071" spans="1:19" ht="6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8311</v>
      </c>
      <c r="O4071" t="s">
        <v>8312</v>
      </c>
      <c r="P4071" s="11">
        <f>ROUND(E4071/D4071*100,0)</f>
        <v>0</v>
      </c>
      <c r="Q4071">
        <f>IFERROR(ROUND(E4071/L4071,2),0)</f>
        <v>0</v>
      </c>
      <c r="R4071" s="9">
        <f>(((I4071/60)/60/24)+DATE(1970,1,1))</f>
        <v>42326.195798611108</v>
      </c>
      <c r="S4071" s="9">
        <f>(((J4071/60)/60/24)+DATE(1970,1,1))</f>
        <v>42296.154131944444</v>
      </c>
    </row>
    <row r="4072" spans="1:19" ht="60" hidden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8311</v>
      </c>
      <c r="O4072" t="s">
        <v>8312</v>
      </c>
      <c r="P4072" s="11">
        <f>ROUND(E4072/D4072*100,0)</f>
        <v>0</v>
      </c>
      <c r="Q4072">
        <f>IFERROR(ROUND(E4072/L4072,2),0)</f>
        <v>5.5</v>
      </c>
      <c r="R4072" s="9">
        <f>(((I4072/60)/60/24)+DATE(1970,1,1))</f>
        <v>42477.863553240735</v>
      </c>
      <c r="S4072" s="9">
        <f>(((J4072/60)/60/24)+DATE(1970,1,1))</f>
        <v>42447.863553240735</v>
      </c>
    </row>
    <row r="4073" spans="1:19" ht="60" hidden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8311</v>
      </c>
      <c r="O4073" t="s">
        <v>8312</v>
      </c>
      <c r="P4073" s="11">
        <f>ROUND(E4073/D4073*100,0)</f>
        <v>0</v>
      </c>
      <c r="Q4073">
        <f>IFERROR(ROUND(E4073/L4073,2),0)</f>
        <v>0</v>
      </c>
      <c r="R4073" s="9">
        <f>(((I4073/60)/60/24)+DATE(1970,1,1))</f>
        <v>42564.866875</v>
      </c>
      <c r="S4073" s="9">
        <f>(((J4073/60)/60/24)+DATE(1970,1,1))</f>
        <v>42534.866875</v>
      </c>
    </row>
    <row r="4074" spans="1:19" ht="60" hidden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8311</v>
      </c>
      <c r="O4074" t="s">
        <v>8312</v>
      </c>
      <c r="P4074" s="11">
        <f>ROUND(E4074/D4074*100,0)</f>
        <v>0</v>
      </c>
      <c r="Q4074">
        <f>IFERROR(ROUND(E4074/L4074,2),0)</f>
        <v>0</v>
      </c>
      <c r="R4074" s="9">
        <f>(((I4074/60)/60/24)+DATE(1970,1,1))</f>
        <v>42316.791446759264</v>
      </c>
      <c r="S4074" s="9">
        <f>(((J4074/60)/60/24)+DATE(1970,1,1))</f>
        <v>42286.749780092592</v>
      </c>
    </row>
    <row r="4075" spans="1:19" ht="45" hidden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8311</v>
      </c>
      <c r="O4075" t="s">
        <v>8312</v>
      </c>
      <c r="P4075" s="11">
        <f>ROUND(E4075/D4075*100,0)</f>
        <v>0</v>
      </c>
      <c r="Q4075">
        <f>IFERROR(ROUND(E4075/L4075,2),0)</f>
        <v>3</v>
      </c>
      <c r="R4075" s="9">
        <f>(((I4075/60)/60/24)+DATE(1970,1,1))</f>
        <v>42137.864722222221</v>
      </c>
      <c r="S4075" s="9">
        <f>(((J4075/60)/60/24)+DATE(1970,1,1))</f>
        <v>42107.864722222221</v>
      </c>
    </row>
    <row r="4076" spans="1:19" ht="45" hidden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8311</v>
      </c>
      <c r="O4076" t="s">
        <v>8312</v>
      </c>
      <c r="P4076" s="11">
        <f>ROUND(E4076/D4076*100,0)</f>
        <v>0</v>
      </c>
      <c r="Q4076">
        <f>IFERROR(ROUND(E4076/L4076,2),0)</f>
        <v>5</v>
      </c>
      <c r="R4076" s="9">
        <f>(((I4076/60)/60/24)+DATE(1970,1,1))</f>
        <v>41839.389930555553</v>
      </c>
      <c r="S4076" s="9">
        <f>(((J4076/60)/60/24)+DATE(1970,1,1))</f>
        <v>41809.389930555553</v>
      </c>
    </row>
    <row r="4077" spans="1:19" ht="6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8311</v>
      </c>
      <c r="O4077" t="s">
        <v>8312</v>
      </c>
      <c r="P4077" s="11">
        <f>ROUND(E4077/D4077*100,0)</f>
        <v>0</v>
      </c>
      <c r="Q4077">
        <f>IFERROR(ROUND(E4077/L4077,2),0)</f>
        <v>0</v>
      </c>
      <c r="R4077" s="9">
        <f>(((I4077/60)/60/24)+DATE(1970,1,1))</f>
        <v>42099.349780092598</v>
      </c>
      <c r="S4077" s="9">
        <f>(((J4077/60)/60/24)+DATE(1970,1,1))</f>
        <v>42069.391446759255</v>
      </c>
    </row>
    <row r="4078" spans="1:19" ht="30" hidden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8311</v>
      </c>
      <c r="O4078" t="s">
        <v>8312</v>
      </c>
      <c r="P4078" s="11">
        <f>ROUND(E4078/D4078*100,0)</f>
        <v>0</v>
      </c>
      <c r="Q4078">
        <f>IFERROR(ROUND(E4078/L4078,2),0)</f>
        <v>10</v>
      </c>
      <c r="R4078" s="9">
        <f>(((I4078/60)/60/24)+DATE(1970,1,1))</f>
        <v>42497.603680555556</v>
      </c>
      <c r="S4078" s="9">
        <f>(((J4078/60)/60/24)+DATE(1970,1,1))</f>
        <v>42437.64534722222</v>
      </c>
    </row>
    <row r="4079" spans="1:19" hidden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8311</v>
      </c>
      <c r="O4079" t="s">
        <v>8312</v>
      </c>
      <c r="P4079" s="11">
        <f>ROUND(E4079/D4079*100,0)</f>
        <v>0</v>
      </c>
      <c r="Q4079">
        <f>IFERROR(ROUND(E4079/L4079,2),0)</f>
        <v>1</v>
      </c>
      <c r="R4079" s="9">
        <f>(((I4079/60)/60/24)+DATE(1970,1,1))</f>
        <v>41920.16269675926</v>
      </c>
      <c r="S4079" s="9">
        <f>(((J4079/60)/60/24)+DATE(1970,1,1))</f>
        <v>41890.16269675926</v>
      </c>
    </row>
    <row r="4080" spans="1:19" ht="60" hidden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8311</v>
      </c>
      <c r="O4080" t="s">
        <v>8312</v>
      </c>
      <c r="P4080" s="11">
        <f>ROUND(E4080/D4080*100,0)</f>
        <v>0</v>
      </c>
      <c r="Q4080">
        <f>IFERROR(ROUND(E4080/L4080,2),0)</f>
        <v>2</v>
      </c>
      <c r="R4080" s="9">
        <f>(((I4080/60)/60/24)+DATE(1970,1,1))</f>
        <v>42416.772997685184</v>
      </c>
      <c r="S4080" s="9">
        <f>(((J4080/60)/60/24)+DATE(1970,1,1))</f>
        <v>42391.772997685184</v>
      </c>
    </row>
    <row r="4081" spans="1:19" ht="45" hidden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8311</v>
      </c>
      <c r="O4081" t="s">
        <v>8312</v>
      </c>
      <c r="P4081" s="11">
        <f>ROUND(E4081/D4081*100,0)</f>
        <v>0</v>
      </c>
      <c r="Q4081">
        <f>IFERROR(ROUND(E4081/L4081,2),0)</f>
        <v>5</v>
      </c>
      <c r="R4081" s="9">
        <f>(((I4081/60)/60/24)+DATE(1970,1,1))</f>
        <v>41877.686111111114</v>
      </c>
      <c r="S4081" s="9">
        <f>(((J4081/60)/60/24)+DATE(1970,1,1))</f>
        <v>41848.772928240738</v>
      </c>
    </row>
    <row r="4082" spans="1:19" ht="6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8311</v>
      </c>
      <c r="O4082" t="s">
        <v>8312</v>
      </c>
      <c r="P4082" s="11">
        <f>ROUND(E4082/D4082*100,0)</f>
        <v>0</v>
      </c>
      <c r="Q4082">
        <f>IFERROR(ROUND(E4082/L4082,2),0)</f>
        <v>0</v>
      </c>
      <c r="R4082" s="9">
        <f>(((I4082/60)/60/24)+DATE(1970,1,1))</f>
        <v>42126.544548611113</v>
      </c>
      <c r="S4082" s="9">
        <f>(((J4082/60)/60/24)+DATE(1970,1,1))</f>
        <v>42096.544548611113</v>
      </c>
    </row>
    <row r="4083" spans="1:19" ht="60" hidden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8311</v>
      </c>
      <c r="O4083" t="s">
        <v>8312</v>
      </c>
      <c r="P4083" s="11">
        <f>ROUND(E4083/D4083*100,0)</f>
        <v>0</v>
      </c>
      <c r="Q4083">
        <f>IFERROR(ROUND(E4083/L4083,2),0)</f>
        <v>0</v>
      </c>
      <c r="R4083" s="9">
        <f>(((I4083/60)/60/24)+DATE(1970,1,1))</f>
        <v>42434.246168981481</v>
      </c>
      <c r="S4083" s="9">
        <f>(((J4083/60)/60/24)+DATE(1970,1,1))</f>
        <v>42419.246168981481</v>
      </c>
    </row>
    <row r="4084" spans="1:19" ht="60" hidden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8311</v>
      </c>
      <c r="O4084" t="s">
        <v>8312</v>
      </c>
      <c r="P4084" s="11">
        <f>ROUND(E4084/D4084*100,0)</f>
        <v>0</v>
      </c>
      <c r="Q4084">
        <f>IFERROR(ROUND(E4084/L4084,2),0)</f>
        <v>1</v>
      </c>
      <c r="R4084" s="9">
        <f>(((I4084/60)/60/24)+DATE(1970,1,1))</f>
        <v>42204.780821759254</v>
      </c>
      <c r="S4084" s="9">
        <f>(((J4084/60)/60/24)+DATE(1970,1,1))</f>
        <v>42174.780821759254</v>
      </c>
    </row>
    <row r="4085" spans="1:19" ht="45" hidden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8311</v>
      </c>
      <c r="O4085" t="s">
        <v>8312</v>
      </c>
      <c r="P4085" s="11">
        <f>ROUND(E4085/D4085*100,0)</f>
        <v>0</v>
      </c>
      <c r="Q4085">
        <f>IFERROR(ROUND(E4085/L4085,2),0)</f>
        <v>0</v>
      </c>
      <c r="R4085" s="9">
        <f>(((I4085/60)/60/24)+DATE(1970,1,1))</f>
        <v>42453.957905092597</v>
      </c>
      <c r="S4085" s="9">
        <f>(((J4085/60)/60/24)+DATE(1970,1,1))</f>
        <v>42408.999571759254</v>
      </c>
    </row>
    <row r="4086" spans="1:19" ht="45" hidden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8311</v>
      </c>
      <c r="O4086" t="s">
        <v>8312</v>
      </c>
      <c r="P4086" s="11">
        <f>ROUND(E4086/D4086*100,0)</f>
        <v>0</v>
      </c>
      <c r="Q4086">
        <f>IFERROR(ROUND(E4086/L4086,2),0)</f>
        <v>0</v>
      </c>
      <c r="R4086" s="9">
        <f>(((I4086/60)/60/24)+DATE(1970,1,1))</f>
        <v>42342.697210648148</v>
      </c>
      <c r="S4086" s="9">
        <f>(((J4086/60)/60/24)+DATE(1970,1,1))</f>
        <v>42282.655543981484</v>
      </c>
    </row>
    <row r="4087" spans="1:19" ht="45" hidden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8311</v>
      </c>
      <c r="O4087" t="s">
        <v>8312</v>
      </c>
      <c r="P4087" s="11">
        <f>ROUND(E4087/D4087*100,0)</f>
        <v>0</v>
      </c>
      <c r="Q4087">
        <f>IFERROR(ROUND(E4087/L4087,2),0)</f>
        <v>0</v>
      </c>
      <c r="R4087" s="9">
        <f>(((I4087/60)/60/24)+DATE(1970,1,1))</f>
        <v>42352.025115740747</v>
      </c>
      <c r="S4087" s="9">
        <f>(((J4087/60)/60/24)+DATE(1970,1,1))</f>
        <v>42322.025115740747</v>
      </c>
    </row>
    <row r="4088" spans="1:19" ht="60" hidden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8311</v>
      </c>
      <c r="O4088" t="s">
        <v>8312</v>
      </c>
      <c r="P4088" s="11">
        <f>ROUND(E4088/D4088*100,0)</f>
        <v>0</v>
      </c>
      <c r="Q4088">
        <f>IFERROR(ROUND(E4088/L4088,2),0)</f>
        <v>0</v>
      </c>
      <c r="R4088" s="9">
        <f>(((I4088/60)/60/24)+DATE(1970,1,1))</f>
        <v>41991.626898148148</v>
      </c>
      <c r="S4088" s="9">
        <f>(((J4088/60)/60/24)+DATE(1970,1,1))</f>
        <v>41941.585231481484</v>
      </c>
    </row>
    <row r="4089" spans="1:19" ht="45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8311</v>
      </c>
      <c r="O4089" t="s">
        <v>8312</v>
      </c>
      <c r="P4089" s="11">
        <f>ROUND(E4089/D4089*100,0)</f>
        <v>0</v>
      </c>
      <c r="Q4089">
        <f>IFERROR(ROUND(E4089/L4089,2),0)</f>
        <v>10.5</v>
      </c>
      <c r="R4089" s="9">
        <f>(((I4089/60)/60/24)+DATE(1970,1,1))</f>
        <v>42619.474004629628</v>
      </c>
      <c r="S4089" s="9">
        <f>(((J4089/60)/60/24)+DATE(1970,1,1))</f>
        <v>42559.474004629628</v>
      </c>
    </row>
    <row r="4090" spans="1:19" ht="60" hidden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8311</v>
      </c>
      <c r="O4090" t="s">
        <v>8312</v>
      </c>
      <c r="P4090" s="11">
        <f>ROUND(E4090/D4090*100,0)</f>
        <v>0</v>
      </c>
      <c r="Q4090">
        <f>IFERROR(ROUND(E4090/L4090,2),0)</f>
        <v>7</v>
      </c>
      <c r="R4090" s="9">
        <f>(((I4090/60)/60/24)+DATE(1970,1,1))</f>
        <v>42024.802777777775</v>
      </c>
      <c r="S4090" s="9">
        <f>(((J4090/60)/60/24)+DATE(1970,1,1))</f>
        <v>41995.084074074075</v>
      </c>
    </row>
    <row r="4091" spans="1:19" ht="45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8311</v>
      </c>
      <c r="O4091" t="s">
        <v>8312</v>
      </c>
      <c r="P4091" s="11">
        <f>ROUND(E4091/D4091*100,0)</f>
        <v>0</v>
      </c>
      <c r="Q4091">
        <f>IFERROR(ROUND(E4091/L4091,2),0)</f>
        <v>0</v>
      </c>
      <c r="R4091" s="9">
        <f>(((I4091/60)/60/24)+DATE(1970,1,1))</f>
        <v>41963.957465277781</v>
      </c>
      <c r="S4091" s="9">
        <f>(((J4091/60)/60/24)+DATE(1970,1,1))</f>
        <v>41948.957465277781</v>
      </c>
    </row>
    <row r="4092" spans="1:19" ht="6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8311</v>
      </c>
      <c r="O4092" t="s">
        <v>8312</v>
      </c>
      <c r="P4092" s="11">
        <f>ROUND(E4092/D4092*100,0)</f>
        <v>0</v>
      </c>
      <c r="Q4092">
        <f>IFERROR(ROUND(E4092/L4092,2),0)</f>
        <v>1</v>
      </c>
      <c r="R4092" s="9">
        <f>(((I4092/60)/60/24)+DATE(1970,1,1))</f>
        <v>41872.201261574075</v>
      </c>
      <c r="S4092" s="9">
        <f>(((J4092/60)/60/24)+DATE(1970,1,1))</f>
        <v>41842.201261574075</v>
      </c>
    </row>
    <row r="4093" spans="1:19" ht="60" hidden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8311</v>
      </c>
      <c r="O4093" t="s">
        <v>8312</v>
      </c>
      <c r="P4093" s="11">
        <f>ROUND(E4093/D4093*100,0)</f>
        <v>0</v>
      </c>
      <c r="Q4093">
        <f>IFERROR(ROUND(E4093/L4093,2),0)</f>
        <v>16</v>
      </c>
      <c r="R4093" s="9">
        <f>(((I4093/60)/60/24)+DATE(1970,1,1))</f>
        <v>42199.958506944444</v>
      </c>
      <c r="S4093" s="9">
        <f>(((J4093/60)/60/24)+DATE(1970,1,1))</f>
        <v>42169.958506944444</v>
      </c>
    </row>
    <row r="4094" spans="1:19" ht="60" hidden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8311</v>
      </c>
      <c r="O4094" t="s">
        <v>8312</v>
      </c>
      <c r="P4094" s="11">
        <f>ROUND(E4094/D4094*100,0)</f>
        <v>0</v>
      </c>
      <c r="Q4094">
        <f>IFERROR(ROUND(E4094/L4094,2),0)</f>
        <v>1</v>
      </c>
      <c r="R4094" s="9">
        <f>(((I4094/60)/60/24)+DATE(1970,1,1))</f>
        <v>41935.636469907404</v>
      </c>
      <c r="S4094" s="9">
        <f>(((J4094/60)/60/24)+DATE(1970,1,1))</f>
        <v>41905.636469907404</v>
      </c>
    </row>
    <row r="4095" spans="1:19" ht="45" hidden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8311</v>
      </c>
      <c r="O4095" t="s">
        <v>8312</v>
      </c>
      <c r="P4095" s="11">
        <f>ROUND(E4095/D4095*100,0)</f>
        <v>0</v>
      </c>
      <c r="Q4095">
        <f>IFERROR(ROUND(E4095/L4095,2),0)</f>
        <v>0</v>
      </c>
      <c r="R4095" s="9">
        <f>(((I4095/60)/60/24)+DATE(1970,1,1))</f>
        <v>41768.286805555559</v>
      </c>
      <c r="S4095" s="9">
        <f>(((J4095/60)/60/24)+DATE(1970,1,1))</f>
        <v>41761.810150462967</v>
      </c>
    </row>
    <row r="4096" spans="1:19" ht="45" hidden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8311</v>
      </c>
      <c r="O4096" t="s">
        <v>8312</v>
      </c>
      <c r="P4096" s="11">
        <f>ROUND(E4096/D4096*100,0)</f>
        <v>0</v>
      </c>
      <c r="Q4096">
        <f>IFERROR(ROUND(E4096/L4096,2),0)</f>
        <v>0</v>
      </c>
      <c r="R4096" s="9">
        <f>(((I4096/60)/60/24)+DATE(1970,1,1))</f>
        <v>42644.166666666672</v>
      </c>
      <c r="S4096" s="9">
        <f>(((J4096/60)/60/24)+DATE(1970,1,1))</f>
        <v>42613.841261574074</v>
      </c>
    </row>
    <row r="4097" spans="1:19" ht="45" hidden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8311</v>
      </c>
      <c r="O4097" t="s">
        <v>8312</v>
      </c>
      <c r="P4097" s="11">
        <f>ROUND(E4097/D4097*100,0)</f>
        <v>0</v>
      </c>
      <c r="Q4097">
        <f>IFERROR(ROUND(E4097/L4097,2),0)</f>
        <v>0</v>
      </c>
      <c r="R4097" s="9">
        <f>(((I4097/60)/60/24)+DATE(1970,1,1))</f>
        <v>42481.099803240737</v>
      </c>
      <c r="S4097" s="9">
        <f>(((J4097/60)/60/24)+DATE(1970,1,1))</f>
        <v>42421.141469907408</v>
      </c>
    </row>
    <row r="4098" spans="1:19" ht="60" hidden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8311</v>
      </c>
      <c r="O4098" t="s">
        <v>8312</v>
      </c>
      <c r="P4098" s="11">
        <f>ROUND(E4098/D4098*100,0)</f>
        <v>0</v>
      </c>
      <c r="Q4098">
        <f>IFERROR(ROUND(E4098/L4098,2),0)</f>
        <v>25</v>
      </c>
      <c r="R4098" s="9">
        <f>(((I4098/60)/60/24)+DATE(1970,1,1))</f>
        <v>42509.039212962962</v>
      </c>
      <c r="S4098" s="9">
        <f>(((J4098/60)/60/24)+DATE(1970,1,1))</f>
        <v>42479.039212962962</v>
      </c>
    </row>
    <row r="4099" spans="1:19" ht="6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8311</v>
      </c>
      <c r="O4099" t="s">
        <v>8312</v>
      </c>
      <c r="P4099" s="11">
        <f>ROUND(E4099/D4099*100,0)</f>
        <v>0</v>
      </c>
      <c r="Q4099">
        <f>IFERROR(ROUND(E4099/L4099,2),0)</f>
        <v>0</v>
      </c>
      <c r="R4099" s="9">
        <f>(((I4099/60)/60/24)+DATE(1970,1,1))</f>
        <v>42730.804756944446</v>
      </c>
      <c r="S4099" s="9">
        <f>(((J4099/60)/60/24)+DATE(1970,1,1))</f>
        <v>42700.804756944446</v>
      </c>
    </row>
    <row r="4100" spans="1:19" ht="6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8311</v>
      </c>
      <c r="O4100" t="s">
        <v>8312</v>
      </c>
      <c r="P4100" s="11">
        <f>ROUND(E4100/D4100*100,0)</f>
        <v>0</v>
      </c>
      <c r="Q4100">
        <f>IFERROR(ROUND(E4100/L4100,2),0)</f>
        <v>2</v>
      </c>
      <c r="R4100" s="9">
        <f>(((I4100/60)/60/24)+DATE(1970,1,1))</f>
        <v>41872.77443287037</v>
      </c>
      <c r="S4100" s="9">
        <f>(((J4100/60)/60/24)+DATE(1970,1,1))</f>
        <v>41812.77443287037</v>
      </c>
    </row>
    <row r="4101" spans="1:19" ht="45" hidden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8311</v>
      </c>
      <c r="O4101" t="s">
        <v>8312</v>
      </c>
      <c r="P4101" s="11">
        <f>ROUND(E4101/D4101*100,0)</f>
        <v>0</v>
      </c>
      <c r="Q4101">
        <f>IFERROR(ROUND(E4101/L4101,2),0)</f>
        <v>0</v>
      </c>
      <c r="R4101" s="9">
        <f>(((I4101/60)/60/24)+DATE(1970,1,1))</f>
        <v>41933.82708333333</v>
      </c>
      <c r="S4101" s="9">
        <f>(((J4101/60)/60/24)+DATE(1970,1,1))</f>
        <v>41905.795706018522</v>
      </c>
    </row>
    <row r="4102" spans="1:19" ht="6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8311</v>
      </c>
      <c r="O4102" t="s">
        <v>8312</v>
      </c>
      <c r="P4102" s="11">
        <f>ROUND(E4102/D4102*100,0)</f>
        <v>0</v>
      </c>
      <c r="Q4102">
        <f>IFERROR(ROUND(E4102/L4102,2),0)</f>
        <v>0</v>
      </c>
      <c r="R4102" s="9">
        <f>(((I4102/60)/60/24)+DATE(1970,1,1))</f>
        <v>42762.787523148145</v>
      </c>
      <c r="S4102" s="9">
        <f>(((J4102/60)/60/24)+DATE(1970,1,1))</f>
        <v>42732.787523148145</v>
      </c>
    </row>
    <row r="4103" spans="1:19" ht="60" hidden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8311</v>
      </c>
      <c r="O4103" t="s">
        <v>8312</v>
      </c>
      <c r="P4103" s="11">
        <f>ROUND(E4103/D4103*100,0)</f>
        <v>0</v>
      </c>
      <c r="Q4103">
        <f>IFERROR(ROUND(E4103/L4103,2),0)</f>
        <v>5</v>
      </c>
      <c r="R4103" s="9">
        <f>(((I4103/60)/60/24)+DATE(1970,1,1))</f>
        <v>42540.938900462963</v>
      </c>
      <c r="S4103" s="9">
        <f>(((J4103/60)/60/24)+DATE(1970,1,1))</f>
        <v>42510.938900462963</v>
      </c>
    </row>
    <row r="4104" spans="1:19" ht="60" hidden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8311</v>
      </c>
      <c r="O4104" t="s">
        <v>8312</v>
      </c>
      <c r="P4104" s="11">
        <f>ROUND(E4104/D4104*100,0)</f>
        <v>0</v>
      </c>
      <c r="Q4104">
        <f>IFERROR(ROUND(E4104/L4104,2),0)</f>
        <v>0</v>
      </c>
      <c r="R4104" s="9">
        <f>(((I4104/60)/60/24)+DATE(1970,1,1))</f>
        <v>42535.787500000006</v>
      </c>
      <c r="S4104" s="9">
        <f>(((J4104/60)/60/24)+DATE(1970,1,1))</f>
        <v>42511.698101851856</v>
      </c>
    </row>
    <row r="4105" spans="1:19" ht="6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8311</v>
      </c>
      <c r="O4105" t="s">
        <v>8312</v>
      </c>
      <c r="P4105" s="11">
        <f>ROUND(E4105/D4105*100,0)</f>
        <v>0</v>
      </c>
      <c r="Q4105">
        <f>IFERROR(ROUND(E4105/L4105,2),0)</f>
        <v>10</v>
      </c>
      <c r="R4105" s="9">
        <f>(((I4105/60)/60/24)+DATE(1970,1,1))</f>
        <v>42652.436412037037</v>
      </c>
      <c r="S4105" s="9">
        <f>(((J4105/60)/60/24)+DATE(1970,1,1))</f>
        <v>42622.436412037037</v>
      </c>
    </row>
    <row r="4106" spans="1:19" ht="60" hidden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8311</v>
      </c>
      <c r="O4106" t="s">
        <v>8312</v>
      </c>
      <c r="P4106" s="11">
        <f>ROUND(E4106/D4106*100,0)</f>
        <v>0</v>
      </c>
      <c r="Q4106">
        <f>IFERROR(ROUND(E4106/L4106,2),0)</f>
        <v>10</v>
      </c>
      <c r="R4106" s="9">
        <f>(((I4106/60)/60/24)+DATE(1970,1,1))</f>
        <v>42087.165972222225</v>
      </c>
      <c r="S4106" s="9">
        <f>(((J4106/60)/60/24)+DATE(1970,1,1))</f>
        <v>42058.603877314818</v>
      </c>
    </row>
    <row r="4107" spans="1:19" hidden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8311</v>
      </c>
      <c r="O4107" t="s">
        <v>8312</v>
      </c>
      <c r="P4107" s="11">
        <f>ROUND(E4107/D4107*100,0)</f>
        <v>0</v>
      </c>
      <c r="Q4107">
        <f>IFERROR(ROUND(E4107/L4107,2),0)</f>
        <v>0</v>
      </c>
      <c r="R4107" s="9">
        <f>(((I4107/60)/60/24)+DATE(1970,1,1))</f>
        <v>42568.742893518516</v>
      </c>
      <c r="S4107" s="9">
        <f>(((J4107/60)/60/24)+DATE(1970,1,1))</f>
        <v>42538.742893518516</v>
      </c>
    </row>
    <row r="4108" spans="1:19" ht="45" hidden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8311</v>
      </c>
      <c r="O4108" t="s">
        <v>8312</v>
      </c>
      <c r="P4108" s="11">
        <f>ROUND(E4108/D4108*100,0)</f>
        <v>0</v>
      </c>
      <c r="Q4108">
        <f>IFERROR(ROUND(E4108/L4108,2),0)</f>
        <v>20</v>
      </c>
      <c r="R4108" s="9">
        <f>(((I4108/60)/60/24)+DATE(1970,1,1))</f>
        <v>42099.153321759266</v>
      </c>
      <c r="S4108" s="9">
        <f>(((J4108/60)/60/24)+DATE(1970,1,1))</f>
        <v>42039.194988425923</v>
      </c>
    </row>
    <row r="4109" spans="1:19" ht="6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8311</v>
      </c>
      <c r="O4109" t="s">
        <v>8312</v>
      </c>
      <c r="P4109" s="11">
        <f>ROUND(E4109/D4109*100,0)</f>
        <v>0</v>
      </c>
      <c r="Q4109">
        <f>IFERROR(ROUND(E4109/L4109,2),0)</f>
        <v>0</v>
      </c>
      <c r="R4109" s="9">
        <f>(((I4109/60)/60/24)+DATE(1970,1,1))</f>
        <v>42400.996527777781</v>
      </c>
      <c r="S4109" s="9">
        <f>(((J4109/60)/60/24)+DATE(1970,1,1))</f>
        <v>42344.824502314819</v>
      </c>
    </row>
    <row r="4110" spans="1:19" ht="45" hidden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8311</v>
      </c>
      <c r="O4110" t="s">
        <v>8312</v>
      </c>
      <c r="P4110" s="11">
        <f>ROUND(E4110/D4110*100,0)</f>
        <v>0</v>
      </c>
      <c r="Q4110">
        <f>IFERROR(ROUND(E4110/L4110,2),0)</f>
        <v>0</v>
      </c>
      <c r="R4110" s="9">
        <f>(((I4110/60)/60/24)+DATE(1970,1,1))</f>
        <v>42525.722187499996</v>
      </c>
      <c r="S4110" s="9">
        <f>(((J4110/60)/60/24)+DATE(1970,1,1))</f>
        <v>42495.722187499996</v>
      </c>
    </row>
    <row r="4111" spans="1:19" ht="45" hidden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8311</v>
      </c>
      <c r="O4111" t="s">
        <v>8312</v>
      </c>
      <c r="P4111" s="11">
        <f>ROUND(E4111/D4111*100,0)</f>
        <v>0</v>
      </c>
      <c r="Q4111">
        <f>IFERROR(ROUND(E4111/L4111,2),0)</f>
        <v>0</v>
      </c>
      <c r="R4111" s="9">
        <f>(((I4111/60)/60/24)+DATE(1970,1,1))</f>
        <v>41937.124884259261</v>
      </c>
      <c r="S4111" s="9">
        <f>(((J4111/60)/60/24)+DATE(1970,1,1))</f>
        <v>41927.124884259261</v>
      </c>
    </row>
    <row r="4112" spans="1:19" ht="60" hidden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8311</v>
      </c>
      <c r="O4112" t="s">
        <v>8312</v>
      </c>
      <c r="P4112" s="11">
        <f>ROUND(E4112/D4112*100,0)</f>
        <v>0</v>
      </c>
      <c r="Q4112">
        <f>IFERROR(ROUND(E4112/L4112,2),0)</f>
        <v>0</v>
      </c>
      <c r="R4112" s="9">
        <f>(((I4112/60)/60/24)+DATE(1970,1,1))</f>
        <v>42760.903726851851</v>
      </c>
      <c r="S4112" s="9">
        <f>(((J4112/60)/60/24)+DATE(1970,1,1))</f>
        <v>42730.903726851851</v>
      </c>
    </row>
    <row r="4113" spans="1:19" ht="45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8311</v>
      </c>
      <c r="O4113" t="s">
        <v>8312</v>
      </c>
      <c r="P4113" s="11">
        <f>ROUND(E4113/D4113*100,0)</f>
        <v>0</v>
      </c>
      <c r="Q4113">
        <f>IFERROR(ROUND(E4113/L4113,2),0)</f>
        <v>0</v>
      </c>
      <c r="R4113" s="9">
        <f>(((I4113/60)/60/24)+DATE(1970,1,1))</f>
        <v>42337.581064814818</v>
      </c>
      <c r="S4113" s="9">
        <f>(((J4113/60)/60/24)+DATE(1970,1,1))</f>
        <v>42307.539398148147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8311</v>
      </c>
      <c r="O4114" t="s">
        <v>8312</v>
      </c>
      <c r="P4114" s="11">
        <f>ROUND(E4114/D4114*100,0)</f>
        <v>0</v>
      </c>
      <c r="Q4114">
        <f>IFERROR(ROUND(E4114/L4114,2),0)</f>
        <v>1</v>
      </c>
      <c r="R4114" s="9">
        <f>(((I4114/60)/60/24)+DATE(1970,1,1))</f>
        <v>42428</v>
      </c>
      <c r="S4114" s="9">
        <f>(((J4114/60)/60/24)+DATE(1970,1,1))</f>
        <v>42400.946597222224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8311</v>
      </c>
      <c r="O4115" t="s">
        <v>8312</v>
      </c>
      <c r="P4115" s="11">
        <f>ROUND(E4115/D4115*100,0)</f>
        <v>0</v>
      </c>
      <c r="Q4115">
        <f>IFERROR(ROUND(E4115/L4115,2),0)</f>
        <v>1</v>
      </c>
      <c r="R4115" s="9">
        <f>(((I4115/60)/60/24)+DATE(1970,1,1))</f>
        <v>42377.273611111115</v>
      </c>
      <c r="S4115" s="9">
        <f>(((J4115/60)/60/24)+DATE(1970,1,1))</f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A892-5A15-4674-89FE-F2D4461633ED}">
  <dimension ref="A1:S251"/>
  <sheetViews>
    <sheetView workbookViewId="0">
      <selection sqref="A1:XFD1048576"/>
    </sheetView>
    <sheetView workbookViewId="1"/>
  </sheetViews>
  <sheetFormatPr defaultRowHeight="15" x14ac:dyDescent="0.25"/>
  <cols>
    <col min="3" max="3" width="96.855468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8310</v>
      </c>
      <c r="P1" s="1" t="s">
        <v>8308</v>
      </c>
      <c r="Q1" s="1" t="s">
        <v>8309</v>
      </c>
      <c r="R1" s="1" t="s">
        <v>8306</v>
      </c>
      <c r="S1" s="1" t="s">
        <v>8307</v>
      </c>
    </row>
    <row r="2" spans="1:19" ht="7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8311</v>
      </c>
      <c r="O2" t="s">
        <v>8312</v>
      </c>
      <c r="P2" s="11">
        <v>86</v>
      </c>
      <c r="Q2">
        <v>248.5</v>
      </c>
      <c r="R2" s="9">
        <v>42562.631481481483</v>
      </c>
      <c r="S2" s="9">
        <v>42534.631481481483</v>
      </c>
    </row>
    <row r="3" spans="1:19" ht="105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8311</v>
      </c>
      <c r="O3" t="s">
        <v>8312</v>
      </c>
      <c r="P3" s="11">
        <v>78</v>
      </c>
      <c r="Q3">
        <v>105.54</v>
      </c>
      <c r="R3" s="9">
        <v>42499.166666666672</v>
      </c>
      <c r="S3" s="9">
        <v>42469.68414351852</v>
      </c>
    </row>
    <row r="4" spans="1:19" ht="60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8311</v>
      </c>
      <c r="O4" t="s">
        <v>8312</v>
      </c>
      <c r="P4" s="11">
        <v>71</v>
      </c>
      <c r="Q4">
        <v>106.97</v>
      </c>
      <c r="R4" s="9">
        <v>42096.041666666672</v>
      </c>
      <c r="S4" s="9">
        <v>42053.049375000002</v>
      </c>
    </row>
    <row r="5" spans="1:19" ht="12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8311</v>
      </c>
      <c r="O5" t="s">
        <v>8312</v>
      </c>
      <c r="P5" s="11">
        <v>70</v>
      </c>
      <c r="Q5">
        <v>63.56</v>
      </c>
      <c r="R5" s="9">
        <v>42036.120833333334</v>
      </c>
      <c r="S5" s="9">
        <v>41990.584108796291</v>
      </c>
    </row>
    <row r="6" spans="1:19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8311</v>
      </c>
      <c r="O6" t="s">
        <v>8312</v>
      </c>
      <c r="P6" s="11">
        <v>62</v>
      </c>
      <c r="Q6">
        <v>486.43</v>
      </c>
      <c r="R6" s="9">
        <v>41860.234166666669</v>
      </c>
      <c r="S6" s="9">
        <v>41830.234166666669</v>
      </c>
    </row>
    <row r="7" spans="1:19" ht="12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8311</v>
      </c>
      <c r="O7" t="s">
        <v>8312</v>
      </c>
      <c r="P7" s="11">
        <v>61</v>
      </c>
      <c r="Q7">
        <v>179.12</v>
      </c>
      <c r="R7" s="9">
        <v>42275.117476851854</v>
      </c>
      <c r="S7" s="9">
        <v>42235.117476851854</v>
      </c>
    </row>
    <row r="8" spans="1:19" ht="10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8311</v>
      </c>
      <c r="O8" t="s">
        <v>8312</v>
      </c>
      <c r="P8" s="11">
        <v>60</v>
      </c>
      <c r="Q8">
        <v>60</v>
      </c>
      <c r="R8" s="9">
        <v>42339.249305555553</v>
      </c>
      <c r="S8" s="9">
        <v>42305.670914351853</v>
      </c>
    </row>
    <row r="9" spans="1:19" ht="60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8311</v>
      </c>
      <c r="O9" t="s">
        <v>8312</v>
      </c>
      <c r="P9" s="11">
        <v>57</v>
      </c>
      <c r="Q9">
        <v>59.58</v>
      </c>
      <c r="R9" s="9">
        <v>42091.921597222223</v>
      </c>
      <c r="S9" s="9">
        <v>42061.963263888887</v>
      </c>
    </row>
    <row r="10" spans="1:19" ht="3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8311</v>
      </c>
      <c r="O10" t="s">
        <v>8312</v>
      </c>
      <c r="P10" s="11">
        <v>53</v>
      </c>
      <c r="Q10">
        <v>88.33</v>
      </c>
      <c r="R10" s="9">
        <v>42554.832638888889</v>
      </c>
      <c r="S10" s="9">
        <v>42534.933321759265</v>
      </c>
    </row>
    <row r="11" spans="1:19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8311</v>
      </c>
      <c r="O11" t="s">
        <v>8312</v>
      </c>
      <c r="P11" s="11">
        <v>50</v>
      </c>
      <c r="Q11">
        <v>60</v>
      </c>
      <c r="R11" s="9">
        <v>42398.981944444444</v>
      </c>
      <c r="S11" s="9">
        <v>42370.007766203707</v>
      </c>
    </row>
    <row r="12" spans="1:19" ht="9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8311</v>
      </c>
      <c r="O12" t="s">
        <v>8312</v>
      </c>
      <c r="P12" s="11">
        <v>48</v>
      </c>
      <c r="Q12">
        <v>62</v>
      </c>
      <c r="R12" s="9">
        <v>41852.291666666664</v>
      </c>
      <c r="S12" s="9">
        <v>41830.858344907407</v>
      </c>
    </row>
    <row r="13" spans="1:19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8311</v>
      </c>
      <c r="O13" t="s">
        <v>8312</v>
      </c>
      <c r="P13" s="11">
        <v>47</v>
      </c>
      <c r="Q13">
        <v>166.06</v>
      </c>
      <c r="R13" s="9">
        <v>41821.9375</v>
      </c>
      <c r="S13" s="9">
        <v>41804.937083333331</v>
      </c>
    </row>
    <row r="14" spans="1:19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8311</v>
      </c>
      <c r="O14" t="s">
        <v>8312</v>
      </c>
      <c r="P14" s="11">
        <v>42</v>
      </c>
      <c r="Q14">
        <v>105.03</v>
      </c>
      <c r="R14" s="9">
        <v>42648.827013888891</v>
      </c>
      <c r="S14" s="9">
        <v>42618.827013888891</v>
      </c>
    </row>
    <row r="15" spans="1:19" ht="135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8311</v>
      </c>
      <c r="O15" t="s">
        <v>8312</v>
      </c>
      <c r="P15" s="11">
        <v>41</v>
      </c>
      <c r="Q15">
        <v>81.319999999999993</v>
      </c>
      <c r="R15" s="9">
        <v>41793.290972222225</v>
      </c>
      <c r="S15" s="9">
        <v>41766.617291666669</v>
      </c>
    </row>
    <row r="16" spans="1:19" ht="60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8311</v>
      </c>
      <c r="O16" t="s">
        <v>8312</v>
      </c>
      <c r="P16" s="11">
        <v>38</v>
      </c>
      <c r="Q16">
        <v>119.13</v>
      </c>
      <c r="R16" s="9">
        <v>42032.817488425921</v>
      </c>
      <c r="S16" s="9">
        <v>42002.817488425921</v>
      </c>
    </row>
    <row r="17" spans="1:19" ht="45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8311</v>
      </c>
      <c r="O17" t="s">
        <v>8312</v>
      </c>
      <c r="P17" s="11">
        <v>38</v>
      </c>
      <c r="Q17">
        <v>81.569999999999993</v>
      </c>
      <c r="R17" s="9">
        <v>41880.863252314812</v>
      </c>
      <c r="S17" s="9">
        <v>41850.863252314812</v>
      </c>
    </row>
    <row r="18" spans="1:19" ht="7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8311</v>
      </c>
      <c r="O18" t="s">
        <v>8312</v>
      </c>
      <c r="P18" s="11">
        <v>38</v>
      </c>
      <c r="Q18">
        <v>56.25</v>
      </c>
      <c r="R18" s="9">
        <v>42104.208333333328</v>
      </c>
      <c r="S18" s="9">
        <v>42074.219699074078</v>
      </c>
    </row>
    <row r="19" spans="1:19" ht="45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8311</v>
      </c>
      <c r="O19" t="s">
        <v>8312</v>
      </c>
      <c r="P19" s="11">
        <v>38</v>
      </c>
      <c r="Q19">
        <v>86.62</v>
      </c>
      <c r="R19" s="9">
        <v>41925.878657407404</v>
      </c>
      <c r="S19" s="9">
        <v>41865.878657407404</v>
      </c>
    </row>
    <row r="20" spans="1:19" ht="120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8311</v>
      </c>
      <c r="O20" t="s">
        <v>8312</v>
      </c>
      <c r="P20" s="11">
        <v>37</v>
      </c>
      <c r="Q20">
        <v>46.93</v>
      </c>
      <c r="R20" s="9">
        <v>42182.768819444449</v>
      </c>
      <c r="S20" s="9">
        <v>42142.768819444449</v>
      </c>
    </row>
    <row r="21" spans="1:19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8311</v>
      </c>
      <c r="O21" t="s">
        <v>8312</v>
      </c>
      <c r="P21" s="11">
        <v>37</v>
      </c>
      <c r="Q21">
        <v>83.14</v>
      </c>
      <c r="R21" s="9">
        <v>41969.853900462964</v>
      </c>
      <c r="S21" s="9">
        <v>41939.8122337963</v>
      </c>
    </row>
    <row r="22" spans="1:19" ht="30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8311</v>
      </c>
      <c r="O22" t="s">
        <v>8312</v>
      </c>
      <c r="P22" s="11">
        <v>37</v>
      </c>
      <c r="Q22">
        <v>147.4</v>
      </c>
      <c r="R22" s="9">
        <v>41933.882951388885</v>
      </c>
      <c r="S22" s="9">
        <v>41903.882951388885</v>
      </c>
    </row>
    <row r="23" spans="1:19" ht="105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8311</v>
      </c>
      <c r="O23" t="s">
        <v>8312</v>
      </c>
      <c r="P23" s="11">
        <v>37</v>
      </c>
      <c r="Q23">
        <v>91.25</v>
      </c>
      <c r="R23" s="9">
        <v>41934.207638888889</v>
      </c>
      <c r="S23" s="9">
        <v>41890.086805555555</v>
      </c>
    </row>
    <row r="24" spans="1:19" ht="10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8311</v>
      </c>
      <c r="O24" t="s">
        <v>8312</v>
      </c>
      <c r="P24" s="11">
        <v>36</v>
      </c>
      <c r="Q24">
        <v>137.08000000000001</v>
      </c>
      <c r="R24" s="9">
        <v>42310.701388888891</v>
      </c>
      <c r="S24" s="9">
        <v>42279.778564814813</v>
      </c>
    </row>
    <row r="25" spans="1:19" ht="9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8311</v>
      </c>
      <c r="O25" t="s">
        <v>8312</v>
      </c>
      <c r="P25" s="11">
        <v>35</v>
      </c>
      <c r="Q25">
        <v>84.28</v>
      </c>
      <c r="R25" s="9">
        <v>41779.290972222225</v>
      </c>
      <c r="S25" s="9">
        <v>41747.86986111111</v>
      </c>
    </row>
    <row r="26" spans="1:19" ht="12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8311</v>
      </c>
      <c r="O26" t="s">
        <v>8312</v>
      </c>
      <c r="P26" s="11">
        <v>34</v>
      </c>
      <c r="Q26">
        <v>63</v>
      </c>
      <c r="R26" s="9">
        <v>42491.596273148149</v>
      </c>
      <c r="S26" s="9">
        <v>42461.596273148149</v>
      </c>
    </row>
    <row r="27" spans="1:19" ht="30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8311</v>
      </c>
      <c r="O27" t="s">
        <v>8312</v>
      </c>
      <c r="P27" s="11">
        <v>33</v>
      </c>
      <c r="Q27">
        <v>26</v>
      </c>
      <c r="R27" s="9">
        <v>42077.034733796296</v>
      </c>
      <c r="S27" s="9">
        <v>42047.07640046296</v>
      </c>
    </row>
    <row r="28" spans="1:19" ht="6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8311</v>
      </c>
      <c r="O28" t="s">
        <v>8312</v>
      </c>
      <c r="P28" s="11">
        <v>33</v>
      </c>
      <c r="Q28">
        <v>37.14</v>
      </c>
      <c r="R28" s="9">
        <v>42086.207638888889</v>
      </c>
      <c r="S28" s="9">
        <v>42056.1324537037</v>
      </c>
    </row>
    <row r="29" spans="1:19" ht="13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8311</v>
      </c>
      <c r="O29" t="s">
        <v>8312</v>
      </c>
      <c r="P29" s="11">
        <v>32</v>
      </c>
      <c r="Q29">
        <v>60.67</v>
      </c>
      <c r="R29" s="9">
        <v>42163.016585648147</v>
      </c>
      <c r="S29" s="9">
        <v>42103.016585648147</v>
      </c>
    </row>
    <row r="30" spans="1:19" ht="75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8311</v>
      </c>
      <c r="O30" t="s">
        <v>8312</v>
      </c>
      <c r="P30" s="11">
        <v>32</v>
      </c>
      <c r="Q30">
        <v>40.06</v>
      </c>
      <c r="R30" s="9">
        <v>41853.583333333336</v>
      </c>
      <c r="S30" s="9">
        <v>41816.950370370374</v>
      </c>
    </row>
    <row r="31" spans="1:19" ht="135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8311</v>
      </c>
      <c r="O31" t="s">
        <v>8312</v>
      </c>
      <c r="P31" s="11">
        <v>32</v>
      </c>
      <c r="Q31">
        <v>33.74</v>
      </c>
      <c r="R31" s="9">
        <v>42420.878472222219</v>
      </c>
      <c r="S31" s="9">
        <v>42399.707407407404</v>
      </c>
    </row>
    <row r="32" spans="1:19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8311</v>
      </c>
      <c r="O32" t="s">
        <v>8312</v>
      </c>
      <c r="P32" s="11">
        <v>31</v>
      </c>
      <c r="Q32">
        <v>1250</v>
      </c>
      <c r="R32" s="9">
        <v>42203.125</v>
      </c>
      <c r="S32" s="9">
        <v>42144.231527777782</v>
      </c>
    </row>
    <row r="33" spans="1:19" ht="45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8311</v>
      </c>
      <c r="O33" t="s">
        <v>8312</v>
      </c>
      <c r="P33" s="11">
        <v>28</v>
      </c>
      <c r="Q33">
        <v>61</v>
      </c>
      <c r="R33" s="9">
        <v>42149.901574074072</v>
      </c>
      <c r="S33" s="9">
        <v>42089.901574074072</v>
      </c>
    </row>
    <row r="34" spans="1:19" ht="105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8311</v>
      </c>
      <c r="O34" t="s">
        <v>8312</v>
      </c>
      <c r="P34" s="11">
        <v>28</v>
      </c>
      <c r="Q34">
        <v>51</v>
      </c>
      <c r="R34" s="9">
        <v>41795.938657407409</v>
      </c>
      <c r="S34" s="9">
        <v>41765.938657407409</v>
      </c>
    </row>
    <row r="35" spans="1:19" ht="7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8311</v>
      </c>
      <c r="O35" t="s">
        <v>8312</v>
      </c>
      <c r="P35" s="11">
        <v>27</v>
      </c>
      <c r="Q35">
        <v>68.099999999999994</v>
      </c>
      <c r="R35" s="9">
        <v>42306.629710648151</v>
      </c>
      <c r="S35" s="9">
        <v>42278.629710648151</v>
      </c>
    </row>
    <row r="36" spans="1:19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8311</v>
      </c>
      <c r="O36" t="s">
        <v>8312</v>
      </c>
      <c r="P36" s="11">
        <v>27</v>
      </c>
      <c r="Q36">
        <v>22.83</v>
      </c>
      <c r="R36" s="9">
        <v>42505.848067129627</v>
      </c>
      <c r="S36" s="9">
        <v>42475.848067129627</v>
      </c>
    </row>
    <row r="37" spans="1:19" ht="135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8311</v>
      </c>
      <c r="O37" t="s">
        <v>8312</v>
      </c>
      <c r="P37" s="11">
        <v>24</v>
      </c>
      <c r="Q37">
        <v>53.13</v>
      </c>
      <c r="R37" s="9">
        <v>42336.890520833331</v>
      </c>
      <c r="S37" s="9">
        <v>42306.848854166667</v>
      </c>
    </row>
    <row r="38" spans="1:19" ht="135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8311</v>
      </c>
      <c r="O38" t="s">
        <v>8312</v>
      </c>
      <c r="P38" s="11">
        <v>24</v>
      </c>
      <c r="Q38">
        <v>24.33</v>
      </c>
      <c r="R38" s="9">
        <v>41910.788842592592</v>
      </c>
      <c r="S38" s="9">
        <v>41880.788842592592</v>
      </c>
    </row>
    <row r="39" spans="1:19" ht="13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8311</v>
      </c>
      <c r="O39" t="s">
        <v>8312</v>
      </c>
      <c r="P39" s="11">
        <v>24</v>
      </c>
      <c r="Q39">
        <v>41</v>
      </c>
      <c r="R39" s="9">
        <v>42800.290590277778</v>
      </c>
      <c r="S39" s="9">
        <v>42770.290590277778</v>
      </c>
    </row>
    <row r="40" spans="1:19" ht="60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8311</v>
      </c>
      <c r="O40" t="s">
        <v>8312</v>
      </c>
      <c r="P40" s="11">
        <v>24</v>
      </c>
      <c r="Q40">
        <v>45.84</v>
      </c>
      <c r="R40" s="9">
        <v>41938.770439814813</v>
      </c>
      <c r="S40" s="9">
        <v>41921.770439814813</v>
      </c>
    </row>
    <row r="41" spans="1:19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8311</v>
      </c>
      <c r="O41" t="s">
        <v>8312</v>
      </c>
      <c r="P41" s="11">
        <v>23</v>
      </c>
      <c r="Q41">
        <v>96.55</v>
      </c>
      <c r="R41" s="9">
        <v>42236.711805555555</v>
      </c>
      <c r="S41" s="9">
        <v>42192.905694444446</v>
      </c>
    </row>
    <row r="42" spans="1:19" ht="60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8311</v>
      </c>
      <c r="O42" t="s">
        <v>8312</v>
      </c>
      <c r="P42" s="11">
        <v>22</v>
      </c>
      <c r="Q42">
        <v>48.56</v>
      </c>
      <c r="R42" s="9">
        <v>42263.234340277777</v>
      </c>
      <c r="S42" s="9">
        <v>42245.234340277777</v>
      </c>
    </row>
    <row r="43" spans="1:19" ht="60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8311</v>
      </c>
      <c r="O43" t="s">
        <v>8312</v>
      </c>
      <c r="P43" s="11">
        <v>22</v>
      </c>
      <c r="Q43">
        <v>128.27000000000001</v>
      </c>
      <c r="R43" s="9">
        <v>41821.25</v>
      </c>
      <c r="S43" s="9">
        <v>41779.657870370371</v>
      </c>
    </row>
    <row r="44" spans="1:19" ht="75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8311</v>
      </c>
      <c r="O44" t="s">
        <v>8312</v>
      </c>
      <c r="P44" s="11">
        <v>22</v>
      </c>
      <c r="Q44">
        <v>126.5</v>
      </c>
      <c r="R44" s="9">
        <v>42383.761759259258</v>
      </c>
      <c r="S44" s="9">
        <v>42353.761759259258</v>
      </c>
    </row>
    <row r="45" spans="1:19" ht="120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8311</v>
      </c>
      <c r="O45" t="s">
        <v>8312</v>
      </c>
      <c r="P45" s="11">
        <v>21</v>
      </c>
      <c r="Q45">
        <v>52.08</v>
      </c>
      <c r="R45" s="9">
        <v>42716.25</v>
      </c>
      <c r="S45" s="9">
        <v>42701.908807870372</v>
      </c>
    </row>
    <row r="46" spans="1:19" ht="45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8311</v>
      </c>
      <c r="O46" t="s">
        <v>8312</v>
      </c>
      <c r="P46" s="11">
        <v>21</v>
      </c>
      <c r="Q46">
        <v>37.5</v>
      </c>
      <c r="R46" s="9">
        <v>42320.290972222225</v>
      </c>
      <c r="S46" s="9">
        <v>42297.691006944442</v>
      </c>
    </row>
    <row r="47" spans="1:19" ht="45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8311</v>
      </c>
      <c r="O47" t="s">
        <v>8312</v>
      </c>
      <c r="P47" s="11">
        <v>21</v>
      </c>
      <c r="Q47">
        <v>56.05</v>
      </c>
      <c r="R47" s="9">
        <v>41791.072500000002</v>
      </c>
      <c r="S47" s="9">
        <v>41766.072500000002</v>
      </c>
    </row>
    <row r="48" spans="1:19" ht="60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8311</v>
      </c>
      <c r="O48" t="s">
        <v>8312</v>
      </c>
      <c r="P48" s="11">
        <v>21</v>
      </c>
      <c r="Q48">
        <v>26.38</v>
      </c>
      <c r="R48" s="9">
        <v>42041.067523148144</v>
      </c>
      <c r="S48" s="9">
        <v>41981.067523148144</v>
      </c>
    </row>
    <row r="49" spans="1:19" ht="75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8311</v>
      </c>
      <c r="O49" t="s">
        <v>8312</v>
      </c>
      <c r="P49" s="11">
        <v>20</v>
      </c>
      <c r="Q49">
        <v>50.4</v>
      </c>
      <c r="R49" s="9">
        <v>42555.166666666672</v>
      </c>
      <c r="S49" s="9">
        <v>42531.195277777777</v>
      </c>
    </row>
    <row r="50" spans="1:19" ht="12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8311</v>
      </c>
      <c r="O50" t="s">
        <v>8312</v>
      </c>
      <c r="P50" s="11">
        <v>20</v>
      </c>
      <c r="Q50">
        <v>100</v>
      </c>
      <c r="R50" s="9">
        <v>42155.644467592589</v>
      </c>
      <c r="S50" s="9">
        <v>42125.644467592589</v>
      </c>
    </row>
    <row r="51" spans="1:19" ht="105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8311</v>
      </c>
      <c r="O51" t="s">
        <v>8312</v>
      </c>
      <c r="P51" s="11">
        <v>19</v>
      </c>
      <c r="Q51">
        <v>381.6</v>
      </c>
      <c r="R51" s="9">
        <v>42406.207638888889</v>
      </c>
      <c r="S51" s="9">
        <v>42370.90320601852</v>
      </c>
    </row>
    <row r="52" spans="1:19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8311</v>
      </c>
      <c r="O52" t="s">
        <v>8312</v>
      </c>
      <c r="P52" s="11">
        <v>18</v>
      </c>
      <c r="Q52">
        <v>36.590000000000003</v>
      </c>
      <c r="R52" s="9">
        <v>42620.056863425925</v>
      </c>
      <c r="S52" s="9">
        <v>42606.056863425925</v>
      </c>
    </row>
    <row r="53" spans="1:19" ht="75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8311</v>
      </c>
      <c r="O53" t="s">
        <v>8312</v>
      </c>
      <c r="P53" s="11">
        <v>18</v>
      </c>
      <c r="Q53">
        <v>25.57</v>
      </c>
      <c r="R53" s="9">
        <v>41863.079143518517</v>
      </c>
      <c r="S53" s="9">
        <v>41833.089756944442</v>
      </c>
    </row>
    <row r="54" spans="1:19" ht="105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8311</v>
      </c>
      <c r="O54" t="s">
        <v>8312</v>
      </c>
      <c r="P54" s="11">
        <v>18</v>
      </c>
      <c r="Q54">
        <v>81.540000000000006</v>
      </c>
      <c r="R54" s="9">
        <v>41863.660995370366</v>
      </c>
      <c r="S54" s="9">
        <v>41833.660995370366</v>
      </c>
    </row>
    <row r="55" spans="1:19" ht="105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8311</v>
      </c>
      <c r="O55" t="s">
        <v>8312</v>
      </c>
      <c r="P55" s="11">
        <v>18</v>
      </c>
      <c r="Q55">
        <v>64.290000000000006</v>
      </c>
      <c r="R55" s="9">
        <v>41825.598923611113</v>
      </c>
      <c r="S55" s="9">
        <v>41795.598923611113</v>
      </c>
    </row>
    <row r="56" spans="1:19" ht="75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8311</v>
      </c>
      <c r="O56" t="s">
        <v>8312</v>
      </c>
      <c r="P56" s="11">
        <v>17</v>
      </c>
      <c r="Q56">
        <v>315.5</v>
      </c>
      <c r="R56" s="9">
        <v>42231.758611111116</v>
      </c>
      <c r="S56" s="9">
        <v>42171.758611111116</v>
      </c>
    </row>
    <row r="57" spans="1:19" ht="90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8311</v>
      </c>
      <c r="O57" t="s">
        <v>8312</v>
      </c>
      <c r="P57" s="11">
        <v>17</v>
      </c>
      <c r="Q57">
        <v>29.24</v>
      </c>
      <c r="R57" s="9">
        <v>41963.669444444444</v>
      </c>
      <c r="S57" s="9">
        <v>41950.26694444444</v>
      </c>
    </row>
    <row r="58" spans="1:19" ht="105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8311</v>
      </c>
      <c r="O58" t="s">
        <v>8312</v>
      </c>
      <c r="P58" s="11">
        <v>17</v>
      </c>
      <c r="Q58">
        <v>82.57</v>
      </c>
      <c r="R58" s="9">
        <v>41882.827650462961</v>
      </c>
      <c r="S58" s="9">
        <v>41842.828680555554</v>
      </c>
    </row>
    <row r="59" spans="1:19" ht="30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8311</v>
      </c>
      <c r="O59" t="s">
        <v>8312</v>
      </c>
      <c r="P59" s="11">
        <v>17</v>
      </c>
      <c r="Q59">
        <v>33.33</v>
      </c>
      <c r="R59" s="9">
        <v>42087.149293981478</v>
      </c>
      <c r="S59" s="9">
        <v>42057.190960648149</v>
      </c>
    </row>
    <row r="60" spans="1:19" ht="75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8311</v>
      </c>
      <c r="O60" t="s">
        <v>8312</v>
      </c>
      <c r="P60" s="11">
        <v>17</v>
      </c>
      <c r="Q60">
        <v>27.5</v>
      </c>
      <c r="R60" s="9">
        <v>42064.125</v>
      </c>
      <c r="S60" s="9">
        <v>42031.666898148149</v>
      </c>
    </row>
    <row r="61" spans="1:19" ht="30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8311</v>
      </c>
      <c r="O61" t="s">
        <v>8312</v>
      </c>
      <c r="P61" s="11">
        <v>16</v>
      </c>
      <c r="Q61">
        <v>188.56</v>
      </c>
      <c r="R61" s="9">
        <v>42204.224432870367</v>
      </c>
      <c r="S61" s="9">
        <v>42159.224432870367</v>
      </c>
    </row>
    <row r="62" spans="1:19" ht="135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8311</v>
      </c>
      <c r="O62" t="s">
        <v>8312</v>
      </c>
      <c r="P62" s="11">
        <v>16</v>
      </c>
      <c r="Q62">
        <v>49.51</v>
      </c>
      <c r="R62" s="9">
        <v>42295.817002314812</v>
      </c>
      <c r="S62" s="9">
        <v>42265.817002314812</v>
      </c>
    </row>
    <row r="63" spans="1:19" ht="75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8311</v>
      </c>
      <c r="O63" t="s">
        <v>8312</v>
      </c>
      <c r="P63" s="11">
        <v>16</v>
      </c>
      <c r="Q63">
        <v>89.4</v>
      </c>
      <c r="R63" s="9">
        <v>42133.884930555556</v>
      </c>
      <c r="S63" s="9">
        <v>42103.884930555556</v>
      </c>
    </row>
    <row r="64" spans="1:19" ht="6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8311</v>
      </c>
      <c r="O64" t="s">
        <v>8312</v>
      </c>
      <c r="P64" s="11">
        <v>16</v>
      </c>
      <c r="Q64">
        <v>91.83</v>
      </c>
      <c r="R64" s="9">
        <v>42568.029861111107</v>
      </c>
      <c r="S64" s="9">
        <v>42538.968310185184</v>
      </c>
    </row>
    <row r="65" spans="1:19" ht="9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8311</v>
      </c>
      <c r="O65" t="s">
        <v>8312</v>
      </c>
      <c r="P65" s="11">
        <v>16</v>
      </c>
      <c r="Q65">
        <v>66.67</v>
      </c>
      <c r="R65" s="9">
        <v>42403.784027777772</v>
      </c>
      <c r="S65" s="9">
        <v>42374.655081018514</v>
      </c>
    </row>
    <row r="66" spans="1:19" ht="13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8311</v>
      </c>
      <c r="O66" t="s">
        <v>8312</v>
      </c>
      <c r="P66" s="11">
        <v>16</v>
      </c>
      <c r="Q66">
        <v>29.17</v>
      </c>
      <c r="R66" s="9">
        <v>42071.539641203708</v>
      </c>
      <c r="S66" s="9">
        <v>42041.581307870365</v>
      </c>
    </row>
    <row r="67" spans="1:19" ht="105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8311</v>
      </c>
      <c r="O67" t="s">
        <v>8312</v>
      </c>
      <c r="P67" s="11">
        <v>15</v>
      </c>
      <c r="Q67">
        <v>83.33</v>
      </c>
      <c r="R67" s="9">
        <v>41776.189409722225</v>
      </c>
      <c r="S67" s="9">
        <v>41746.189409722225</v>
      </c>
    </row>
    <row r="68" spans="1:19" ht="135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8311</v>
      </c>
      <c r="O68" t="s">
        <v>8312</v>
      </c>
      <c r="P68" s="11">
        <v>15</v>
      </c>
      <c r="Q68">
        <v>38.25</v>
      </c>
      <c r="R68" s="9">
        <v>41938.838888888888</v>
      </c>
      <c r="S68" s="9">
        <v>41906.819513888891</v>
      </c>
    </row>
    <row r="69" spans="1:19" ht="150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8311</v>
      </c>
      <c r="O69" t="s">
        <v>8312</v>
      </c>
      <c r="P69" s="11">
        <v>15</v>
      </c>
      <c r="Q69">
        <v>57.25</v>
      </c>
      <c r="R69" s="9">
        <v>41816.959745370368</v>
      </c>
      <c r="S69" s="9">
        <v>41786.959745370368</v>
      </c>
    </row>
    <row r="70" spans="1:19" ht="3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8311</v>
      </c>
      <c r="O70" t="s">
        <v>8312</v>
      </c>
      <c r="P70" s="11">
        <v>14</v>
      </c>
      <c r="Q70">
        <v>78.08</v>
      </c>
      <c r="R70" s="9">
        <v>42384.131643518514</v>
      </c>
      <c r="S70" s="9">
        <v>42354.131643518514</v>
      </c>
    </row>
    <row r="71" spans="1:19" ht="9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8311</v>
      </c>
      <c r="O71" t="s">
        <v>8312</v>
      </c>
      <c r="P71" s="11">
        <v>14</v>
      </c>
      <c r="Q71">
        <v>71.25</v>
      </c>
      <c r="R71" s="9">
        <v>42474.194212962961</v>
      </c>
      <c r="S71" s="9">
        <v>42414.235879629632</v>
      </c>
    </row>
    <row r="72" spans="1:19" ht="75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8311</v>
      </c>
      <c r="O72" t="s">
        <v>8312</v>
      </c>
      <c r="P72" s="11">
        <v>13</v>
      </c>
      <c r="Q72">
        <v>50.2</v>
      </c>
      <c r="R72" s="9">
        <v>42539.814108796301</v>
      </c>
      <c r="S72" s="9">
        <v>42509.814108796301</v>
      </c>
    </row>
    <row r="73" spans="1:19" ht="45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8311</v>
      </c>
      <c r="O73" t="s">
        <v>8312</v>
      </c>
      <c r="P73" s="11">
        <v>13</v>
      </c>
      <c r="Q73">
        <v>93</v>
      </c>
      <c r="R73" s="9">
        <v>42293.207638888889</v>
      </c>
      <c r="S73" s="9">
        <v>42265.683182870373</v>
      </c>
    </row>
    <row r="74" spans="1:19" ht="75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8311</v>
      </c>
      <c r="O74" t="s">
        <v>8312</v>
      </c>
      <c r="P74" s="11">
        <v>13</v>
      </c>
      <c r="Q74">
        <v>25.5</v>
      </c>
      <c r="R74" s="9">
        <v>42020.506377314814</v>
      </c>
      <c r="S74" s="9">
        <v>41990.506377314814</v>
      </c>
    </row>
    <row r="75" spans="1:19" ht="6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8311</v>
      </c>
      <c r="O75" t="s">
        <v>8312</v>
      </c>
      <c r="P75" s="11">
        <v>12</v>
      </c>
      <c r="Q75">
        <v>79.400000000000006</v>
      </c>
      <c r="R75" s="9">
        <v>42182.905717592599</v>
      </c>
      <c r="S75" s="9">
        <v>42151.905717592599</v>
      </c>
    </row>
    <row r="76" spans="1:19" ht="120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8311</v>
      </c>
      <c r="O76" t="s">
        <v>8312</v>
      </c>
      <c r="P76" s="11">
        <v>12</v>
      </c>
      <c r="Q76">
        <v>75.25</v>
      </c>
      <c r="R76" s="9">
        <v>41929.798726851855</v>
      </c>
      <c r="S76" s="9">
        <v>41869.798726851855</v>
      </c>
    </row>
    <row r="77" spans="1:19" ht="9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8311</v>
      </c>
      <c r="O77" t="s">
        <v>8312</v>
      </c>
      <c r="P77" s="11">
        <v>11</v>
      </c>
      <c r="Q77">
        <v>108.33</v>
      </c>
      <c r="R77" s="9">
        <v>42704.708333333328</v>
      </c>
      <c r="S77" s="9">
        <v>42672.955138888887</v>
      </c>
    </row>
    <row r="78" spans="1:19" ht="6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8311</v>
      </c>
      <c r="O78" t="s">
        <v>8312</v>
      </c>
      <c r="P78" s="11">
        <v>11</v>
      </c>
      <c r="Q78">
        <v>51.67</v>
      </c>
      <c r="R78" s="9">
        <v>42014.140972222223</v>
      </c>
      <c r="S78" s="9">
        <v>41983.752847222218</v>
      </c>
    </row>
    <row r="79" spans="1:19" ht="60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8311</v>
      </c>
      <c r="O79" t="s">
        <v>8312</v>
      </c>
      <c r="P79" s="11">
        <v>11</v>
      </c>
      <c r="Q79">
        <v>42.5</v>
      </c>
      <c r="R79" s="9">
        <v>41807.191875000004</v>
      </c>
      <c r="S79" s="9">
        <v>41793.191875000004</v>
      </c>
    </row>
    <row r="80" spans="1:19" ht="75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8311</v>
      </c>
      <c r="O80" t="s">
        <v>8312</v>
      </c>
      <c r="P80" s="11">
        <v>11</v>
      </c>
      <c r="Q80">
        <v>45.83</v>
      </c>
      <c r="R80" s="9">
        <v>42278.541666666672</v>
      </c>
      <c r="S80" s="9">
        <v>42233.671747685185</v>
      </c>
    </row>
    <row r="81" spans="1:19" ht="75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8311</v>
      </c>
      <c r="O81" t="s">
        <v>8312</v>
      </c>
      <c r="P81" s="11">
        <v>11</v>
      </c>
      <c r="Q81">
        <v>47.91</v>
      </c>
      <c r="R81" s="9">
        <v>42512.815659722226</v>
      </c>
      <c r="S81" s="9">
        <v>42452.815659722226</v>
      </c>
    </row>
    <row r="82" spans="1:19" ht="75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8311</v>
      </c>
      <c r="O82" t="s">
        <v>8312</v>
      </c>
      <c r="P82" s="11">
        <v>11</v>
      </c>
      <c r="Q82">
        <v>26.75</v>
      </c>
      <c r="R82" s="9">
        <v>42035.642974537041</v>
      </c>
      <c r="S82" s="9">
        <v>41975.642974537041</v>
      </c>
    </row>
    <row r="83" spans="1:19" ht="9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8311</v>
      </c>
      <c r="O83" t="s">
        <v>8312</v>
      </c>
      <c r="P83" s="11">
        <v>11</v>
      </c>
      <c r="Q83">
        <v>40</v>
      </c>
      <c r="R83" s="9">
        <v>42514.600694444445</v>
      </c>
      <c r="S83" s="9">
        <v>42497.070775462969</v>
      </c>
    </row>
    <row r="84" spans="1:19" ht="120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8311</v>
      </c>
      <c r="O84" t="s">
        <v>8312</v>
      </c>
      <c r="P84" s="11">
        <v>10</v>
      </c>
      <c r="Q84">
        <v>100</v>
      </c>
      <c r="R84" s="9">
        <v>42233.677766203706</v>
      </c>
      <c r="S84" s="9">
        <v>42203.677766203706</v>
      </c>
    </row>
    <row r="85" spans="1:19" ht="60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8311</v>
      </c>
      <c r="O85" t="s">
        <v>8312</v>
      </c>
      <c r="P85" s="11">
        <v>10</v>
      </c>
      <c r="Q85">
        <v>10</v>
      </c>
      <c r="R85" s="9">
        <v>41861.697939814818</v>
      </c>
      <c r="S85" s="9">
        <v>41831.697939814818</v>
      </c>
    </row>
    <row r="86" spans="1:19" ht="105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8311</v>
      </c>
      <c r="O86" t="s">
        <v>8312</v>
      </c>
      <c r="P86" s="11">
        <v>10</v>
      </c>
      <c r="Q86">
        <v>142.86000000000001</v>
      </c>
      <c r="R86" s="9">
        <v>42338.252881944441</v>
      </c>
      <c r="S86" s="9">
        <v>42308.211215277777</v>
      </c>
    </row>
    <row r="87" spans="1:19" ht="75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8311</v>
      </c>
      <c r="O87" t="s">
        <v>8312</v>
      </c>
      <c r="P87" s="11">
        <v>10</v>
      </c>
      <c r="Q87">
        <v>5</v>
      </c>
      <c r="R87" s="9">
        <v>41850.870821759258</v>
      </c>
      <c r="S87" s="9">
        <v>41820.870821759258</v>
      </c>
    </row>
    <row r="88" spans="1:19" ht="75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8311</v>
      </c>
      <c r="O88" t="s">
        <v>8312</v>
      </c>
      <c r="P88" s="11">
        <v>10</v>
      </c>
      <c r="Q88">
        <v>100.5</v>
      </c>
      <c r="R88" s="9">
        <v>42050.587349537032</v>
      </c>
      <c r="S88" s="9">
        <v>42020.587349537032</v>
      </c>
    </row>
    <row r="89" spans="1:19" ht="30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8311</v>
      </c>
      <c r="O89" t="s">
        <v>8312</v>
      </c>
      <c r="P89" s="11">
        <v>10</v>
      </c>
      <c r="Q89">
        <v>16.670000000000002</v>
      </c>
      <c r="R89" s="9">
        <v>42242.772222222222</v>
      </c>
      <c r="S89" s="9">
        <v>42188.83293981482</v>
      </c>
    </row>
    <row r="90" spans="1:19" ht="45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8311</v>
      </c>
      <c r="O90" t="s">
        <v>8312</v>
      </c>
      <c r="P90" s="11">
        <v>9</v>
      </c>
      <c r="Q90">
        <v>29.41</v>
      </c>
      <c r="R90" s="9">
        <v>41876.875</v>
      </c>
      <c r="S90" s="9">
        <v>41869.714166666665</v>
      </c>
    </row>
    <row r="91" spans="1:19" ht="75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8311</v>
      </c>
      <c r="O91" t="s">
        <v>8312</v>
      </c>
      <c r="P91" s="11">
        <v>9</v>
      </c>
      <c r="Q91">
        <v>80.709999999999994</v>
      </c>
      <c r="R91" s="9">
        <v>42217.041666666672</v>
      </c>
      <c r="S91" s="9">
        <v>42199.648912037039</v>
      </c>
    </row>
    <row r="92" spans="1:19" ht="45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8311</v>
      </c>
      <c r="O92" t="s">
        <v>8312</v>
      </c>
      <c r="P92" s="11">
        <v>9</v>
      </c>
      <c r="Q92">
        <v>8.5</v>
      </c>
      <c r="R92" s="9">
        <v>41856.61954861111</v>
      </c>
      <c r="S92" s="9">
        <v>41826.61954861111</v>
      </c>
    </row>
    <row r="93" spans="1:19" ht="90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8311</v>
      </c>
      <c r="O93" t="s">
        <v>8312</v>
      </c>
      <c r="P93" s="11">
        <v>9</v>
      </c>
      <c r="Q93">
        <v>60.06</v>
      </c>
      <c r="R93" s="9">
        <v>42235.171018518522</v>
      </c>
      <c r="S93" s="9">
        <v>42205.171018518522</v>
      </c>
    </row>
    <row r="94" spans="1:19" ht="45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8311</v>
      </c>
      <c r="O94" t="s">
        <v>8312</v>
      </c>
      <c r="P94" s="11">
        <v>9</v>
      </c>
      <c r="Q94">
        <v>25.65</v>
      </c>
      <c r="R94" s="9">
        <v>41840.785729166666</v>
      </c>
      <c r="S94" s="9">
        <v>41780.785729166666</v>
      </c>
    </row>
    <row r="95" spans="1:19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8311</v>
      </c>
      <c r="O95" t="s">
        <v>8312</v>
      </c>
      <c r="P95" s="11">
        <v>9</v>
      </c>
      <c r="Q95">
        <v>16.25</v>
      </c>
      <c r="R95" s="9">
        <v>41849.135370370372</v>
      </c>
      <c r="S95" s="9">
        <v>41834.135370370372</v>
      </c>
    </row>
    <row r="96" spans="1:19" ht="75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8311</v>
      </c>
      <c r="O96" t="s">
        <v>8312</v>
      </c>
      <c r="P96" s="11">
        <v>9</v>
      </c>
      <c r="Q96">
        <v>222.5</v>
      </c>
      <c r="R96" s="9">
        <v>42725.7105787037</v>
      </c>
      <c r="S96" s="9">
        <v>42695.7105787037</v>
      </c>
    </row>
    <row r="97" spans="1:19" ht="105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8311</v>
      </c>
      <c r="O97" t="s">
        <v>8312</v>
      </c>
      <c r="P97" s="11">
        <v>8</v>
      </c>
      <c r="Q97">
        <v>10.17</v>
      </c>
      <c r="R97" s="9">
        <v>42065.958333333328</v>
      </c>
      <c r="S97" s="9">
        <v>42020.768634259264</v>
      </c>
    </row>
    <row r="98" spans="1:19" ht="105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8311</v>
      </c>
      <c r="O98" t="s">
        <v>8312</v>
      </c>
      <c r="P98" s="11">
        <v>8</v>
      </c>
      <c r="Q98">
        <v>38.33</v>
      </c>
      <c r="R98" s="9">
        <v>41934.650578703702</v>
      </c>
      <c r="S98" s="9">
        <v>41904.650578703702</v>
      </c>
    </row>
    <row r="99" spans="1:19" ht="60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8311</v>
      </c>
      <c r="O99" t="s">
        <v>8312</v>
      </c>
      <c r="P99" s="11">
        <v>7</v>
      </c>
      <c r="Q99">
        <v>29.56</v>
      </c>
      <c r="R99" s="9">
        <v>42540.800648148142</v>
      </c>
      <c r="S99" s="9">
        <v>42480.800648148142</v>
      </c>
    </row>
    <row r="100" spans="1:19" ht="105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8311</v>
      </c>
      <c r="O100" t="s">
        <v>8312</v>
      </c>
      <c r="P100" s="11">
        <v>7</v>
      </c>
      <c r="Q100">
        <v>72.400000000000006</v>
      </c>
      <c r="R100" s="9">
        <v>42086.16333333333</v>
      </c>
      <c r="S100" s="9">
        <v>42041.205000000002</v>
      </c>
    </row>
    <row r="101" spans="1:19" ht="90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8311</v>
      </c>
      <c r="O101" t="s">
        <v>8312</v>
      </c>
      <c r="P101" s="11">
        <v>7</v>
      </c>
      <c r="Q101">
        <v>35.17</v>
      </c>
      <c r="R101" s="9">
        <v>42611.163194444445</v>
      </c>
      <c r="S101" s="9">
        <v>42601.854699074072</v>
      </c>
    </row>
    <row r="102" spans="1:19" ht="105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8311</v>
      </c>
      <c r="O102" t="s">
        <v>8312</v>
      </c>
      <c r="P102" s="11">
        <v>7</v>
      </c>
      <c r="Q102">
        <v>30.71</v>
      </c>
      <c r="R102" s="9">
        <v>42789.041666666672</v>
      </c>
      <c r="S102" s="9">
        <v>42768.97084490741</v>
      </c>
    </row>
    <row r="103" spans="1:19" ht="90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8311</v>
      </c>
      <c r="O103" t="s">
        <v>8312</v>
      </c>
      <c r="P103" s="11">
        <v>7</v>
      </c>
      <c r="Q103">
        <v>59</v>
      </c>
      <c r="R103" s="9">
        <v>42353.85087962963</v>
      </c>
      <c r="S103" s="9">
        <v>42293.809212962966</v>
      </c>
    </row>
    <row r="104" spans="1:19" ht="7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8311</v>
      </c>
      <c r="O104" t="s">
        <v>8312</v>
      </c>
      <c r="P104" s="11">
        <v>6</v>
      </c>
      <c r="Q104">
        <v>42</v>
      </c>
      <c r="R104" s="9">
        <v>42113.680393518516</v>
      </c>
      <c r="S104" s="9">
        <v>42053.722060185188</v>
      </c>
    </row>
    <row r="105" spans="1:19" ht="60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8311</v>
      </c>
      <c r="O105" t="s">
        <v>8312</v>
      </c>
      <c r="P105" s="11">
        <v>5</v>
      </c>
      <c r="Q105">
        <v>24.33</v>
      </c>
      <c r="R105" s="9">
        <v>42224.898611111115</v>
      </c>
      <c r="S105" s="9">
        <v>42165.037581018521</v>
      </c>
    </row>
    <row r="106" spans="1:19" ht="60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8311</v>
      </c>
      <c r="O106" t="s">
        <v>8312</v>
      </c>
      <c r="P106" s="11">
        <v>5</v>
      </c>
      <c r="Q106">
        <v>35.92</v>
      </c>
      <c r="R106" s="9">
        <v>41994.738576388889</v>
      </c>
      <c r="S106" s="9">
        <v>41974.738576388889</v>
      </c>
    </row>
    <row r="107" spans="1:19" ht="75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8311</v>
      </c>
      <c r="O107" t="s">
        <v>8312</v>
      </c>
      <c r="P107" s="11">
        <v>5</v>
      </c>
      <c r="Q107">
        <v>90.33</v>
      </c>
      <c r="R107" s="9">
        <v>42752.84474537037</v>
      </c>
      <c r="S107" s="9">
        <v>42722.84474537037</v>
      </c>
    </row>
    <row r="108" spans="1:19" ht="75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8311</v>
      </c>
      <c r="O108" t="s">
        <v>8312</v>
      </c>
      <c r="P108" s="11">
        <v>5</v>
      </c>
      <c r="Q108">
        <v>10</v>
      </c>
      <c r="R108" s="9">
        <v>42266.165972222225</v>
      </c>
      <c r="S108" s="9">
        <v>42261.632916666669</v>
      </c>
    </row>
    <row r="109" spans="1:19" ht="120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8311</v>
      </c>
      <c r="O109" t="s">
        <v>8312</v>
      </c>
      <c r="P109" s="11">
        <v>5</v>
      </c>
      <c r="Q109">
        <v>5.75</v>
      </c>
      <c r="R109" s="9">
        <v>41812.875</v>
      </c>
      <c r="S109" s="9">
        <v>41811.555462962962</v>
      </c>
    </row>
    <row r="110" spans="1:19" ht="30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8311</v>
      </c>
      <c r="O110" t="s">
        <v>8312</v>
      </c>
      <c r="P110" s="11">
        <v>5</v>
      </c>
      <c r="Q110">
        <v>183.33</v>
      </c>
      <c r="R110" s="9">
        <v>42288.645196759258</v>
      </c>
      <c r="S110" s="9">
        <v>42258.646504629629</v>
      </c>
    </row>
    <row r="111" spans="1:19" ht="45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8311</v>
      </c>
      <c r="O111" t="s">
        <v>8312</v>
      </c>
      <c r="P111" s="11">
        <v>5</v>
      </c>
      <c r="Q111">
        <v>65</v>
      </c>
      <c r="R111" s="9">
        <v>41852.716666666667</v>
      </c>
      <c r="S111" s="9">
        <v>41829.73715277778</v>
      </c>
    </row>
    <row r="112" spans="1:19" ht="60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8311</v>
      </c>
      <c r="O112" t="s">
        <v>8312</v>
      </c>
      <c r="P112" s="11">
        <v>5</v>
      </c>
      <c r="Q112">
        <v>100</v>
      </c>
      <c r="R112" s="9">
        <v>41955.907638888893</v>
      </c>
      <c r="S112" s="9">
        <v>41914.590011574073</v>
      </c>
    </row>
    <row r="113" spans="1:19" ht="30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8311</v>
      </c>
      <c r="O113" t="s">
        <v>8312</v>
      </c>
      <c r="P113" s="11">
        <v>5</v>
      </c>
      <c r="Q113">
        <v>50</v>
      </c>
      <c r="R113" s="9">
        <v>42063.250208333338</v>
      </c>
      <c r="S113" s="9">
        <v>42032.250208333338</v>
      </c>
    </row>
    <row r="114" spans="1:19" ht="105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8311</v>
      </c>
      <c r="O114" t="s">
        <v>8312</v>
      </c>
      <c r="P114" s="11">
        <v>5</v>
      </c>
      <c r="Q114">
        <v>27</v>
      </c>
      <c r="R114" s="9">
        <v>42166.092488425929</v>
      </c>
      <c r="S114" s="9">
        <v>42136.092488425929</v>
      </c>
    </row>
    <row r="115" spans="1:19" ht="120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8311</v>
      </c>
      <c r="O115" t="s">
        <v>8312</v>
      </c>
      <c r="P115" s="11">
        <v>5</v>
      </c>
      <c r="Q115">
        <v>60.11</v>
      </c>
      <c r="R115" s="9">
        <v>42349.982164351852</v>
      </c>
      <c r="S115" s="9">
        <v>42289.94049768518</v>
      </c>
    </row>
    <row r="116" spans="1:19" ht="60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8311</v>
      </c>
      <c r="O116" t="s">
        <v>8312</v>
      </c>
      <c r="P116" s="11">
        <v>5</v>
      </c>
      <c r="Q116">
        <v>9.4</v>
      </c>
      <c r="R116" s="9">
        <v>42329.166666666672</v>
      </c>
      <c r="S116" s="9">
        <v>42304.940960648149</v>
      </c>
    </row>
    <row r="117" spans="1:19" ht="135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8311</v>
      </c>
      <c r="O117" t="s">
        <v>8312</v>
      </c>
      <c r="P117" s="11">
        <v>5</v>
      </c>
      <c r="Q117">
        <v>30</v>
      </c>
      <c r="R117" s="9">
        <v>42155.732638888891</v>
      </c>
      <c r="S117" s="9">
        <v>42122.732499999998</v>
      </c>
    </row>
    <row r="118" spans="1:19" ht="105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8311</v>
      </c>
      <c r="O118" t="s">
        <v>8312</v>
      </c>
      <c r="P118" s="11">
        <v>4</v>
      </c>
      <c r="Q118">
        <v>23.92</v>
      </c>
      <c r="R118" s="9">
        <v>41888.007071759261</v>
      </c>
      <c r="S118" s="9">
        <v>41858.007071759261</v>
      </c>
    </row>
    <row r="119" spans="1:19" ht="45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8311</v>
      </c>
      <c r="O119" t="s">
        <v>8312</v>
      </c>
      <c r="P119" s="11">
        <v>4</v>
      </c>
      <c r="Q119">
        <v>26.33</v>
      </c>
      <c r="R119" s="9">
        <v>42308.664965277778</v>
      </c>
      <c r="S119" s="9">
        <v>42278.664965277778</v>
      </c>
    </row>
    <row r="120" spans="1:19" ht="60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8311</v>
      </c>
      <c r="O120" t="s">
        <v>8312</v>
      </c>
      <c r="P120" s="11">
        <v>4</v>
      </c>
      <c r="Q120">
        <v>9.5</v>
      </c>
      <c r="R120" s="9">
        <v>42005.124340277776</v>
      </c>
      <c r="S120" s="9">
        <v>41975.124340277776</v>
      </c>
    </row>
    <row r="121" spans="1:19" ht="60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8311</v>
      </c>
      <c r="O121" t="s">
        <v>8312</v>
      </c>
      <c r="P121" s="11">
        <v>4</v>
      </c>
      <c r="Q121">
        <v>175</v>
      </c>
      <c r="R121" s="9">
        <v>42568.179965277777</v>
      </c>
      <c r="S121" s="9">
        <v>42508.179965277777</v>
      </c>
    </row>
    <row r="122" spans="1:19" ht="60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8311</v>
      </c>
      <c r="O122" t="s">
        <v>8312</v>
      </c>
      <c r="P122" s="11">
        <v>3</v>
      </c>
      <c r="Q122">
        <v>27.3</v>
      </c>
      <c r="R122" s="9">
        <v>42475.84175925926</v>
      </c>
      <c r="S122" s="9">
        <v>42415.883425925931</v>
      </c>
    </row>
    <row r="123" spans="1:19" ht="60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8311</v>
      </c>
      <c r="O123" t="s">
        <v>8312</v>
      </c>
      <c r="P123" s="11">
        <v>3</v>
      </c>
      <c r="Q123">
        <v>52.8</v>
      </c>
      <c r="R123" s="9">
        <v>42529.731701388882</v>
      </c>
      <c r="S123" s="9">
        <v>42499.731701388882</v>
      </c>
    </row>
    <row r="124" spans="1:19" ht="60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8311</v>
      </c>
      <c r="O124" t="s">
        <v>8312</v>
      </c>
      <c r="P124" s="11">
        <v>3</v>
      </c>
      <c r="Q124">
        <v>23.63</v>
      </c>
      <c r="R124" s="9">
        <v>41916.290972222225</v>
      </c>
      <c r="S124" s="9">
        <v>41885.221550925926</v>
      </c>
    </row>
    <row r="125" spans="1:19" ht="150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8311</v>
      </c>
      <c r="O125" t="s">
        <v>8312</v>
      </c>
      <c r="P125" s="11">
        <v>3</v>
      </c>
      <c r="Q125">
        <v>25</v>
      </c>
      <c r="R125" s="9">
        <v>42089.929062499999</v>
      </c>
      <c r="S125" s="9">
        <v>42059.970729166671</v>
      </c>
    </row>
    <row r="126" spans="1:19" ht="75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8311</v>
      </c>
      <c r="O126" t="s">
        <v>8312</v>
      </c>
      <c r="P126" s="11">
        <v>3</v>
      </c>
      <c r="Q126">
        <v>47.27</v>
      </c>
      <c r="R126" s="9">
        <v>42710.207638888889</v>
      </c>
      <c r="S126" s="9">
        <v>42679.958472222221</v>
      </c>
    </row>
    <row r="127" spans="1:19" ht="10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8311</v>
      </c>
      <c r="O127" t="s">
        <v>8312</v>
      </c>
      <c r="P127" s="11">
        <v>3</v>
      </c>
      <c r="Q127">
        <v>61.67</v>
      </c>
      <c r="R127" s="9">
        <v>42254.756909722222</v>
      </c>
      <c r="S127" s="9">
        <v>42224.756909722222</v>
      </c>
    </row>
    <row r="128" spans="1:19" ht="105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8311</v>
      </c>
      <c r="O128" t="s">
        <v>8312</v>
      </c>
      <c r="P128" s="11">
        <v>3</v>
      </c>
      <c r="Q128">
        <v>39</v>
      </c>
      <c r="R128" s="9">
        <v>42063.333333333328</v>
      </c>
      <c r="S128" s="9">
        <v>42031.833587962959</v>
      </c>
    </row>
    <row r="129" spans="1:19" ht="60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8311</v>
      </c>
      <c r="O129" t="s">
        <v>8312</v>
      </c>
      <c r="P129" s="11">
        <v>3</v>
      </c>
      <c r="Q129">
        <v>50.5</v>
      </c>
      <c r="R129" s="9">
        <v>42645.142870370371</v>
      </c>
      <c r="S129" s="9">
        <v>42615.142870370371</v>
      </c>
    </row>
    <row r="130" spans="1:19" ht="60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8311</v>
      </c>
      <c r="O130" t="s">
        <v>8312</v>
      </c>
      <c r="P130" s="11">
        <v>3</v>
      </c>
      <c r="Q130">
        <v>23.75</v>
      </c>
      <c r="R130" s="9">
        <v>42461.165972222225</v>
      </c>
      <c r="S130" s="9">
        <v>42446.060694444444</v>
      </c>
    </row>
    <row r="131" spans="1:19" ht="90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8311</v>
      </c>
      <c r="O131" t="s">
        <v>8312</v>
      </c>
      <c r="P131" s="11">
        <v>3</v>
      </c>
      <c r="Q131">
        <v>10.67</v>
      </c>
      <c r="R131" s="9">
        <v>42223.625</v>
      </c>
      <c r="S131" s="9">
        <v>42209.67288194444</v>
      </c>
    </row>
    <row r="132" spans="1:19" ht="30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8311</v>
      </c>
      <c r="O132" t="s">
        <v>8312</v>
      </c>
      <c r="P132" s="11">
        <v>3</v>
      </c>
      <c r="Q132">
        <v>15.67</v>
      </c>
      <c r="R132" s="9">
        <v>42059.135879629626</v>
      </c>
      <c r="S132" s="9">
        <v>42029.135879629626</v>
      </c>
    </row>
    <row r="133" spans="1:19" ht="30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8311</v>
      </c>
      <c r="O133" t="s">
        <v>8312</v>
      </c>
      <c r="P133" s="11">
        <v>2</v>
      </c>
      <c r="Q133">
        <v>15.83</v>
      </c>
      <c r="R133" s="9">
        <v>41811.045173611114</v>
      </c>
      <c r="S133" s="9">
        <v>41781.045173611114</v>
      </c>
    </row>
    <row r="134" spans="1:19" ht="60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8311</v>
      </c>
      <c r="O134" t="s">
        <v>8312</v>
      </c>
      <c r="P134" s="11">
        <v>2</v>
      </c>
      <c r="Q134">
        <v>25</v>
      </c>
      <c r="R134" s="9">
        <v>41888.214629629627</v>
      </c>
      <c r="S134" s="9">
        <v>41858.214629629627</v>
      </c>
    </row>
    <row r="135" spans="1:19" ht="105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8311</v>
      </c>
      <c r="O135" t="s">
        <v>8312</v>
      </c>
      <c r="P135" s="11">
        <v>2</v>
      </c>
      <c r="Q135">
        <v>202</v>
      </c>
      <c r="R135" s="9">
        <v>42651.389340277776</v>
      </c>
      <c r="S135" s="9">
        <v>42621.389340277776</v>
      </c>
    </row>
    <row r="136" spans="1:19" ht="45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8311</v>
      </c>
      <c r="O136" t="s">
        <v>8312</v>
      </c>
      <c r="P136" s="11">
        <v>2</v>
      </c>
      <c r="Q136">
        <v>70.17</v>
      </c>
      <c r="R136" s="9">
        <v>42278.627013888887</v>
      </c>
      <c r="S136" s="9">
        <v>42248.627013888887</v>
      </c>
    </row>
    <row r="137" spans="1:19" ht="105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8311</v>
      </c>
      <c r="O137" t="s">
        <v>8312</v>
      </c>
      <c r="P137" s="11">
        <v>2</v>
      </c>
      <c r="Q137">
        <v>32.36</v>
      </c>
      <c r="R137" s="9">
        <v>42631.827141203699</v>
      </c>
      <c r="S137" s="9">
        <v>42601.827141203699</v>
      </c>
    </row>
    <row r="138" spans="1:19" ht="60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8311</v>
      </c>
      <c r="O138" t="s">
        <v>8312</v>
      </c>
      <c r="P138" s="11">
        <v>2</v>
      </c>
      <c r="Q138">
        <v>11.25</v>
      </c>
      <c r="R138" s="9">
        <v>42372.845555555556</v>
      </c>
      <c r="S138" s="9">
        <v>42342.845555555556</v>
      </c>
    </row>
    <row r="139" spans="1:19" ht="105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8311</v>
      </c>
      <c r="O139" t="s">
        <v>8312</v>
      </c>
      <c r="P139" s="11">
        <v>2</v>
      </c>
      <c r="Q139">
        <v>8</v>
      </c>
      <c r="R139" s="9">
        <v>42245.08116898148</v>
      </c>
      <c r="S139" s="9">
        <v>42230.08116898148</v>
      </c>
    </row>
    <row r="140" spans="1:19" ht="60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8311</v>
      </c>
      <c r="O140" t="s">
        <v>8312</v>
      </c>
      <c r="P140" s="11">
        <v>2</v>
      </c>
      <c r="Q140">
        <v>5.75</v>
      </c>
      <c r="R140" s="9">
        <v>41909.043530092589</v>
      </c>
      <c r="S140" s="9">
        <v>41879.043530092589</v>
      </c>
    </row>
    <row r="141" spans="1:19" ht="150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8311</v>
      </c>
      <c r="O141" t="s">
        <v>8312</v>
      </c>
      <c r="P141" s="11">
        <v>2</v>
      </c>
      <c r="Q141">
        <v>27.5</v>
      </c>
      <c r="R141" s="9">
        <v>42015.041666666672</v>
      </c>
      <c r="S141" s="9">
        <v>41991.022488425922</v>
      </c>
    </row>
    <row r="142" spans="1:19" ht="135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8311</v>
      </c>
      <c r="O142" t="s">
        <v>8312</v>
      </c>
      <c r="P142" s="11">
        <v>2</v>
      </c>
      <c r="Q142">
        <v>163.33000000000001</v>
      </c>
      <c r="R142" s="9">
        <v>42553.739212962959</v>
      </c>
      <c r="S142" s="9">
        <v>42523.739212962959</v>
      </c>
    </row>
    <row r="143" spans="1:19" ht="75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8311</v>
      </c>
      <c r="O143" t="s">
        <v>8312</v>
      </c>
      <c r="P143" s="11">
        <v>2</v>
      </c>
      <c r="Q143">
        <v>1.5</v>
      </c>
      <c r="R143" s="9">
        <v>42322.958333333328</v>
      </c>
      <c r="S143" s="9">
        <v>42307.189270833333</v>
      </c>
    </row>
    <row r="144" spans="1:19" ht="30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8311</v>
      </c>
      <c r="O144" t="s">
        <v>8312</v>
      </c>
      <c r="P144" s="11">
        <v>2</v>
      </c>
      <c r="Q144">
        <v>10.25</v>
      </c>
      <c r="R144" s="9">
        <v>41906.916678240741</v>
      </c>
      <c r="S144" s="9">
        <v>41883.916678240741</v>
      </c>
    </row>
    <row r="145" spans="1:19" ht="90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8311</v>
      </c>
      <c r="O145" t="s">
        <v>8312</v>
      </c>
      <c r="P145" s="11">
        <v>2</v>
      </c>
      <c r="Q145">
        <v>59</v>
      </c>
      <c r="R145" s="9">
        <v>42797.208333333328</v>
      </c>
      <c r="S145" s="9">
        <v>42767.031678240746</v>
      </c>
    </row>
    <row r="146" spans="1:19" ht="90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8311</v>
      </c>
      <c r="O146" t="s">
        <v>8312</v>
      </c>
      <c r="P146" s="11">
        <v>1</v>
      </c>
      <c r="Q146">
        <v>22.5</v>
      </c>
      <c r="R146" s="9">
        <v>42657.916666666672</v>
      </c>
      <c r="S146" s="9">
        <v>42627.955104166671</v>
      </c>
    </row>
    <row r="147" spans="1:19" ht="120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8311</v>
      </c>
      <c r="O147" t="s">
        <v>8312</v>
      </c>
      <c r="P147" s="11">
        <v>1</v>
      </c>
      <c r="Q147">
        <v>35.4</v>
      </c>
      <c r="R147" s="9">
        <v>42570.593530092592</v>
      </c>
      <c r="S147" s="9">
        <v>42540.593530092592</v>
      </c>
    </row>
    <row r="148" spans="1:19" ht="75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8311</v>
      </c>
      <c r="O148" t="s">
        <v>8312</v>
      </c>
      <c r="P148" s="11">
        <v>1</v>
      </c>
      <c r="Q148">
        <v>7</v>
      </c>
      <c r="R148" s="9">
        <v>41860.125</v>
      </c>
      <c r="S148" s="9">
        <v>41831.742962962962</v>
      </c>
    </row>
    <row r="149" spans="1:19" ht="60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8311</v>
      </c>
      <c r="O149" t="s">
        <v>8312</v>
      </c>
      <c r="P149" s="11">
        <v>1</v>
      </c>
      <c r="Q149">
        <v>12.5</v>
      </c>
      <c r="R149" s="9">
        <v>42013.083333333328</v>
      </c>
      <c r="S149" s="9">
        <v>41953.773090277777</v>
      </c>
    </row>
    <row r="150" spans="1:19" ht="60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8311</v>
      </c>
      <c r="O150" t="s">
        <v>8312</v>
      </c>
      <c r="P150" s="11">
        <v>1</v>
      </c>
      <c r="Q150">
        <v>3</v>
      </c>
      <c r="R150" s="9">
        <v>42042.904386574075</v>
      </c>
      <c r="S150" s="9">
        <v>41982.904386574075</v>
      </c>
    </row>
    <row r="151" spans="1:19" ht="120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8311</v>
      </c>
      <c r="O151" t="s">
        <v>8312</v>
      </c>
      <c r="P151" s="11">
        <v>1</v>
      </c>
      <c r="Q151">
        <v>9.75</v>
      </c>
      <c r="R151" s="9">
        <v>42256.166874999995</v>
      </c>
      <c r="S151" s="9">
        <v>42196.166874999995</v>
      </c>
    </row>
    <row r="152" spans="1:19" ht="60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8311</v>
      </c>
      <c r="O152" t="s">
        <v>8312</v>
      </c>
      <c r="P152" s="11">
        <v>1</v>
      </c>
      <c r="Q152">
        <v>20</v>
      </c>
      <c r="R152" s="9">
        <v>42325.933495370366</v>
      </c>
      <c r="S152" s="9">
        <v>42295.891828703709</v>
      </c>
    </row>
    <row r="153" spans="1:19" ht="135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8311</v>
      </c>
      <c r="O153" t="s">
        <v>8312</v>
      </c>
      <c r="P153" s="11">
        <v>1</v>
      </c>
      <c r="Q153">
        <v>5.5</v>
      </c>
      <c r="R153" s="9">
        <v>42452.145138888889</v>
      </c>
      <c r="S153" s="9">
        <v>42402.947002314817</v>
      </c>
    </row>
    <row r="154" spans="1:19" ht="105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8311</v>
      </c>
      <c r="O154" t="s">
        <v>8312</v>
      </c>
      <c r="P154" s="11">
        <v>1</v>
      </c>
      <c r="Q154">
        <v>13.11</v>
      </c>
      <c r="R154" s="9">
        <v>42008.976388888885</v>
      </c>
      <c r="S154" s="9">
        <v>41977.004976851851</v>
      </c>
    </row>
    <row r="155" spans="1:19" ht="120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8311</v>
      </c>
      <c r="O155" t="s">
        <v>8312</v>
      </c>
      <c r="P155" s="11">
        <v>1</v>
      </c>
      <c r="Q155">
        <v>62.5</v>
      </c>
      <c r="R155" s="9">
        <v>41863.775011574071</v>
      </c>
      <c r="S155" s="9">
        <v>41843.775011574071</v>
      </c>
    </row>
    <row r="156" spans="1:19" ht="90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8311</v>
      </c>
      <c r="O156" t="s">
        <v>8312</v>
      </c>
      <c r="P156" s="11">
        <v>1</v>
      </c>
      <c r="Q156">
        <v>25</v>
      </c>
      <c r="R156" s="9">
        <v>42357.826377314821</v>
      </c>
      <c r="S156" s="9">
        <v>42317.826377314821</v>
      </c>
    </row>
    <row r="157" spans="1:19" ht="75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8311</v>
      </c>
      <c r="O157" t="s">
        <v>8312</v>
      </c>
      <c r="P157" s="11">
        <v>1</v>
      </c>
      <c r="Q157">
        <v>25</v>
      </c>
      <c r="R157" s="9">
        <v>41968.041666666672</v>
      </c>
      <c r="S157" s="9">
        <v>41940.587233796294</v>
      </c>
    </row>
    <row r="158" spans="1:19" ht="105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8311</v>
      </c>
      <c r="O158" t="s">
        <v>8312</v>
      </c>
      <c r="P158" s="11">
        <v>1</v>
      </c>
      <c r="Q158">
        <v>25</v>
      </c>
      <c r="R158" s="9">
        <v>42468.774305555555</v>
      </c>
      <c r="S158" s="9">
        <v>42439.702314814815</v>
      </c>
    </row>
    <row r="159" spans="1:19" ht="75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8311</v>
      </c>
      <c r="O159" t="s">
        <v>8312</v>
      </c>
      <c r="P159" s="11">
        <v>1</v>
      </c>
      <c r="Q159">
        <v>22.5</v>
      </c>
      <c r="R159" s="9">
        <v>41844.124305555553</v>
      </c>
      <c r="S159" s="9">
        <v>41801.711550925924</v>
      </c>
    </row>
    <row r="160" spans="1:19" ht="75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8311</v>
      </c>
      <c r="O160" t="s">
        <v>8312</v>
      </c>
      <c r="P160" s="11">
        <v>1</v>
      </c>
      <c r="Q160">
        <v>22.67</v>
      </c>
      <c r="R160" s="9">
        <v>41841.536180555559</v>
      </c>
      <c r="S160" s="9">
        <v>41811.536180555559</v>
      </c>
    </row>
    <row r="161" spans="1:19" ht="45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8311</v>
      </c>
      <c r="O161" t="s">
        <v>8312</v>
      </c>
      <c r="P161" s="11">
        <v>1</v>
      </c>
      <c r="Q161">
        <v>217.5</v>
      </c>
      <c r="R161" s="9">
        <v>42573.788564814815</v>
      </c>
      <c r="S161" s="9">
        <v>42543.788564814815</v>
      </c>
    </row>
    <row r="162" spans="1:19" ht="75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8311</v>
      </c>
      <c r="O162" t="s">
        <v>8312</v>
      </c>
      <c r="P162" s="11">
        <v>1</v>
      </c>
      <c r="Q162">
        <v>20</v>
      </c>
      <c r="R162" s="9">
        <v>41932.807696759257</v>
      </c>
      <c r="S162" s="9">
        <v>41872.807696759257</v>
      </c>
    </row>
    <row r="163" spans="1:19" ht="6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8311</v>
      </c>
      <c r="O163" t="s">
        <v>8312</v>
      </c>
      <c r="P163" s="11">
        <v>1</v>
      </c>
      <c r="Q163">
        <v>13</v>
      </c>
      <c r="R163" s="9">
        <v>42051.301192129627</v>
      </c>
      <c r="S163" s="9">
        <v>42021.301192129627</v>
      </c>
    </row>
    <row r="164" spans="1:19" ht="105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8311</v>
      </c>
      <c r="O164" t="s">
        <v>8312</v>
      </c>
      <c r="P164" s="11">
        <v>1</v>
      </c>
      <c r="Q164">
        <v>52.5</v>
      </c>
      <c r="R164" s="9">
        <v>41886.672152777777</v>
      </c>
      <c r="S164" s="9">
        <v>41856.672152777777</v>
      </c>
    </row>
    <row r="165" spans="1:19" ht="45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8311</v>
      </c>
      <c r="O165" t="s">
        <v>8312</v>
      </c>
      <c r="P165" s="11">
        <v>1</v>
      </c>
      <c r="Q165">
        <v>7.25</v>
      </c>
      <c r="R165" s="9">
        <v>42475.686111111107</v>
      </c>
      <c r="S165" s="9">
        <v>42417.675879629634</v>
      </c>
    </row>
    <row r="166" spans="1:19" ht="30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8311</v>
      </c>
      <c r="O166" t="s">
        <v>8312</v>
      </c>
      <c r="P166" s="11">
        <v>1</v>
      </c>
      <c r="Q166">
        <v>62.5</v>
      </c>
      <c r="R166" s="9">
        <v>41938.911550925928</v>
      </c>
      <c r="S166" s="9">
        <v>41878.911550925928</v>
      </c>
    </row>
    <row r="167" spans="1:19" ht="120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8311</v>
      </c>
      <c r="O167" t="s">
        <v>8312</v>
      </c>
      <c r="P167" s="11">
        <v>1</v>
      </c>
      <c r="Q167">
        <v>10</v>
      </c>
      <c r="R167" s="9">
        <v>42247.670104166667</v>
      </c>
      <c r="S167" s="9">
        <v>42217.670104166667</v>
      </c>
    </row>
    <row r="168" spans="1:19" ht="120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8311</v>
      </c>
      <c r="O168" t="s">
        <v>8312</v>
      </c>
      <c r="P168" s="11">
        <v>1</v>
      </c>
      <c r="Q168">
        <v>100</v>
      </c>
      <c r="R168" s="9">
        <v>42097.905671296292</v>
      </c>
      <c r="S168" s="9">
        <v>42067.947337962964</v>
      </c>
    </row>
    <row r="169" spans="1:19" ht="75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8311</v>
      </c>
      <c r="O169" t="s">
        <v>8312</v>
      </c>
      <c r="P169" s="11">
        <v>1</v>
      </c>
      <c r="Q169">
        <v>6.75</v>
      </c>
      <c r="R169" s="9">
        <v>41863.951516203706</v>
      </c>
      <c r="S169" s="9">
        <v>41833.951516203706</v>
      </c>
    </row>
    <row r="170" spans="1:19" ht="105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8311</v>
      </c>
      <c r="O170" t="s">
        <v>8312</v>
      </c>
      <c r="P170" s="11">
        <v>1</v>
      </c>
      <c r="Q170">
        <v>34.950000000000003</v>
      </c>
      <c r="R170" s="9">
        <v>42748.961805555555</v>
      </c>
      <c r="S170" s="9">
        <v>42718.963599537034</v>
      </c>
    </row>
    <row r="171" spans="1:19" ht="105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8311</v>
      </c>
      <c r="O171" t="s">
        <v>8312</v>
      </c>
      <c r="P171" s="11">
        <v>1</v>
      </c>
      <c r="Q171">
        <v>18.5</v>
      </c>
      <c r="R171" s="9">
        <v>42133.166666666672</v>
      </c>
      <c r="S171" s="9">
        <v>42078.34520833334</v>
      </c>
    </row>
    <row r="172" spans="1:19" ht="120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8311</v>
      </c>
      <c r="O172" t="s">
        <v>8312</v>
      </c>
      <c r="P172" s="11">
        <v>1</v>
      </c>
      <c r="Q172">
        <v>50</v>
      </c>
      <c r="R172" s="9">
        <v>42615.850381944445</v>
      </c>
      <c r="S172" s="9">
        <v>42570.850381944445</v>
      </c>
    </row>
    <row r="173" spans="1:19" ht="75" x14ac:dyDescent="0.2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8311</v>
      </c>
      <c r="O173" t="s">
        <v>8312</v>
      </c>
      <c r="P173" s="11">
        <v>0</v>
      </c>
      <c r="Q173">
        <v>0</v>
      </c>
      <c r="R173" s="9">
        <v>42534.166666666672</v>
      </c>
      <c r="S173" s="9">
        <v>42492.737847222219</v>
      </c>
    </row>
    <row r="174" spans="1:19" ht="135" x14ac:dyDescent="0.2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8311</v>
      </c>
      <c r="O174" t="s">
        <v>8312</v>
      </c>
      <c r="P174" s="11">
        <v>0</v>
      </c>
      <c r="Q174">
        <v>0</v>
      </c>
      <c r="R174" s="9">
        <v>42153.692060185189</v>
      </c>
      <c r="S174" s="9">
        <v>42108.692060185189</v>
      </c>
    </row>
    <row r="175" spans="1:19" ht="30" x14ac:dyDescent="0.2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8311</v>
      </c>
      <c r="O175" t="s">
        <v>8312</v>
      </c>
      <c r="P175" s="11">
        <v>0</v>
      </c>
      <c r="Q175">
        <v>0</v>
      </c>
      <c r="R175" s="9">
        <v>42513.806307870371</v>
      </c>
      <c r="S175" s="9">
        <v>42453.806307870371</v>
      </c>
    </row>
    <row r="176" spans="1:19" ht="120" x14ac:dyDescent="0.2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8311</v>
      </c>
      <c r="O176" t="s">
        <v>8312</v>
      </c>
      <c r="P176" s="11">
        <v>0</v>
      </c>
      <c r="Q176">
        <v>23.33</v>
      </c>
      <c r="R176" s="9">
        <v>42153.648831018523</v>
      </c>
      <c r="S176" s="9">
        <v>42123.648831018523</v>
      </c>
    </row>
    <row r="177" spans="1:19" ht="30" x14ac:dyDescent="0.2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8311</v>
      </c>
      <c r="O177" t="s">
        <v>8312</v>
      </c>
      <c r="P177" s="11">
        <v>0</v>
      </c>
      <c r="Q177">
        <v>18.329999999999998</v>
      </c>
      <c r="R177" s="9">
        <v>41814.789687500001</v>
      </c>
      <c r="S177" s="9">
        <v>41784.789687500001</v>
      </c>
    </row>
    <row r="178" spans="1:19" ht="30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8311</v>
      </c>
      <c r="O178" t="s">
        <v>8312</v>
      </c>
      <c r="P178" s="11">
        <v>0</v>
      </c>
      <c r="Q178">
        <v>20</v>
      </c>
      <c r="R178" s="9">
        <v>41891.675034722226</v>
      </c>
      <c r="S178" s="9">
        <v>41831.675034722226</v>
      </c>
    </row>
    <row r="179" spans="1:19" ht="75" x14ac:dyDescent="0.2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8311</v>
      </c>
      <c r="O179" t="s">
        <v>8312</v>
      </c>
      <c r="P179" s="11">
        <v>0</v>
      </c>
      <c r="Q179">
        <v>0</v>
      </c>
      <c r="R179" s="9">
        <v>42010.114108796297</v>
      </c>
      <c r="S179" s="9">
        <v>41950.114108796297</v>
      </c>
    </row>
    <row r="180" spans="1:19" ht="30" x14ac:dyDescent="0.2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8311</v>
      </c>
      <c r="O180" t="s">
        <v>8312</v>
      </c>
      <c r="P180" s="11">
        <v>0</v>
      </c>
      <c r="Q180">
        <v>0</v>
      </c>
      <c r="R180" s="9">
        <v>42175.11618055556</v>
      </c>
      <c r="S180" s="9">
        <v>42115.11618055556</v>
      </c>
    </row>
    <row r="181" spans="1:19" ht="30" x14ac:dyDescent="0.2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8311</v>
      </c>
      <c r="O181" t="s">
        <v>8312</v>
      </c>
      <c r="P181" s="11">
        <v>0</v>
      </c>
      <c r="Q181">
        <v>2.33</v>
      </c>
      <c r="R181" s="9">
        <v>42495.128391203703</v>
      </c>
      <c r="S181" s="9">
        <v>42465.128391203703</v>
      </c>
    </row>
    <row r="182" spans="1:19" ht="90" x14ac:dyDescent="0.2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8311</v>
      </c>
      <c r="O182" t="s">
        <v>8312</v>
      </c>
      <c r="P182" s="11">
        <v>0</v>
      </c>
      <c r="Q182">
        <v>0</v>
      </c>
      <c r="R182" s="9">
        <v>42201.743969907402</v>
      </c>
      <c r="S182" s="9">
        <v>42171.743969907402</v>
      </c>
    </row>
    <row r="183" spans="1:19" ht="90" x14ac:dyDescent="0.2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8311</v>
      </c>
      <c r="O183" t="s">
        <v>8312</v>
      </c>
      <c r="P183" s="11">
        <v>0</v>
      </c>
      <c r="Q183">
        <v>29</v>
      </c>
      <c r="R183" s="9">
        <v>42389.725243055553</v>
      </c>
      <c r="S183" s="9">
        <v>42359.725243055553</v>
      </c>
    </row>
    <row r="184" spans="1:19" ht="120" x14ac:dyDescent="0.2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8311</v>
      </c>
      <c r="O184" t="s">
        <v>8312</v>
      </c>
      <c r="P184" s="11">
        <v>0</v>
      </c>
      <c r="Q184">
        <v>0</v>
      </c>
      <c r="R184" s="9">
        <v>41976.639305555553</v>
      </c>
      <c r="S184" s="9">
        <v>41916.597638888888</v>
      </c>
    </row>
    <row r="185" spans="1:19" ht="90" x14ac:dyDescent="0.2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8311</v>
      </c>
      <c r="O185" t="s">
        <v>8312</v>
      </c>
      <c r="P185" s="11">
        <v>0</v>
      </c>
      <c r="Q185">
        <v>46.25</v>
      </c>
      <c r="R185" s="9">
        <v>41978.727256944447</v>
      </c>
      <c r="S185" s="9">
        <v>41948.727256944447</v>
      </c>
    </row>
    <row r="186" spans="1:19" ht="105" x14ac:dyDescent="0.2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8311</v>
      </c>
      <c r="O186" t="s">
        <v>8312</v>
      </c>
      <c r="P186" s="11">
        <v>0</v>
      </c>
      <c r="Q186">
        <v>5</v>
      </c>
      <c r="R186" s="9">
        <v>42015.427361111113</v>
      </c>
      <c r="S186" s="9">
        <v>41985.427361111113</v>
      </c>
    </row>
    <row r="187" spans="1:19" ht="120" x14ac:dyDescent="0.2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8311</v>
      </c>
      <c r="O187" t="s">
        <v>8312</v>
      </c>
      <c r="P187" s="11">
        <v>0</v>
      </c>
      <c r="Q187">
        <v>0</v>
      </c>
      <c r="R187" s="9">
        <v>41930.207638888889</v>
      </c>
      <c r="S187" s="9">
        <v>41922.535185185188</v>
      </c>
    </row>
    <row r="188" spans="1:19" ht="105" x14ac:dyDescent="0.2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8311</v>
      </c>
      <c r="O188" t="s">
        <v>8312</v>
      </c>
      <c r="P188" s="11">
        <v>0</v>
      </c>
      <c r="Q188">
        <v>0</v>
      </c>
      <c r="R188" s="9">
        <v>42097.944618055553</v>
      </c>
      <c r="S188" s="9">
        <v>42037.986284722225</v>
      </c>
    </row>
    <row r="189" spans="1:19" ht="45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8311</v>
      </c>
      <c r="O189" t="s">
        <v>8312</v>
      </c>
      <c r="P189" s="11">
        <v>0</v>
      </c>
      <c r="Q189">
        <v>0</v>
      </c>
      <c r="R189" s="9">
        <v>42575.078217592592</v>
      </c>
      <c r="S189" s="9">
        <v>42515.078217592592</v>
      </c>
    </row>
    <row r="190" spans="1:19" ht="105" x14ac:dyDescent="0.2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8311</v>
      </c>
      <c r="O190" t="s">
        <v>8312</v>
      </c>
      <c r="P190" s="11">
        <v>0</v>
      </c>
      <c r="Q190">
        <v>25</v>
      </c>
      <c r="R190" s="9">
        <v>42240.439768518518</v>
      </c>
      <c r="S190" s="9">
        <v>42210.439768518518</v>
      </c>
    </row>
    <row r="191" spans="1:19" ht="45" x14ac:dyDescent="0.2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8311</v>
      </c>
      <c r="O191" t="s">
        <v>8312</v>
      </c>
      <c r="P191" s="11">
        <v>0</v>
      </c>
      <c r="Q191">
        <v>1</v>
      </c>
      <c r="R191" s="9">
        <v>42504.877743055549</v>
      </c>
      <c r="S191" s="9">
        <v>42444.877743055549</v>
      </c>
    </row>
    <row r="192" spans="1:19" ht="75" x14ac:dyDescent="0.2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8311</v>
      </c>
      <c r="O192" t="s">
        <v>8312</v>
      </c>
      <c r="P192" s="11">
        <v>0</v>
      </c>
      <c r="Q192">
        <v>20</v>
      </c>
      <c r="R192" s="9">
        <v>41968.823611111111</v>
      </c>
      <c r="S192" s="9">
        <v>41929.266215277778</v>
      </c>
    </row>
    <row r="193" spans="1:19" ht="75" x14ac:dyDescent="0.2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8311</v>
      </c>
      <c r="O193" t="s">
        <v>8312</v>
      </c>
      <c r="P193" s="11">
        <v>0</v>
      </c>
      <c r="Q193">
        <v>1</v>
      </c>
      <c r="R193" s="9">
        <v>41888.922905092593</v>
      </c>
      <c r="S193" s="9">
        <v>41828.922905092593</v>
      </c>
    </row>
    <row r="194" spans="1:19" ht="45" x14ac:dyDescent="0.2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8311</v>
      </c>
      <c r="O194" t="s">
        <v>8312</v>
      </c>
      <c r="P194" s="11">
        <v>0</v>
      </c>
      <c r="Q194">
        <v>0</v>
      </c>
      <c r="R194" s="9">
        <v>42112.9375</v>
      </c>
      <c r="S194" s="9">
        <v>42103.024398148147</v>
      </c>
    </row>
    <row r="195" spans="1:19" ht="45" x14ac:dyDescent="0.2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8311</v>
      </c>
      <c r="O195" t="s">
        <v>8312</v>
      </c>
      <c r="P195" s="11">
        <v>0</v>
      </c>
      <c r="Q195">
        <v>0</v>
      </c>
      <c r="R195" s="9">
        <v>42355.920717592591</v>
      </c>
      <c r="S195" s="9">
        <v>42325.920717592591</v>
      </c>
    </row>
    <row r="196" spans="1:19" ht="60" x14ac:dyDescent="0.2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8311</v>
      </c>
      <c r="O196" t="s">
        <v>8312</v>
      </c>
      <c r="P196" s="11">
        <v>0</v>
      </c>
      <c r="Q196">
        <v>0</v>
      </c>
      <c r="R196" s="9">
        <v>41823.710231481484</v>
      </c>
      <c r="S196" s="9">
        <v>41793.710231481484</v>
      </c>
    </row>
    <row r="197" spans="1:19" ht="60" x14ac:dyDescent="0.2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8311</v>
      </c>
      <c r="O197" t="s">
        <v>8312</v>
      </c>
      <c r="P197" s="11">
        <v>0</v>
      </c>
      <c r="Q197">
        <v>0</v>
      </c>
      <c r="R197" s="9">
        <v>41825.165972222225</v>
      </c>
      <c r="S197" s="9">
        <v>41793.814259259263</v>
      </c>
    </row>
    <row r="198" spans="1:19" ht="105" x14ac:dyDescent="0.2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8311</v>
      </c>
      <c r="O198" t="s">
        <v>8312</v>
      </c>
      <c r="P198" s="11">
        <v>0</v>
      </c>
      <c r="Q198">
        <v>10</v>
      </c>
      <c r="R198" s="9">
        <v>42090.149027777778</v>
      </c>
      <c r="S198" s="9">
        <v>42065.190694444449</v>
      </c>
    </row>
    <row r="199" spans="1:19" ht="75" x14ac:dyDescent="0.2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8311</v>
      </c>
      <c r="O199" t="s">
        <v>8312</v>
      </c>
      <c r="P199" s="11">
        <v>0</v>
      </c>
      <c r="Q199">
        <v>13</v>
      </c>
      <c r="R199" s="9">
        <v>41883.84002314815</v>
      </c>
      <c r="S199" s="9">
        <v>41848.84002314815</v>
      </c>
    </row>
    <row r="200" spans="1:19" ht="60" x14ac:dyDescent="0.2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8311</v>
      </c>
      <c r="O200" t="s">
        <v>8312</v>
      </c>
      <c r="P200" s="11">
        <v>0</v>
      </c>
      <c r="Q200">
        <v>1</v>
      </c>
      <c r="R200" s="9">
        <v>42071.701423611114</v>
      </c>
      <c r="S200" s="9">
        <v>42041.743090277778</v>
      </c>
    </row>
    <row r="201" spans="1:19" ht="60" x14ac:dyDescent="0.2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8311</v>
      </c>
      <c r="O201" t="s">
        <v>8312</v>
      </c>
      <c r="P201" s="11">
        <v>0</v>
      </c>
      <c r="Q201">
        <v>1</v>
      </c>
      <c r="R201" s="9">
        <v>41815.875</v>
      </c>
      <c r="S201" s="9">
        <v>41789.893599537041</v>
      </c>
    </row>
    <row r="202" spans="1:19" ht="45" x14ac:dyDescent="0.2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8311</v>
      </c>
      <c r="O202" t="s">
        <v>8312</v>
      </c>
      <c r="P202" s="11">
        <v>0</v>
      </c>
      <c r="Q202">
        <v>1</v>
      </c>
      <c r="R202" s="9">
        <v>42625.707638888889</v>
      </c>
      <c r="S202" s="9">
        <v>42611.261064814811</v>
      </c>
    </row>
    <row r="203" spans="1:19" ht="30" x14ac:dyDescent="0.2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8311</v>
      </c>
      <c r="O203" t="s">
        <v>8312</v>
      </c>
      <c r="P203" s="11">
        <v>0</v>
      </c>
      <c r="Q203">
        <v>0</v>
      </c>
      <c r="R203" s="9">
        <v>42313.674826388888</v>
      </c>
      <c r="S203" s="9">
        <v>42253.633159722223</v>
      </c>
    </row>
    <row r="204" spans="1:19" ht="90" x14ac:dyDescent="0.2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8311</v>
      </c>
      <c r="O204" t="s">
        <v>8312</v>
      </c>
      <c r="P204" s="11">
        <v>0</v>
      </c>
      <c r="Q204">
        <v>0</v>
      </c>
      <c r="R204" s="9">
        <v>41875.291666666664</v>
      </c>
      <c r="S204" s="9">
        <v>41867.652280092596</v>
      </c>
    </row>
    <row r="205" spans="1:19" ht="30" x14ac:dyDescent="0.2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8311</v>
      </c>
      <c r="O205" t="s">
        <v>8312</v>
      </c>
      <c r="P205" s="11">
        <v>0</v>
      </c>
      <c r="Q205">
        <v>0</v>
      </c>
      <c r="R205" s="9">
        <v>42230.818055555559</v>
      </c>
      <c r="S205" s="9">
        <v>42186.01116898148</v>
      </c>
    </row>
    <row r="206" spans="1:19" ht="75" x14ac:dyDescent="0.2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8311</v>
      </c>
      <c r="O206" t="s">
        <v>8312</v>
      </c>
      <c r="P206" s="11">
        <v>0</v>
      </c>
      <c r="Q206">
        <v>1.5</v>
      </c>
      <c r="R206" s="9">
        <v>42109.211111111115</v>
      </c>
      <c r="S206" s="9">
        <v>42095.229166666672</v>
      </c>
    </row>
    <row r="207" spans="1:19" ht="30" x14ac:dyDescent="0.2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8311</v>
      </c>
      <c r="O207" t="s">
        <v>8312</v>
      </c>
      <c r="P207" s="11">
        <v>0</v>
      </c>
      <c r="Q207">
        <v>33.75</v>
      </c>
      <c r="R207" s="9">
        <v>41893.359282407408</v>
      </c>
      <c r="S207" s="9">
        <v>41863.359282407408</v>
      </c>
    </row>
    <row r="208" spans="1:19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8311</v>
      </c>
      <c r="O208" t="s">
        <v>8312</v>
      </c>
      <c r="P208" s="11">
        <v>0</v>
      </c>
      <c r="Q208">
        <v>1</v>
      </c>
      <c r="R208" s="9">
        <v>42119.190972222219</v>
      </c>
      <c r="S208" s="9">
        <v>42059.270023148143</v>
      </c>
    </row>
    <row r="209" spans="1:19" ht="30" x14ac:dyDescent="0.2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8311</v>
      </c>
      <c r="O209" t="s">
        <v>8312</v>
      </c>
      <c r="P209" s="11">
        <v>0</v>
      </c>
      <c r="Q209">
        <v>0</v>
      </c>
      <c r="R209" s="9">
        <v>42253.151701388888</v>
      </c>
      <c r="S209" s="9">
        <v>42228.151701388888</v>
      </c>
    </row>
    <row r="210" spans="1:19" ht="105" x14ac:dyDescent="0.2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8311</v>
      </c>
      <c r="O210" t="s">
        <v>8312</v>
      </c>
      <c r="P210" s="11">
        <v>0</v>
      </c>
      <c r="Q210">
        <v>1</v>
      </c>
      <c r="R210" s="9">
        <v>42445.126898148148</v>
      </c>
      <c r="S210" s="9">
        <v>42415.168564814812</v>
      </c>
    </row>
    <row r="211" spans="1:19" ht="45" x14ac:dyDescent="0.2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8311</v>
      </c>
      <c r="O211" t="s">
        <v>8312</v>
      </c>
      <c r="P211" s="11">
        <v>0</v>
      </c>
      <c r="Q211">
        <v>0</v>
      </c>
      <c r="R211" s="9">
        <v>42705.304629629631</v>
      </c>
      <c r="S211" s="9">
        <v>42675.262962962966</v>
      </c>
    </row>
    <row r="212" spans="1:19" ht="30" x14ac:dyDescent="0.2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8311</v>
      </c>
      <c r="O212" t="s">
        <v>8312</v>
      </c>
      <c r="P212" s="11">
        <v>0</v>
      </c>
      <c r="Q212">
        <v>5.5</v>
      </c>
      <c r="R212" s="9">
        <v>42006.492488425924</v>
      </c>
      <c r="S212" s="9">
        <v>41961.492488425924</v>
      </c>
    </row>
    <row r="213" spans="1:19" ht="45" x14ac:dyDescent="0.2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8311</v>
      </c>
      <c r="O213" t="s">
        <v>8312</v>
      </c>
      <c r="P213" s="11">
        <v>0</v>
      </c>
      <c r="Q213">
        <v>0</v>
      </c>
      <c r="R213" s="9">
        <v>42171.904097222221</v>
      </c>
      <c r="S213" s="9">
        <v>42111.904097222221</v>
      </c>
    </row>
    <row r="214" spans="1:19" ht="75" x14ac:dyDescent="0.2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8311</v>
      </c>
      <c r="O214" t="s">
        <v>8312</v>
      </c>
      <c r="P214" s="11">
        <v>0</v>
      </c>
      <c r="Q214">
        <v>0</v>
      </c>
      <c r="R214" s="9">
        <v>42243.662905092591</v>
      </c>
      <c r="S214" s="9">
        <v>42213.662905092591</v>
      </c>
    </row>
    <row r="215" spans="1:19" ht="75" x14ac:dyDescent="0.2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8311</v>
      </c>
      <c r="O215" t="s">
        <v>8312</v>
      </c>
      <c r="P215" s="11">
        <v>0</v>
      </c>
      <c r="Q215">
        <v>5</v>
      </c>
      <c r="R215" s="9">
        <v>42139.801712962959</v>
      </c>
      <c r="S215" s="9">
        <v>42109.801712962959</v>
      </c>
    </row>
    <row r="216" spans="1:19" ht="105" x14ac:dyDescent="0.2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8311</v>
      </c>
      <c r="O216" t="s">
        <v>8312</v>
      </c>
      <c r="P216" s="11">
        <v>0</v>
      </c>
      <c r="Q216">
        <v>25</v>
      </c>
      <c r="R216" s="9">
        <v>42303.790393518517</v>
      </c>
      <c r="S216" s="9">
        <v>42243.790393518517</v>
      </c>
    </row>
    <row r="217" spans="1:19" ht="45" x14ac:dyDescent="0.2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8311</v>
      </c>
      <c r="O217" t="s">
        <v>8312</v>
      </c>
      <c r="P217" s="11">
        <v>0</v>
      </c>
      <c r="Q217">
        <v>0</v>
      </c>
      <c r="R217" s="9">
        <v>42580.978472222225</v>
      </c>
      <c r="S217" s="9">
        <v>42550.048449074078</v>
      </c>
    </row>
    <row r="218" spans="1:19" ht="45" x14ac:dyDescent="0.2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8311</v>
      </c>
      <c r="O218" t="s">
        <v>8312</v>
      </c>
      <c r="P218" s="11">
        <v>0</v>
      </c>
      <c r="Q218">
        <v>0</v>
      </c>
      <c r="R218" s="9">
        <v>42485.013888888891</v>
      </c>
      <c r="S218" s="9">
        <v>42457.932025462964</v>
      </c>
    </row>
    <row r="219" spans="1:19" ht="120" x14ac:dyDescent="0.2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8311</v>
      </c>
      <c r="O219" t="s">
        <v>8312</v>
      </c>
      <c r="P219" s="11">
        <v>0</v>
      </c>
      <c r="Q219">
        <v>7</v>
      </c>
      <c r="R219" s="9">
        <v>42559.976319444439</v>
      </c>
      <c r="S219" s="9">
        <v>42513.976319444439</v>
      </c>
    </row>
    <row r="220" spans="1:19" ht="90" x14ac:dyDescent="0.2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8311</v>
      </c>
      <c r="O220" t="s">
        <v>8312</v>
      </c>
      <c r="P220" s="11">
        <v>0</v>
      </c>
      <c r="Q220">
        <v>5.5</v>
      </c>
      <c r="R220" s="9">
        <v>42477.863553240735</v>
      </c>
      <c r="S220" s="9">
        <v>42447.863553240735</v>
      </c>
    </row>
    <row r="221" spans="1:19" ht="60" x14ac:dyDescent="0.2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8311</v>
      </c>
      <c r="O221" t="s">
        <v>8312</v>
      </c>
      <c r="P221" s="11">
        <v>0</v>
      </c>
      <c r="Q221">
        <v>0</v>
      </c>
      <c r="R221" s="9">
        <v>42564.866875</v>
      </c>
      <c r="S221" s="9">
        <v>42534.866875</v>
      </c>
    </row>
    <row r="222" spans="1:19" ht="75" x14ac:dyDescent="0.2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8311</v>
      </c>
      <c r="O222" t="s">
        <v>8312</v>
      </c>
      <c r="P222" s="11">
        <v>0</v>
      </c>
      <c r="Q222">
        <v>0</v>
      </c>
      <c r="R222" s="9">
        <v>42316.791446759264</v>
      </c>
      <c r="S222" s="9">
        <v>42286.749780092592</v>
      </c>
    </row>
    <row r="223" spans="1:19" ht="90" x14ac:dyDescent="0.2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8311</v>
      </c>
      <c r="O223" t="s">
        <v>8312</v>
      </c>
      <c r="P223" s="11">
        <v>0</v>
      </c>
      <c r="Q223">
        <v>3</v>
      </c>
      <c r="R223" s="9">
        <v>42137.864722222221</v>
      </c>
      <c r="S223" s="9">
        <v>42107.864722222221</v>
      </c>
    </row>
    <row r="224" spans="1:19" ht="60" x14ac:dyDescent="0.2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8311</v>
      </c>
      <c r="O224" t="s">
        <v>8312</v>
      </c>
      <c r="P224" s="11">
        <v>0</v>
      </c>
      <c r="Q224">
        <v>5</v>
      </c>
      <c r="R224" s="9">
        <v>41839.389930555553</v>
      </c>
      <c r="S224" s="9">
        <v>41809.389930555553</v>
      </c>
    </row>
    <row r="225" spans="1:19" ht="30" x14ac:dyDescent="0.2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8311</v>
      </c>
      <c r="O225" t="s">
        <v>8312</v>
      </c>
      <c r="P225" s="11">
        <v>0</v>
      </c>
      <c r="Q225">
        <v>10</v>
      </c>
      <c r="R225" s="9">
        <v>42497.603680555556</v>
      </c>
      <c r="S225" s="9">
        <v>42437.64534722222</v>
      </c>
    </row>
    <row r="226" spans="1:19" ht="45" x14ac:dyDescent="0.2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8311</v>
      </c>
      <c r="O226" t="s">
        <v>8312</v>
      </c>
      <c r="P226" s="11">
        <v>0</v>
      </c>
      <c r="Q226">
        <v>1</v>
      </c>
      <c r="R226" s="9">
        <v>41920.16269675926</v>
      </c>
      <c r="S226" s="9">
        <v>41890.16269675926</v>
      </c>
    </row>
    <row r="227" spans="1:19" ht="75" x14ac:dyDescent="0.2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8311</v>
      </c>
      <c r="O227" t="s">
        <v>8312</v>
      </c>
      <c r="P227" s="11">
        <v>0</v>
      </c>
      <c r="Q227">
        <v>2</v>
      </c>
      <c r="R227" s="9">
        <v>42416.772997685184</v>
      </c>
      <c r="S227" s="9">
        <v>42391.772997685184</v>
      </c>
    </row>
    <row r="228" spans="1:19" ht="75" x14ac:dyDescent="0.2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8311</v>
      </c>
      <c r="O228" t="s">
        <v>8312</v>
      </c>
      <c r="P228" s="11">
        <v>0</v>
      </c>
      <c r="Q228">
        <v>5</v>
      </c>
      <c r="R228" s="9">
        <v>41877.686111111114</v>
      </c>
      <c r="S228" s="9">
        <v>41848.772928240738</v>
      </c>
    </row>
    <row r="229" spans="1:19" ht="30" x14ac:dyDescent="0.2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8311</v>
      </c>
      <c r="O229" t="s">
        <v>8312</v>
      </c>
      <c r="P229" s="11">
        <v>0</v>
      </c>
      <c r="Q229">
        <v>0</v>
      </c>
      <c r="R229" s="9">
        <v>42434.246168981481</v>
      </c>
      <c r="S229" s="9">
        <v>42419.246168981481</v>
      </c>
    </row>
    <row r="230" spans="1:19" ht="45" x14ac:dyDescent="0.2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8311</v>
      </c>
      <c r="O230" t="s">
        <v>8312</v>
      </c>
      <c r="P230" s="11">
        <v>0</v>
      </c>
      <c r="Q230">
        <v>1</v>
      </c>
      <c r="R230" s="9">
        <v>42204.780821759254</v>
      </c>
      <c r="S230" s="9">
        <v>42174.780821759254</v>
      </c>
    </row>
    <row r="231" spans="1:19" ht="30" x14ac:dyDescent="0.2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8311</v>
      </c>
      <c r="O231" t="s">
        <v>8312</v>
      </c>
      <c r="P231" s="11">
        <v>0</v>
      </c>
      <c r="Q231">
        <v>0</v>
      </c>
      <c r="R231" s="9">
        <v>42453.957905092597</v>
      </c>
      <c r="S231" s="9">
        <v>42408.999571759254</v>
      </c>
    </row>
    <row r="232" spans="1:19" ht="75" x14ac:dyDescent="0.2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8311</v>
      </c>
      <c r="O232" t="s">
        <v>8312</v>
      </c>
      <c r="P232" s="11">
        <v>0</v>
      </c>
      <c r="Q232">
        <v>0</v>
      </c>
      <c r="R232" s="9">
        <v>42342.697210648148</v>
      </c>
      <c r="S232" s="9">
        <v>42282.655543981484</v>
      </c>
    </row>
    <row r="233" spans="1:19" ht="45" x14ac:dyDescent="0.2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8311</v>
      </c>
      <c r="O233" t="s">
        <v>8312</v>
      </c>
      <c r="P233" s="11">
        <v>0</v>
      </c>
      <c r="Q233">
        <v>0</v>
      </c>
      <c r="R233" s="9">
        <v>42352.025115740747</v>
      </c>
      <c r="S233" s="9">
        <v>42322.025115740747</v>
      </c>
    </row>
    <row r="234" spans="1:19" ht="120" x14ac:dyDescent="0.2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8311</v>
      </c>
      <c r="O234" t="s">
        <v>8312</v>
      </c>
      <c r="P234" s="11">
        <v>0</v>
      </c>
      <c r="Q234">
        <v>0</v>
      </c>
      <c r="R234" s="9">
        <v>41991.626898148148</v>
      </c>
      <c r="S234" s="9">
        <v>41941.585231481484</v>
      </c>
    </row>
    <row r="235" spans="1:19" ht="30" x14ac:dyDescent="0.2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8311</v>
      </c>
      <c r="O235" t="s">
        <v>8312</v>
      </c>
      <c r="P235" s="11">
        <v>0</v>
      </c>
      <c r="Q235">
        <v>7</v>
      </c>
      <c r="R235" s="9">
        <v>42024.802777777775</v>
      </c>
      <c r="S235" s="9">
        <v>41995.084074074075</v>
      </c>
    </row>
    <row r="236" spans="1:19" ht="135" x14ac:dyDescent="0.2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8311</v>
      </c>
      <c r="O236" t="s">
        <v>8312</v>
      </c>
      <c r="P236" s="11">
        <v>0</v>
      </c>
      <c r="Q236">
        <v>16</v>
      </c>
      <c r="R236" s="9">
        <v>42199.958506944444</v>
      </c>
      <c r="S236" s="9">
        <v>42169.958506944444</v>
      </c>
    </row>
    <row r="237" spans="1:19" ht="45" x14ac:dyDescent="0.2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8311</v>
      </c>
      <c r="O237" t="s">
        <v>8312</v>
      </c>
      <c r="P237" s="11">
        <v>0</v>
      </c>
      <c r="Q237">
        <v>1</v>
      </c>
      <c r="R237" s="9">
        <v>41935.636469907404</v>
      </c>
      <c r="S237" s="9">
        <v>41905.636469907404</v>
      </c>
    </row>
    <row r="238" spans="1:19" ht="60" x14ac:dyDescent="0.2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8311</v>
      </c>
      <c r="O238" t="s">
        <v>8312</v>
      </c>
      <c r="P238" s="11">
        <v>0</v>
      </c>
      <c r="Q238">
        <v>0</v>
      </c>
      <c r="R238" s="9">
        <v>41768.286805555559</v>
      </c>
      <c r="S238" s="9">
        <v>41761.810150462967</v>
      </c>
    </row>
    <row r="239" spans="1:19" ht="90" x14ac:dyDescent="0.2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8311</v>
      </c>
      <c r="O239" t="s">
        <v>8312</v>
      </c>
      <c r="P239" s="11">
        <v>0</v>
      </c>
      <c r="Q239">
        <v>0</v>
      </c>
      <c r="R239" s="9">
        <v>42644.166666666672</v>
      </c>
      <c r="S239" s="9">
        <v>42613.841261574074</v>
      </c>
    </row>
    <row r="240" spans="1:19" ht="135" x14ac:dyDescent="0.2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8311</v>
      </c>
      <c r="O240" t="s">
        <v>8312</v>
      </c>
      <c r="P240" s="11">
        <v>0</v>
      </c>
      <c r="Q240">
        <v>0</v>
      </c>
      <c r="R240" s="9">
        <v>42481.099803240737</v>
      </c>
      <c r="S240" s="9">
        <v>42421.141469907408</v>
      </c>
    </row>
    <row r="241" spans="1:19" ht="120" x14ac:dyDescent="0.2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8311</v>
      </c>
      <c r="O241" t="s">
        <v>8312</v>
      </c>
      <c r="P241" s="11">
        <v>0</v>
      </c>
      <c r="Q241">
        <v>25</v>
      </c>
      <c r="R241" s="9">
        <v>42509.039212962962</v>
      </c>
      <c r="S241" s="9">
        <v>42479.039212962962</v>
      </c>
    </row>
    <row r="242" spans="1:19" ht="105" x14ac:dyDescent="0.2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8311</v>
      </c>
      <c r="O242" t="s">
        <v>8312</v>
      </c>
      <c r="P242" s="11">
        <v>0</v>
      </c>
      <c r="Q242">
        <v>0</v>
      </c>
      <c r="R242" s="9">
        <v>41933.82708333333</v>
      </c>
      <c r="S242" s="9">
        <v>41905.795706018522</v>
      </c>
    </row>
    <row r="243" spans="1:19" ht="135" x14ac:dyDescent="0.2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8311</v>
      </c>
      <c r="O243" t="s">
        <v>8312</v>
      </c>
      <c r="P243" s="11">
        <v>0</v>
      </c>
      <c r="Q243">
        <v>5</v>
      </c>
      <c r="R243" s="9">
        <v>42540.938900462963</v>
      </c>
      <c r="S243" s="9">
        <v>42510.938900462963</v>
      </c>
    </row>
    <row r="244" spans="1:19" ht="45" x14ac:dyDescent="0.2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8311</v>
      </c>
      <c r="O244" t="s">
        <v>8312</v>
      </c>
      <c r="P244" s="11">
        <v>0</v>
      </c>
      <c r="Q244">
        <v>0</v>
      </c>
      <c r="R244" s="9">
        <v>42535.787500000006</v>
      </c>
      <c r="S244" s="9">
        <v>42511.698101851856</v>
      </c>
    </row>
    <row r="245" spans="1:19" ht="90" x14ac:dyDescent="0.2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8311</v>
      </c>
      <c r="O245" t="s">
        <v>8312</v>
      </c>
      <c r="P245" s="11">
        <v>0</v>
      </c>
      <c r="Q245">
        <v>10</v>
      </c>
      <c r="R245" s="9">
        <v>42087.165972222225</v>
      </c>
      <c r="S245" s="9">
        <v>42058.603877314818</v>
      </c>
    </row>
    <row r="246" spans="1:19" ht="75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8311</v>
      </c>
      <c r="O246" t="s">
        <v>8312</v>
      </c>
      <c r="P246" s="11">
        <v>0</v>
      </c>
      <c r="Q246">
        <v>0</v>
      </c>
      <c r="R246" s="9">
        <v>42568.742893518516</v>
      </c>
      <c r="S246" s="9">
        <v>42538.742893518516</v>
      </c>
    </row>
    <row r="247" spans="1:19" ht="45" x14ac:dyDescent="0.2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8311</v>
      </c>
      <c r="O247" t="s">
        <v>8312</v>
      </c>
      <c r="P247" s="11">
        <v>0</v>
      </c>
      <c r="Q247">
        <v>20</v>
      </c>
      <c r="R247" s="9">
        <v>42099.153321759266</v>
      </c>
      <c r="S247" s="9">
        <v>42039.194988425923</v>
      </c>
    </row>
    <row r="248" spans="1:19" ht="30" x14ac:dyDescent="0.2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8311</v>
      </c>
      <c r="O248" t="s">
        <v>8312</v>
      </c>
      <c r="P248" s="11">
        <v>0</v>
      </c>
      <c r="Q248">
        <v>0</v>
      </c>
      <c r="R248" s="9">
        <v>42525.722187499996</v>
      </c>
      <c r="S248" s="9">
        <v>42495.722187499996</v>
      </c>
    </row>
    <row r="249" spans="1:19" ht="90" x14ac:dyDescent="0.2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8311</v>
      </c>
      <c r="O249" t="s">
        <v>8312</v>
      </c>
      <c r="P249" s="11">
        <v>0</v>
      </c>
      <c r="Q249">
        <v>0</v>
      </c>
      <c r="R249" s="9">
        <v>41937.124884259261</v>
      </c>
      <c r="S249" s="9">
        <v>41927.124884259261</v>
      </c>
    </row>
    <row r="250" spans="1:19" ht="150" x14ac:dyDescent="0.2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8311</v>
      </c>
      <c r="O250" t="s">
        <v>8312</v>
      </c>
      <c r="P250" s="11">
        <v>0</v>
      </c>
      <c r="Q250">
        <v>0</v>
      </c>
      <c r="R250" s="9">
        <v>42760.903726851851</v>
      </c>
      <c r="S250" s="9">
        <v>42730.903726851851</v>
      </c>
    </row>
    <row r="251" spans="1:19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8311</v>
      </c>
      <c r="O251" t="s">
        <v>8312</v>
      </c>
      <c r="P251" s="11">
        <v>0</v>
      </c>
      <c r="Q251">
        <v>1</v>
      </c>
      <c r="R251" s="9">
        <v>42377.273611111115</v>
      </c>
      <c r="S251" s="9">
        <v>42358.573182870372</v>
      </c>
    </row>
  </sheetData>
  <conditionalFormatting sqref="P1:P25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2:F251">
    <cfRule type="containsText" dxfId="7" priority="1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successful">
      <formula>NOT(ISERROR(SEARCH("successful",F2)))</formula>
    </cfRule>
    <cfRule type="containsText" dxfId="4" priority="4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0C85-B19C-4C15-83B9-01FA5C1417B9}">
  <dimension ref="A1:S413"/>
  <sheetViews>
    <sheetView workbookViewId="0">
      <selection activeCell="E1" sqref="E1"/>
    </sheetView>
    <sheetView workbookViewId="1">
      <selection activeCell="G3" sqref="G3"/>
    </sheetView>
  </sheetViews>
  <sheetFormatPr defaultRowHeight="15" x14ac:dyDescent="0.25"/>
  <cols>
    <col min="3" max="3" width="74.42578125" customWidth="1"/>
    <col min="4" max="4" width="12.5703125" bestFit="1" customWidth="1"/>
    <col min="5" max="5" width="11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8310</v>
      </c>
      <c r="P1" s="1" t="s">
        <v>8308</v>
      </c>
      <c r="Q1" s="1" t="s">
        <v>8309</v>
      </c>
      <c r="R1" s="1" t="s">
        <v>8306</v>
      </c>
      <c r="S1" s="1" t="s">
        <v>8307</v>
      </c>
    </row>
    <row r="2" spans="1:19" ht="30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8311</v>
      </c>
      <c r="O2" t="s">
        <v>8312</v>
      </c>
      <c r="P2" s="11">
        <v>339</v>
      </c>
      <c r="Q2">
        <v>62.59</v>
      </c>
      <c r="R2" s="9">
        <v>42489.875</v>
      </c>
      <c r="S2" s="9">
        <v>42462.140868055561</v>
      </c>
    </row>
    <row r="3" spans="1:19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8311</v>
      </c>
      <c r="O3" t="s">
        <v>8312</v>
      </c>
      <c r="P3" s="11">
        <v>336</v>
      </c>
      <c r="Q3">
        <v>41.77</v>
      </c>
      <c r="R3" s="9">
        <v>40664.207638888889</v>
      </c>
      <c r="S3" s="9">
        <v>40633.154363425929</v>
      </c>
    </row>
    <row r="4" spans="1:19" ht="105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8311</v>
      </c>
      <c r="O4" t="s">
        <v>8312</v>
      </c>
      <c r="P4" s="11">
        <v>302</v>
      </c>
      <c r="Q4">
        <v>252.02</v>
      </c>
      <c r="R4" s="9">
        <v>42503.794710648144</v>
      </c>
      <c r="S4" s="9">
        <v>42473.794710648144</v>
      </c>
    </row>
    <row r="5" spans="1:19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8311</v>
      </c>
      <c r="O5" t="s">
        <v>8312</v>
      </c>
      <c r="P5" s="11">
        <v>300</v>
      </c>
      <c r="Q5">
        <v>53.85</v>
      </c>
      <c r="R5" s="9">
        <v>41824.142199074071</v>
      </c>
      <c r="S5" s="9">
        <v>41810.142199074071</v>
      </c>
    </row>
    <row r="6" spans="1:19" ht="30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8311</v>
      </c>
      <c r="O6" t="s">
        <v>8312</v>
      </c>
      <c r="P6" s="11">
        <v>287</v>
      </c>
      <c r="Q6">
        <v>58.57</v>
      </c>
      <c r="R6" s="9">
        <v>42465.095856481479</v>
      </c>
      <c r="S6" s="9">
        <v>42451.095856481479</v>
      </c>
    </row>
    <row r="7" spans="1:19" ht="90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8311</v>
      </c>
      <c r="O7" t="s">
        <v>8312</v>
      </c>
      <c r="P7" s="11">
        <v>228</v>
      </c>
      <c r="Q7">
        <v>57</v>
      </c>
      <c r="R7" s="9">
        <v>42075.800717592589</v>
      </c>
      <c r="S7" s="9">
        <v>42045.84238425926</v>
      </c>
    </row>
    <row r="8" spans="1:19" ht="30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8311</v>
      </c>
      <c r="O8" t="s">
        <v>8312</v>
      </c>
      <c r="P8" s="11">
        <v>225</v>
      </c>
      <c r="Q8">
        <v>75</v>
      </c>
      <c r="R8" s="9">
        <v>42517.740868055553</v>
      </c>
      <c r="S8" s="9">
        <v>42503.740868055553</v>
      </c>
    </row>
    <row r="9" spans="1:19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8311</v>
      </c>
      <c r="O9" t="s">
        <v>8312</v>
      </c>
      <c r="P9" s="11">
        <v>223</v>
      </c>
      <c r="Q9">
        <v>61.94</v>
      </c>
      <c r="R9" s="9">
        <v>41859.936111111114</v>
      </c>
      <c r="S9" s="9">
        <v>41830.545694444445</v>
      </c>
    </row>
    <row r="10" spans="1:19" ht="7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8311</v>
      </c>
      <c r="O10" t="s">
        <v>8312</v>
      </c>
      <c r="P10" s="11">
        <v>221</v>
      </c>
      <c r="Q10">
        <v>61.39</v>
      </c>
      <c r="R10" s="9">
        <v>42137.067557870367</v>
      </c>
      <c r="S10" s="9">
        <v>42107.067557870367</v>
      </c>
    </row>
    <row r="11" spans="1:19" ht="12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8311</v>
      </c>
      <c r="O11" t="s">
        <v>8312</v>
      </c>
      <c r="P11" s="11">
        <v>218</v>
      </c>
      <c r="Q11">
        <v>54.5</v>
      </c>
      <c r="R11" s="9">
        <v>42070.204861111109</v>
      </c>
      <c r="S11" s="9">
        <v>42056.091631944444</v>
      </c>
    </row>
    <row r="12" spans="1:19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8311</v>
      </c>
      <c r="O12" t="s">
        <v>8312</v>
      </c>
      <c r="P12" s="11">
        <v>211</v>
      </c>
      <c r="Q12">
        <v>58.61</v>
      </c>
      <c r="R12" s="9">
        <v>41838.991944444446</v>
      </c>
      <c r="S12" s="9">
        <v>41808.991944444446</v>
      </c>
    </row>
    <row r="13" spans="1:19" ht="90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8311</v>
      </c>
      <c r="O13" t="s">
        <v>8312</v>
      </c>
      <c r="P13" s="11">
        <v>202</v>
      </c>
      <c r="Q13">
        <v>29.71</v>
      </c>
      <c r="R13" s="9">
        <v>42195.75</v>
      </c>
      <c r="S13" s="9">
        <v>42179.898472222223</v>
      </c>
    </row>
    <row r="14" spans="1:19" ht="30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8311</v>
      </c>
      <c r="O14" t="s">
        <v>8312</v>
      </c>
      <c r="P14" s="11">
        <v>202</v>
      </c>
      <c r="Q14">
        <v>59.41</v>
      </c>
      <c r="R14" s="9">
        <v>42246</v>
      </c>
      <c r="S14" s="9">
        <v>42220.79487268519</v>
      </c>
    </row>
    <row r="15" spans="1:19" ht="3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8311</v>
      </c>
      <c r="O15" t="s">
        <v>8312</v>
      </c>
      <c r="P15" s="11">
        <v>191</v>
      </c>
      <c r="Q15">
        <v>358.69</v>
      </c>
      <c r="R15" s="9">
        <v>41852.290972222225</v>
      </c>
      <c r="S15" s="9">
        <v>41821.205636574072</v>
      </c>
    </row>
    <row r="16" spans="1:19" ht="75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8311</v>
      </c>
      <c r="O16" t="s">
        <v>8312</v>
      </c>
      <c r="P16" s="11">
        <v>186</v>
      </c>
      <c r="Q16">
        <v>41.22</v>
      </c>
      <c r="R16" s="9">
        <v>41891.524837962963</v>
      </c>
      <c r="S16" s="9">
        <v>41861.524837962963</v>
      </c>
    </row>
    <row r="17" spans="1:19" ht="10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8311</v>
      </c>
      <c r="O17" t="s">
        <v>8312</v>
      </c>
      <c r="P17" s="11">
        <v>186</v>
      </c>
      <c r="Q17">
        <v>80.87</v>
      </c>
      <c r="R17" s="9">
        <v>42573.226388888885</v>
      </c>
      <c r="S17" s="9">
        <v>42552.048356481479</v>
      </c>
    </row>
    <row r="18" spans="1:19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8311</v>
      </c>
      <c r="O18" t="s">
        <v>8312</v>
      </c>
      <c r="P18" s="11">
        <v>175</v>
      </c>
      <c r="Q18">
        <v>264.85000000000002</v>
      </c>
      <c r="R18" s="9">
        <v>42370.166666666672</v>
      </c>
      <c r="S18" s="9">
        <v>42341.818379629629</v>
      </c>
    </row>
    <row r="19" spans="1:19" ht="135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8311</v>
      </c>
      <c r="O19" t="s">
        <v>8312</v>
      </c>
      <c r="P19" s="11">
        <v>175</v>
      </c>
      <c r="Q19">
        <v>48.7</v>
      </c>
      <c r="R19" s="9">
        <v>42531.125</v>
      </c>
      <c r="S19" s="9">
        <v>42493.219236111108</v>
      </c>
    </row>
    <row r="20" spans="1:19" ht="12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8311</v>
      </c>
      <c r="O20" t="s">
        <v>8312</v>
      </c>
      <c r="P20" s="11">
        <v>175</v>
      </c>
      <c r="Q20">
        <v>68.06</v>
      </c>
      <c r="R20" s="9">
        <v>42028.207638888889</v>
      </c>
      <c r="S20" s="9">
        <v>42003.948425925926</v>
      </c>
    </row>
    <row r="21" spans="1:19" ht="120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8311</v>
      </c>
      <c r="O21" t="s">
        <v>8312</v>
      </c>
      <c r="P21" s="11">
        <v>171</v>
      </c>
      <c r="Q21">
        <v>68.25</v>
      </c>
      <c r="R21" s="9">
        <v>42560.166666666672</v>
      </c>
      <c r="S21" s="9">
        <v>42532.052523148144</v>
      </c>
    </row>
    <row r="22" spans="1:19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8311</v>
      </c>
      <c r="O22" t="s">
        <v>8312</v>
      </c>
      <c r="P22" s="11">
        <v>171</v>
      </c>
      <c r="Q22">
        <v>44.91</v>
      </c>
      <c r="R22" s="9">
        <v>42313.906018518523</v>
      </c>
      <c r="S22" s="9">
        <v>42283.864351851851</v>
      </c>
    </row>
    <row r="23" spans="1:19" ht="7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8311</v>
      </c>
      <c r="O23" t="s">
        <v>8312</v>
      </c>
      <c r="P23" s="11">
        <v>169</v>
      </c>
      <c r="Q23">
        <v>45.62</v>
      </c>
      <c r="R23" s="9">
        <v>41911.361342592594</v>
      </c>
      <c r="S23" s="9">
        <v>41881.361342592594</v>
      </c>
    </row>
    <row r="24" spans="1:19" ht="4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8311</v>
      </c>
      <c r="O24" t="s">
        <v>8312</v>
      </c>
      <c r="P24" s="11">
        <v>163</v>
      </c>
      <c r="Q24">
        <v>58.1</v>
      </c>
      <c r="R24" s="9">
        <v>40666.165972222225</v>
      </c>
      <c r="S24" s="9">
        <v>40644.159259259257</v>
      </c>
    </row>
    <row r="25" spans="1:19" ht="13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8311</v>
      </c>
      <c r="O25" t="s">
        <v>8312</v>
      </c>
      <c r="P25" s="11">
        <v>161</v>
      </c>
      <c r="Q25">
        <v>57.5</v>
      </c>
      <c r="R25" s="9">
        <v>42476.943831018521</v>
      </c>
      <c r="S25" s="9">
        <v>42446.943831018521</v>
      </c>
    </row>
    <row r="26" spans="1:19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8311</v>
      </c>
      <c r="O26" t="s">
        <v>8312</v>
      </c>
      <c r="P26" s="11">
        <v>160</v>
      </c>
      <c r="Q26">
        <v>60.3</v>
      </c>
      <c r="R26" s="9">
        <v>41969.332638888889</v>
      </c>
      <c r="S26" s="9">
        <v>41940.69158564815</v>
      </c>
    </row>
    <row r="27" spans="1:19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8311</v>
      </c>
      <c r="O27" t="s">
        <v>8312</v>
      </c>
      <c r="P27" s="11">
        <v>160</v>
      </c>
      <c r="Q27">
        <v>40.29</v>
      </c>
      <c r="R27" s="9">
        <v>41823.668761574074</v>
      </c>
      <c r="S27" s="9">
        <v>41793.668761574074</v>
      </c>
    </row>
    <row r="28" spans="1:19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8311</v>
      </c>
      <c r="O28" t="s">
        <v>8312</v>
      </c>
      <c r="P28" s="11">
        <v>158</v>
      </c>
      <c r="Q28">
        <v>79.099999999999994</v>
      </c>
      <c r="R28" s="9">
        <v>42142.249814814815</v>
      </c>
      <c r="S28" s="9">
        <v>42121.249814814815</v>
      </c>
    </row>
    <row r="29" spans="1:19" ht="3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8311</v>
      </c>
      <c r="O29" t="s">
        <v>8312</v>
      </c>
      <c r="P29" s="11">
        <v>156</v>
      </c>
      <c r="Q29">
        <v>38.28</v>
      </c>
      <c r="R29" s="9">
        <v>42278.6252662037</v>
      </c>
      <c r="S29" s="9">
        <v>42243.6252662037</v>
      </c>
    </row>
    <row r="30" spans="1:19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8311</v>
      </c>
      <c r="O30" t="s">
        <v>8312</v>
      </c>
      <c r="P30" s="11">
        <v>156</v>
      </c>
      <c r="Q30">
        <v>51.92</v>
      </c>
      <c r="R30" s="9">
        <v>42390.887835648144</v>
      </c>
      <c r="S30" s="9">
        <v>42360.887835648144</v>
      </c>
    </row>
    <row r="31" spans="1:19" ht="13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8311</v>
      </c>
      <c r="O31" t="s">
        <v>8312</v>
      </c>
      <c r="P31" s="11">
        <v>155</v>
      </c>
      <c r="Q31">
        <v>83.14</v>
      </c>
      <c r="R31" s="9">
        <v>42158.290972222225</v>
      </c>
      <c r="S31" s="9">
        <v>42126.87501157407</v>
      </c>
    </row>
    <row r="32" spans="1:19" ht="90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8311</v>
      </c>
      <c r="O32" t="s">
        <v>8312</v>
      </c>
      <c r="P32" s="11">
        <v>154</v>
      </c>
      <c r="Q32">
        <v>106.5</v>
      </c>
      <c r="R32" s="9">
        <v>42314.541770833333</v>
      </c>
      <c r="S32" s="9">
        <v>42284.500104166669</v>
      </c>
    </row>
    <row r="33" spans="1:19" ht="3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8311</v>
      </c>
      <c r="O33" t="s">
        <v>8312</v>
      </c>
      <c r="P33" s="11">
        <v>154</v>
      </c>
      <c r="Q33">
        <v>110.87</v>
      </c>
      <c r="R33" s="9">
        <v>42155.290972222225</v>
      </c>
      <c r="S33" s="9">
        <v>42134.172071759262</v>
      </c>
    </row>
    <row r="34" spans="1:19" ht="10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8311</v>
      </c>
      <c r="O34" t="s">
        <v>8312</v>
      </c>
      <c r="P34" s="11">
        <v>153</v>
      </c>
      <c r="Q34">
        <v>109.57</v>
      </c>
      <c r="R34" s="9">
        <v>42534.708333333328</v>
      </c>
      <c r="S34" s="9">
        <v>42513.110787037032</v>
      </c>
    </row>
    <row r="35" spans="1:19" ht="13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8311</v>
      </c>
      <c r="O35" t="s">
        <v>8312</v>
      </c>
      <c r="P35" s="11">
        <v>153</v>
      </c>
      <c r="Q35">
        <v>41.41</v>
      </c>
      <c r="R35" s="9">
        <v>41843.165972222225</v>
      </c>
      <c r="S35" s="9">
        <v>41820.639189814814</v>
      </c>
    </row>
    <row r="36" spans="1:19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8311</v>
      </c>
      <c r="O36" t="s">
        <v>8312</v>
      </c>
      <c r="P36" s="11">
        <v>150</v>
      </c>
      <c r="Q36">
        <v>41.67</v>
      </c>
      <c r="R36" s="9">
        <v>42566.901388888888</v>
      </c>
      <c r="S36" s="9">
        <v>42529.022013888884</v>
      </c>
    </row>
    <row r="37" spans="1:19" ht="10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8311</v>
      </c>
      <c r="O37" t="s">
        <v>8312</v>
      </c>
      <c r="P37" s="11">
        <v>146</v>
      </c>
      <c r="Q37">
        <v>104.07</v>
      </c>
      <c r="R37" s="9">
        <v>42101.291666666672</v>
      </c>
      <c r="S37" s="9">
        <v>42064.652673611112</v>
      </c>
    </row>
    <row r="38" spans="1:19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8311</v>
      </c>
      <c r="O38" t="s">
        <v>8312</v>
      </c>
      <c r="P38" s="11">
        <v>146</v>
      </c>
      <c r="Q38">
        <v>292.77999999999997</v>
      </c>
      <c r="R38" s="9">
        <v>41825.041666666664</v>
      </c>
      <c r="S38" s="9">
        <v>41822.57503472222</v>
      </c>
    </row>
    <row r="39" spans="1:19" ht="7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8311</v>
      </c>
      <c r="O39" t="s">
        <v>8312</v>
      </c>
      <c r="P39" s="11">
        <v>143</v>
      </c>
      <c r="Q39">
        <v>164.62</v>
      </c>
      <c r="R39" s="9">
        <v>42195.875</v>
      </c>
      <c r="S39" s="9">
        <v>42171.317442129628</v>
      </c>
    </row>
    <row r="40" spans="1:19" ht="10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8311</v>
      </c>
      <c r="O40" t="s">
        <v>8312</v>
      </c>
      <c r="P40" s="11">
        <v>141</v>
      </c>
      <c r="Q40">
        <v>67.959999999999994</v>
      </c>
      <c r="R40" s="9">
        <v>42097.576249999998</v>
      </c>
      <c r="S40" s="9">
        <v>42072.576249999998</v>
      </c>
    </row>
    <row r="41" spans="1:19" ht="7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8311</v>
      </c>
      <c r="O41" t="s">
        <v>8312</v>
      </c>
      <c r="P41" s="11">
        <v>140</v>
      </c>
      <c r="Q41">
        <v>35</v>
      </c>
      <c r="R41" s="9">
        <v>42118.911354166667</v>
      </c>
      <c r="S41" s="9">
        <v>42088.911354166667</v>
      </c>
    </row>
    <row r="42" spans="1:19" ht="105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8311</v>
      </c>
      <c r="O42" t="s">
        <v>8312</v>
      </c>
      <c r="P42" s="11">
        <v>140</v>
      </c>
      <c r="Q42">
        <v>50.98</v>
      </c>
      <c r="R42" s="9">
        <v>42047.249305555553</v>
      </c>
      <c r="S42" s="9">
        <v>42016.706678240742</v>
      </c>
    </row>
    <row r="43" spans="1:19" ht="135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8311</v>
      </c>
      <c r="O43" t="s">
        <v>8312</v>
      </c>
      <c r="P43" s="11">
        <v>140</v>
      </c>
      <c r="Q43">
        <v>61.82</v>
      </c>
      <c r="R43" s="9">
        <v>42095.165972222225</v>
      </c>
      <c r="S43" s="9">
        <v>42058.904074074075</v>
      </c>
    </row>
    <row r="44" spans="1:19" ht="10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8311</v>
      </c>
      <c r="O44" t="s">
        <v>8312</v>
      </c>
      <c r="P44" s="11">
        <v>139</v>
      </c>
      <c r="Q44">
        <v>116.65</v>
      </c>
      <c r="R44" s="9">
        <v>42215.521087962959</v>
      </c>
      <c r="S44" s="9">
        <v>42185.521087962959</v>
      </c>
    </row>
    <row r="45" spans="1:19" ht="10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8311</v>
      </c>
      <c r="O45" t="s">
        <v>8312</v>
      </c>
      <c r="P45" s="11">
        <v>139</v>
      </c>
      <c r="Q45">
        <v>30.78</v>
      </c>
      <c r="R45" s="9">
        <v>42340.874594907407</v>
      </c>
      <c r="S45" s="9">
        <v>42312.874594907407</v>
      </c>
    </row>
    <row r="46" spans="1:19" ht="105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8311</v>
      </c>
      <c r="O46" t="s">
        <v>8312</v>
      </c>
      <c r="P46" s="11">
        <v>139</v>
      </c>
      <c r="Q46">
        <v>57.92</v>
      </c>
      <c r="R46" s="9">
        <v>42672.125</v>
      </c>
      <c r="S46" s="9">
        <v>42643.632858796293</v>
      </c>
    </row>
    <row r="47" spans="1:19" ht="10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8311</v>
      </c>
      <c r="O47" t="s">
        <v>8312</v>
      </c>
      <c r="P47" s="11">
        <v>139</v>
      </c>
      <c r="Q47">
        <v>62.33</v>
      </c>
      <c r="R47" s="9">
        <v>41806.290972222225</v>
      </c>
      <c r="S47" s="9">
        <v>41772.685393518521</v>
      </c>
    </row>
    <row r="48" spans="1:19" ht="3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8311</v>
      </c>
      <c r="O48" t="s">
        <v>8312</v>
      </c>
      <c r="P48" s="11">
        <v>139</v>
      </c>
      <c r="Q48">
        <v>45.35</v>
      </c>
      <c r="R48" s="9">
        <v>42249.180393518516</v>
      </c>
      <c r="S48" s="9">
        <v>42219.180393518516</v>
      </c>
    </row>
    <row r="49" spans="1:19" ht="3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8311</v>
      </c>
      <c r="O49" t="s">
        <v>8312</v>
      </c>
      <c r="P49" s="11">
        <v>138</v>
      </c>
      <c r="Q49">
        <v>109.08</v>
      </c>
      <c r="R49" s="9">
        <v>42710.974004629628</v>
      </c>
      <c r="S49" s="9">
        <v>42685.974004629628</v>
      </c>
    </row>
    <row r="50" spans="1:19" ht="90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8311</v>
      </c>
      <c r="O50" t="s">
        <v>8312</v>
      </c>
      <c r="P50" s="11">
        <v>136</v>
      </c>
      <c r="Q50">
        <v>46.42</v>
      </c>
      <c r="R50" s="9">
        <v>42123.743773148148</v>
      </c>
      <c r="S50" s="9">
        <v>42102.743773148148</v>
      </c>
    </row>
    <row r="51" spans="1:19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8311</v>
      </c>
      <c r="O51" t="s">
        <v>8312</v>
      </c>
      <c r="P51" s="11">
        <v>135</v>
      </c>
      <c r="Q51">
        <v>168.75</v>
      </c>
      <c r="R51" s="9">
        <v>42522.789583333331</v>
      </c>
      <c r="S51" s="9">
        <v>42483.675208333334</v>
      </c>
    </row>
    <row r="52" spans="1:19" ht="10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8311</v>
      </c>
      <c r="O52" t="s">
        <v>8312</v>
      </c>
      <c r="P52" s="11">
        <v>135</v>
      </c>
      <c r="Q52">
        <v>89.79</v>
      </c>
      <c r="R52" s="9">
        <v>42388.207638888889</v>
      </c>
      <c r="S52" s="9">
        <v>42374.911226851851</v>
      </c>
    </row>
    <row r="53" spans="1:19" ht="45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8311</v>
      </c>
      <c r="O53" t="s">
        <v>8312</v>
      </c>
      <c r="P53" s="11">
        <v>133</v>
      </c>
      <c r="Q53">
        <v>38.5</v>
      </c>
      <c r="R53" s="9">
        <v>40926.958333333336</v>
      </c>
      <c r="S53" s="9">
        <v>40884.066678240742</v>
      </c>
    </row>
    <row r="54" spans="1:19" ht="90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8311</v>
      </c>
      <c r="O54" t="s">
        <v>8312</v>
      </c>
      <c r="P54" s="11">
        <v>133</v>
      </c>
      <c r="Q54">
        <v>57.2</v>
      </c>
      <c r="R54" s="9">
        <v>42583.290972222225</v>
      </c>
      <c r="S54" s="9">
        <v>42538.73583333334</v>
      </c>
    </row>
    <row r="55" spans="1:19" ht="12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8311</v>
      </c>
      <c r="O55" t="s">
        <v>8312</v>
      </c>
      <c r="P55" s="11">
        <v>132</v>
      </c>
      <c r="Q55">
        <v>36.67</v>
      </c>
      <c r="R55" s="9">
        <v>42198.041666666672</v>
      </c>
      <c r="S55" s="9">
        <v>42177.761782407411</v>
      </c>
    </row>
    <row r="56" spans="1:19" ht="105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8311</v>
      </c>
      <c r="O56" t="s">
        <v>8312</v>
      </c>
      <c r="P56" s="11">
        <v>131</v>
      </c>
      <c r="Q56">
        <v>41.42</v>
      </c>
      <c r="R56" s="9">
        <v>41913.166666666664</v>
      </c>
      <c r="S56" s="9">
        <v>41891.665324074071</v>
      </c>
    </row>
    <row r="57" spans="1:19" ht="105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8311</v>
      </c>
      <c r="O57" t="s">
        <v>8312</v>
      </c>
      <c r="P57" s="11">
        <v>131</v>
      </c>
      <c r="Q57">
        <v>50.46</v>
      </c>
      <c r="R57" s="9">
        <v>42494.165972222225</v>
      </c>
      <c r="S57" s="9">
        <v>42463.81385416667</v>
      </c>
    </row>
    <row r="58" spans="1:19" ht="30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8311</v>
      </c>
      <c r="O58" t="s">
        <v>8312</v>
      </c>
      <c r="P58" s="11">
        <v>131</v>
      </c>
      <c r="Q58">
        <v>48.33</v>
      </c>
      <c r="R58" s="9">
        <v>42167.875</v>
      </c>
      <c r="S58" s="9">
        <v>42136.536134259266</v>
      </c>
    </row>
    <row r="59" spans="1:19" ht="12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8311</v>
      </c>
      <c r="O59" t="s">
        <v>8312</v>
      </c>
      <c r="P59" s="11">
        <v>131</v>
      </c>
      <c r="Q59">
        <v>97.92</v>
      </c>
      <c r="R59" s="9">
        <v>42004.743148148147</v>
      </c>
      <c r="S59" s="9">
        <v>41974.743148148147</v>
      </c>
    </row>
    <row r="60" spans="1:19" ht="75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8311</v>
      </c>
      <c r="O60" t="s">
        <v>8312</v>
      </c>
      <c r="P60" s="11">
        <v>130</v>
      </c>
      <c r="Q60">
        <v>50</v>
      </c>
      <c r="R60" s="9">
        <v>42112.025694444441</v>
      </c>
      <c r="S60" s="9">
        <v>42053.106111111112</v>
      </c>
    </row>
    <row r="61" spans="1:19" ht="90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8311</v>
      </c>
      <c r="O61" t="s">
        <v>8312</v>
      </c>
      <c r="P61" s="11">
        <v>130</v>
      </c>
      <c r="Q61">
        <v>46.43</v>
      </c>
      <c r="R61" s="9">
        <v>42063.207638888889</v>
      </c>
      <c r="S61" s="9">
        <v>42053.733078703706</v>
      </c>
    </row>
    <row r="62" spans="1:19" ht="7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8311</v>
      </c>
      <c r="O62" t="s">
        <v>8312</v>
      </c>
      <c r="P62" s="11">
        <v>130</v>
      </c>
      <c r="Q62">
        <v>28.89</v>
      </c>
      <c r="R62" s="9">
        <v>42120.26944444445</v>
      </c>
      <c r="S62" s="9">
        <v>42093.786840277782</v>
      </c>
    </row>
    <row r="63" spans="1:19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8311</v>
      </c>
      <c r="O63" t="s">
        <v>8312</v>
      </c>
      <c r="P63" s="11">
        <v>130</v>
      </c>
      <c r="Q63">
        <v>3.25</v>
      </c>
      <c r="R63" s="9">
        <v>42656.849120370374</v>
      </c>
      <c r="S63" s="9">
        <v>42628.849120370374</v>
      </c>
    </row>
    <row r="64" spans="1:19" ht="10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8311</v>
      </c>
      <c r="O64" t="s">
        <v>8312</v>
      </c>
      <c r="P64" s="11">
        <v>129</v>
      </c>
      <c r="Q64">
        <v>60.69</v>
      </c>
      <c r="R64" s="9">
        <v>41932.249305555553</v>
      </c>
      <c r="S64" s="9">
        <v>41922.640590277777</v>
      </c>
    </row>
    <row r="65" spans="1:19" ht="105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8311</v>
      </c>
      <c r="O65" t="s">
        <v>8312</v>
      </c>
      <c r="P65" s="11">
        <v>129</v>
      </c>
      <c r="Q65">
        <v>64.38</v>
      </c>
      <c r="R65" s="9">
        <v>41894.815787037034</v>
      </c>
      <c r="S65" s="9">
        <v>41876.815787037034</v>
      </c>
    </row>
    <row r="66" spans="1:19" ht="12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8311</v>
      </c>
      <c r="O66" t="s">
        <v>8312</v>
      </c>
      <c r="P66" s="11">
        <v>128</v>
      </c>
      <c r="Q66">
        <v>90.74</v>
      </c>
      <c r="R66" s="9">
        <v>42201</v>
      </c>
      <c r="S66" s="9">
        <v>42158.065694444449</v>
      </c>
    </row>
    <row r="67" spans="1:19" ht="90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8311</v>
      </c>
      <c r="O67" t="s">
        <v>8312</v>
      </c>
      <c r="P67" s="11">
        <v>128</v>
      </c>
      <c r="Q67">
        <v>37.21</v>
      </c>
      <c r="R67" s="9">
        <v>42718.742604166662</v>
      </c>
      <c r="S67" s="9">
        <v>42693.742604166662</v>
      </c>
    </row>
    <row r="68" spans="1:19" ht="120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8311</v>
      </c>
      <c r="O68" t="s">
        <v>8312</v>
      </c>
      <c r="P68" s="11">
        <v>128</v>
      </c>
      <c r="Q68">
        <v>72.760000000000005</v>
      </c>
      <c r="R68" s="9">
        <v>42166.165972222225</v>
      </c>
      <c r="S68" s="9">
        <v>42144.573807870373</v>
      </c>
    </row>
    <row r="69" spans="1:19" ht="120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8311</v>
      </c>
      <c r="O69" t="s">
        <v>8312</v>
      </c>
      <c r="P69" s="11">
        <v>128</v>
      </c>
      <c r="Q69">
        <v>60.95</v>
      </c>
      <c r="R69" s="9">
        <v>42606.90425925926</v>
      </c>
      <c r="S69" s="9">
        <v>42590.90425925926</v>
      </c>
    </row>
    <row r="70" spans="1:19" ht="135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8311</v>
      </c>
      <c r="O70" t="s">
        <v>8312</v>
      </c>
      <c r="P70" s="11">
        <v>128</v>
      </c>
      <c r="Q70">
        <v>47.22</v>
      </c>
      <c r="R70" s="9">
        <v>42473.802361111113</v>
      </c>
      <c r="S70" s="9">
        <v>42443.802361111113</v>
      </c>
    </row>
    <row r="71" spans="1:19" ht="75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8311</v>
      </c>
      <c r="O71" t="s">
        <v>8312</v>
      </c>
      <c r="P71" s="11">
        <v>128</v>
      </c>
      <c r="Q71">
        <v>49.23</v>
      </c>
      <c r="R71" s="9">
        <v>42551.654328703706</v>
      </c>
      <c r="S71" s="9">
        <v>42521.654328703706</v>
      </c>
    </row>
    <row r="72" spans="1:19" ht="105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8311</v>
      </c>
      <c r="O72" t="s">
        <v>8312</v>
      </c>
      <c r="P72" s="11">
        <v>128</v>
      </c>
      <c r="Q72">
        <v>82.26</v>
      </c>
      <c r="R72" s="9">
        <v>42150.647534722222</v>
      </c>
      <c r="S72" s="9">
        <v>42125.647534722222</v>
      </c>
    </row>
    <row r="73" spans="1:19" ht="135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8311</v>
      </c>
      <c r="O73" t="s">
        <v>8312</v>
      </c>
      <c r="P73" s="11">
        <v>128</v>
      </c>
      <c r="Q73">
        <v>186.8</v>
      </c>
      <c r="R73" s="9">
        <v>42065.207638888889</v>
      </c>
      <c r="S73" s="9">
        <v>42020.700567129628</v>
      </c>
    </row>
    <row r="74" spans="1:19" ht="60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8311</v>
      </c>
      <c r="O74" t="s">
        <v>8312</v>
      </c>
      <c r="P74" s="11">
        <v>127</v>
      </c>
      <c r="Q74">
        <v>80.73</v>
      </c>
      <c r="R74" s="9">
        <v>41827.083333333336</v>
      </c>
      <c r="S74" s="9">
        <v>41799.685902777775</v>
      </c>
    </row>
    <row r="75" spans="1:19" ht="10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8311</v>
      </c>
      <c r="O75" t="s">
        <v>8312</v>
      </c>
      <c r="P75" s="11">
        <v>127</v>
      </c>
      <c r="Q75">
        <v>69.569999999999993</v>
      </c>
      <c r="R75" s="9">
        <v>41901.755694444444</v>
      </c>
      <c r="S75" s="9">
        <v>41871.755694444444</v>
      </c>
    </row>
    <row r="76" spans="1:19" ht="9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8311</v>
      </c>
      <c r="O76" t="s">
        <v>8312</v>
      </c>
      <c r="P76" s="11">
        <v>127</v>
      </c>
      <c r="Q76">
        <v>72.95</v>
      </c>
      <c r="R76" s="9">
        <v>42479.977430555555</v>
      </c>
      <c r="S76" s="9">
        <v>42420.019097222219</v>
      </c>
    </row>
    <row r="77" spans="1:19" ht="90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8311</v>
      </c>
      <c r="O77" t="s">
        <v>8312</v>
      </c>
      <c r="P77" s="11">
        <v>127</v>
      </c>
      <c r="Q77">
        <v>72.709999999999994</v>
      </c>
      <c r="R77" s="9">
        <v>42046.207638888889</v>
      </c>
      <c r="S77" s="9">
        <v>41988.829942129625</v>
      </c>
    </row>
    <row r="78" spans="1:19" ht="75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8311</v>
      </c>
      <c r="O78" t="s">
        <v>8312</v>
      </c>
      <c r="P78" s="11">
        <v>126</v>
      </c>
      <c r="Q78">
        <v>67.739999999999995</v>
      </c>
      <c r="R78" s="9">
        <v>42184.873124999998</v>
      </c>
      <c r="S78" s="9">
        <v>42154.873124999998</v>
      </c>
    </row>
    <row r="79" spans="1:19" ht="75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8311</v>
      </c>
      <c r="O79" t="s">
        <v>8312</v>
      </c>
      <c r="P79" s="11">
        <v>126</v>
      </c>
      <c r="Q79">
        <v>62.88</v>
      </c>
      <c r="R79" s="9">
        <v>41061.165972222225</v>
      </c>
      <c r="S79" s="9">
        <v>41013.936562499999</v>
      </c>
    </row>
    <row r="80" spans="1:19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8311</v>
      </c>
      <c r="O80" t="s">
        <v>8312</v>
      </c>
      <c r="P80" s="11">
        <v>126</v>
      </c>
      <c r="Q80">
        <v>53.72</v>
      </c>
      <c r="R80" s="9">
        <v>41859.795729166668</v>
      </c>
      <c r="S80" s="9">
        <v>41829.795729166668</v>
      </c>
    </row>
    <row r="81" spans="1:19" ht="120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8311</v>
      </c>
      <c r="O81" t="s">
        <v>8312</v>
      </c>
      <c r="P81" s="11">
        <v>126</v>
      </c>
      <c r="Q81">
        <v>78.88</v>
      </c>
      <c r="R81" s="9">
        <v>42319.802858796291</v>
      </c>
      <c r="S81" s="9">
        <v>42289.761192129634</v>
      </c>
    </row>
    <row r="82" spans="1:19" ht="30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8311</v>
      </c>
      <c r="O82" t="s">
        <v>8312</v>
      </c>
      <c r="P82" s="11">
        <v>126</v>
      </c>
      <c r="Q82">
        <v>55.97</v>
      </c>
      <c r="R82" s="9">
        <v>42617.066921296297</v>
      </c>
      <c r="S82" s="9">
        <v>42592.066921296297</v>
      </c>
    </row>
    <row r="83" spans="1:19" ht="6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8311</v>
      </c>
      <c r="O83" t="s">
        <v>8312</v>
      </c>
      <c r="P83" s="11">
        <v>126</v>
      </c>
      <c r="Q83">
        <v>74.12</v>
      </c>
      <c r="R83" s="9">
        <v>41901</v>
      </c>
      <c r="S83" s="9">
        <v>41891.96503472222</v>
      </c>
    </row>
    <row r="84" spans="1:19" ht="60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8311</v>
      </c>
      <c r="O84" t="s">
        <v>8312</v>
      </c>
      <c r="P84" s="11">
        <v>125</v>
      </c>
      <c r="Q84">
        <v>36.08</v>
      </c>
      <c r="R84" s="9">
        <v>42739.134780092587</v>
      </c>
      <c r="S84" s="9">
        <v>42709.134780092587</v>
      </c>
    </row>
    <row r="85" spans="1:19" ht="90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8311</v>
      </c>
      <c r="O85" t="s">
        <v>8312</v>
      </c>
      <c r="P85" s="11">
        <v>125</v>
      </c>
      <c r="Q85">
        <v>37.14</v>
      </c>
      <c r="R85" s="9">
        <v>42301.895138888889</v>
      </c>
      <c r="S85" s="9">
        <v>42270.582141203704</v>
      </c>
    </row>
    <row r="86" spans="1:19" ht="60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8311</v>
      </c>
      <c r="O86" t="s">
        <v>8312</v>
      </c>
      <c r="P86" s="11">
        <v>124</v>
      </c>
      <c r="Q86">
        <v>135.63</v>
      </c>
      <c r="R86" s="9">
        <v>42199.814340277779</v>
      </c>
      <c r="S86" s="9">
        <v>42169.814340277779</v>
      </c>
    </row>
    <row r="87" spans="1:19" ht="30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8311</v>
      </c>
      <c r="O87" t="s">
        <v>8312</v>
      </c>
      <c r="P87" s="11">
        <v>124</v>
      </c>
      <c r="Q87">
        <v>50.9</v>
      </c>
      <c r="R87" s="9">
        <v>41803.916666666664</v>
      </c>
      <c r="S87" s="9">
        <v>41772.105937500004</v>
      </c>
    </row>
    <row r="88" spans="1:19" ht="90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8311</v>
      </c>
      <c r="O88" t="s">
        <v>8312</v>
      </c>
      <c r="P88" s="11">
        <v>124</v>
      </c>
      <c r="Q88">
        <v>45.04</v>
      </c>
      <c r="R88" s="9">
        <v>42038.185416666667</v>
      </c>
      <c r="S88" s="9">
        <v>42011.202581018515</v>
      </c>
    </row>
    <row r="89" spans="1:19" ht="75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8311</v>
      </c>
      <c r="O89" t="s">
        <v>8312</v>
      </c>
      <c r="P89" s="11">
        <v>124</v>
      </c>
      <c r="Q89">
        <v>47.85</v>
      </c>
      <c r="R89" s="9">
        <v>42624.846828703703</v>
      </c>
      <c r="S89" s="9">
        <v>42584.846828703703</v>
      </c>
    </row>
    <row r="90" spans="1:19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8311</v>
      </c>
      <c r="O90" t="s">
        <v>8312</v>
      </c>
      <c r="P90" s="11">
        <v>123</v>
      </c>
      <c r="Q90">
        <v>71.239999999999995</v>
      </c>
      <c r="R90" s="9">
        <v>42503.007037037038</v>
      </c>
      <c r="S90" s="9">
        <v>42473.007037037038</v>
      </c>
    </row>
    <row r="91" spans="1:19" ht="13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8311</v>
      </c>
      <c r="O91" t="s">
        <v>8312</v>
      </c>
      <c r="P91" s="11">
        <v>123</v>
      </c>
      <c r="Q91">
        <v>43.2</v>
      </c>
      <c r="R91" s="9">
        <v>42595.290972222225</v>
      </c>
      <c r="S91" s="9">
        <v>42556.504490740743</v>
      </c>
    </row>
    <row r="92" spans="1:19" ht="105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8311</v>
      </c>
      <c r="O92" t="s">
        <v>8312</v>
      </c>
      <c r="P92" s="11">
        <v>122</v>
      </c>
      <c r="Q92">
        <v>60.9</v>
      </c>
      <c r="R92" s="9">
        <v>42064.290972222225</v>
      </c>
      <c r="S92" s="9">
        <v>42036.24428240741</v>
      </c>
    </row>
    <row r="93" spans="1:19" ht="13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8311</v>
      </c>
      <c r="O93" t="s">
        <v>8312</v>
      </c>
      <c r="P93" s="11">
        <v>122</v>
      </c>
      <c r="Q93">
        <v>129.36000000000001</v>
      </c>
      <c r="R93" s="9">
        <v>42249.019733796296</v>
      </c>
      <c r="S93" s="9">
        <v>42219.019733796296</v>
      </c>
    </row>
    <row r="94" spans="1:19" ht="30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8311</v>
      </c>
      <c r="O94" t="s">
        <v>8312</v>
      </c>
      <c r="P94" s="11">
        <v>122</v>
      </c>
      <c r="Q94">
        <v>75.09</v>
      </c>
      <c r="R94" s="9">
        <v>42473.876909722225</v>
      </c>
      <c r="S94" s="9">
        <v>42452.876909722225</v>
      </c>
    </row>
    <row r="95" spans="1:19" ht="135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8311</v>
      </c>
      <c r="O95" t="s">
        <v>8312</v>
      </c>
      <c r="P95" s="11">
        <v>122</v>
      </c>
      <c r="Q95">
        <v>203.33</v>
      </c>
      <c r="R95" s="9">
        <v>42172.503495370373</v>
      </c>
      <c r="S95" s="9">
        <v>42152.503495370373</v>
      </c>
    </row>
    <row r="96" spans="1:19" ht="105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8311</v>
      </c>
      <c r="O96" t="s">
        <v>8312</v>
      </c>
      <c r="P96" s="11">
        <v>122</v>
      </c>
      <c r="Q96">
        <v>716.35</v>
      </c>
      <c r="R96" s="9">
        <v>42634.125</v>
      </c>
      <c r="S96" s="9">
        <v>42605.765381944439</v>
      </c>
    </row>
    <row r="97" spans="1:19" ht="30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8311</v>
      </c>
      <c r="O97" t="s">
        <v>8312</v>
      </c>
      <c r="P97" s="11">
        <v>122</v>
      </c>
      <c r="Q97">
        <v>70.23</v>
      </c>
      <c r="R97" s="9">
        <v>42084.807384259257</v>
      </c>
      <c r="S97" s="9">
        <v>42054.849050925928</v>
      </c>
    </row>
    <row r="98" spans="1:19" ht="13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8311</v>
      </c>
      <c r="O98" t="s">
        <v>8312</v>
      </c>
      <c r="P98" s="11">
        <v>121</v>
      </c>
      <c r="Q98">
        <v>71.790000000000006</v>
      </c>
      <c r="R98" s="9">
        <v>42268.13282407407</v>
      </c>
      <c r="S98" s="9">
        <v>42238.13282407407</v>
      </c>
    </row>
    <row r="99" spans="1:19" ht="135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8311</v>
      </c>
      <c r="O99" t="s">
        <v>8312</v>
      </c>
      <c r="P99" s="11">
        <v>121</v>
      </c>
      <c r="Q99">
        <v>40.85</v>
      </c>
      <c r="R99" s="9">
        <v>42312.810081018513</v>
      </c>
      <c r="S99" s="9">
        <v>42282.768414351856</v>
      </c>
    </row>
    <row r="100" spans="1:19" ht="90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8311</v>
      </c>
      <c r="O100" t="s">
        <v>8312</v>
      </c>
      <c r="P100" s="11">
        <v>121</v>
      </c>
      <c r="Q100">
        <v>125.38</v>
      </c>
      <c r="R100" s="9">
        <v>42111.666666666672</v>
      </c>
      <c r="S100" s="9">
        <v>42087.768055555556</v>
      </c>
    </row>
    <row r="101" spans="1:19" ht="6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8311</v>
      </c>
      <c r="O101" t="s">
        <v>8312</v>
      </c>
      <c r="P101" s="11">
        <v>121</v>
      </c>
      <c r="Q101">
        <v>33.67</v>
      </c>
      <c r="R101" s="9">
        <v>41912.666666666664</v>
      </c>
      <c r="S101" s="9">
        <v>41882.585648148146</v>
      </c>
    </row>
    <row r="102" spans="1:19" ht="10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8311</v>
      </c>
      <c r="O102" t="s">
        <v>8312</v>
      </c>
      <c r="P102" s="11">
        <v>121</v>
      </c>
      <c r="Q102">
        <v>140</v>
      </c>
      <c r="R102" s="9">
        <v>41894.913761574076</v>
      </c>
      <c r="S102" s="9">
        <v>41879.913761574076</v>
      </c>
    </row>
    <row r="103" spans="1:19" ht="120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8311</v>
      </c>
      <c r="O103" t="s">
        <v>8312</v>
      </c>
      <c r="P103" s="11">
        <v>120</v>
      </c>
      <c r="Q103">
        <v>66.67</v>
      </c>
      <c r="R103" s="9">
        <v>42052.207638888889</v>
      </c>
      <c r="S103" s="9">
        <v>42026.924976851849</v>
      </c>
    </row>
    <row r="104" spans="1:19" ht="150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8311</v>
      </c>
      <c r="O104" t="s">
        <v>8312</v>
      </c>
      <c r="P104" s="11">
        <v>120</v>
      </c>
      <c r="Q104">
        <v>31.5</v>
      </c>
      <c r="R104" s="9">
        <v>41838.198518518519</v>
      </c>
      <c r="S104" s="9">
        <v>41808.198518518519</v>
      </c>
    </row>
    <row r="105" spans="1:19" ht="135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8311</v>
      </c>
      <c r="O105" t="s">
        <v>8312</v>
      </c>
      <c r="P105" s="11">
        <v>120</v>
      </c>
      <c r="Q105">
        <v>104.57</v>
      </c>
      <c r="R105" s="9">
        <v>42524.6875</v>
      </c>
      <c r="S105" s="9">
        <v>42494.683634259258</v>
      </c>
    </row>
    <row r="106" spans="1:19" ht="12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8311</v>
      </c>
      <c r="O106" t="s">
        <v>8312</v>
      </c>
      <c r="P106" s="11">
        <v>120</v>
      </c>
      <c r="Q106">
        <v>44.54</v>
      </c>
      <c r="R106" s="9">
        <v>41864.916666666664</v>
      </c>
      <c r="S106" s="9">
        <v>41842.607592592591</v>
      </c>
    </row>
    <row r="107" spans="1:19" ht="7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8311</v>
      </c>
      <c r="O107" t="s">
        <v>8312</v>
      </c>
      <c r="P107" s="11">
        <v>120</v>
      </c>
      <c r="Q107">
        <v>85.53</v>
      </c>
      <c r="R107" s="9">
        <v>41866.083333333336</v>
      </c>
      <c r="S107" s="9">
        <v>41834.586574074077</v>
      </c>
    </row>
    <row r="108" spans="1:19" ht="30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8311</v>
      </c>
      <c r="O108" t="s">
        <v>8312</v>
      </c>
      <c r="P108" s="11">
        <v>120</v>
      </c>
      <c r="Q108">
        <v>55.23</v>
      </c>
      <c r="R108" s="9">
        <v>42621.756041666667</v>
      </c>
      <c r="S108" s="9">
        <v>42600.756041666667</v>
      </c>
    </row>
    <row r="109" spans="1:19" ht="45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8311</v>
      </c>
      <c r="O109" t="s">
        <v>8312</v>
      </c>
      <c r="P109" s="11">
        <v>120</v>
      </c>
      <c r="Q109">
        <v>88.24</v>
      </c>
      <c r="R109" s="9">
        <v>41846.291666666664</v>
      </c>
      <c r="S109" s="9">
        <v>41828.736921296295</v>
      </c>
    </row>
    <row r="110" spans="1:19" ht="30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8311</v>
      </c>
      <c r="O110" t="s">
        <v>8312</v>
      </c>
      <c r="P110" s="11">
        <v>120</v>
      </c>
      <c r="Q110">
        <v>58.06</v>
      </c>
      <c r="R110" s="9">
        <v>41970.639849537038</v>
      </c>
      <c r="S110" s="9">
        <v>41940.598182870373</v>
      </c>
    </row>
    <row r="111" spans="1:19" ht="135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8311</v>
      </c>
      <c r="O111" t="s">
        <v>8312</v>
      </c>
      <c r="P111" s="11">
        <v>119</v>
      </c>
      <c r="Q111">
        <v>66.11</v>
      </c>
      <c r="R111" s="9">
        <v>41941.787534722222</v>
      </c>
      <c r="S111" s="9">
        <v>41920.787534722222</v>
      </c>
    </row>
    <row r="112" spans="1:19" ht="120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8311</v>
      </c>
      <c r="O112" t="s">
        <v>8312</v>
      </c>
      <c r="P112" s="11">
        <v>119</v>
      </c>
      <c r="Q112">
        <v>50.16</v>
      </c>
      <c r="R112" s="9">
        <v>41810.958333333336</v>
      </c>
      <c r="S112" s="9">
        <v>41778.637245370373</v>
      </c>
    </row>
    <row r="113" spans="1:19" ht="30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8311</v>
      </c>
      <c r="O113" t="s">
        <v>8312</v>
      </c>
      <c r="P113" s="11">
        <v>119</v>
      </c>
      <c r="Q113">
        <v>97.38</v>
      </c>
      <c r="R113" s="9">
        <v>42796.805034722223</v>
      </c>
      <c r="S113" s="9">
        <v>42766.805034722223</v>
      </c>
    </row>
    <row r="114" spans="1:19" ht="60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8311</v>
      </c>
      <c r="O114" t="s">
        <v>8312</v>
      </c>
      <c r="P114" s="11">
        <v>119</v>
      </c>
      <c r="Q114">
        <v>42.3</v>
      </c>
      <c r="R114" s="9">
        <v>41900.165972222225</v>
      </c>
      <c r="S114" s="9">
        <v>41884.599849537037</v>
      </c>
    </row>
    <row r="115" spans="1:19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8311</v>
      </c>
      <c r="O115" t="s">
        <v>8312</v>
      </c>
      <c r="P115" s="11">
        <v>119</v>
      </c>
      <c r="Q115">
        <v>176.09</v>
      </c>
      <c r="R115" s="9">
        <v>41994.716319444444</v>
      </c>
      <c r="S115" s="9">
        <v>41964.716319444444</v>
      </c>
    </row>
    <row r="116" spans="1:19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8311</v>
      </c>
      <c r="O116" t="s">
        <v>8312</v>
      </c>
      <c r="P116" s="11">
        <v>119</v>
      </c>
      <c r="Q116">
        <v>49.69</v>
      </c>
      <c r="R116" s="9">
        <v>42076.290972222225</v>
      </c>
      <c r="S116" s="9">
        <v>42050.008368055554</v>
      </c>
    </row>
    <row r="117" spans="1:19" ht="9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8311</v>
      </c>
      <c r="O117" t="s">
        <v>8312</v>
      </c>
      <c r="P117" s="11">
        <v>119</v>
      </c>
      <c r="Q117">
        <v>48.34</v>
      </c>
      <c r="R117" s="9">
        <v>41837.690081018518</v>
      </c>
      <c r="S117" s="9">
        <v>41807.690081018518</v>
      </c>
    </row>
    <row r="118" spans="1:19" ht="135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8311</v>
      </c>
      <c r="O118" t="s">
        <v>8312</v>
      </c>
      <c r="P118" s="11">
        <v>118</v>
      </c>
      <c r="Q118">
        <v>110.35</v>
      </c>
      <c r="R118" s="9">
        <v>41950.011053240742</v>
      </c>
      <c r="S118" s="9">
        <v>41909.969386574077</v>
      </c>
    </row>
    <row r="119" spans="1:19" ht="12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8311</v>
      </c>
      <c r="O119" t="s">
        <v>8312</v>
      </c>
      <c r="P119" s="11">
        <v>118</v>
      </c>
      <c r="Q119">
        <v>67.92</v>
      </c>
      <c r="R119" s="9">
        <v>42721.333333333328</v>
      </c>
      <c r="S119" s="9">
        <v>42690.334317129629</v>
      </c>
    </row>
    <row r="120" spans="1:19" ht="15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8311</v>
      </c>
      <c r="O120" t="s">
        <v>8312</v>
      </c>
      <c r="P120" s="11">
        <v>118</v>
      </c>
      <c r="Q120">
        <v>75.34</v>
      </c>
      <c r="R120" s="9">
        <v>41794.207638888889</v>
      </c>
      <c r="S120" s="9">
        <v>41781.096203703702</v>
      </c>
    </row>
    <row r="121" spans="1:19" ht="30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8311</v>
      </c>
      <c r="O121" t="s">
        <v>8312</v>
      </c>
      <c r="P121" s="11">
        <v>118</v>
      </c>
      <c r="Q121">
        <v>57.26</v>
      </c>
      <c r="R121" s="9">
        <v>42176.934027777781</v>
      </c>
      <c r="S121" s="9">
        <v>42147.826840277776</v>
      </c>
    </row>
    <row r="122" spans="1:19" ht="30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8311</v>
      </c>
      <c r="O122" t="s">
        <v>8312</v>
      </c>
      <c r="P122" s="11">
        <v>117</v>
      </c>
      <c r="Q122">
        <v>50.67</v>
      </c>
      <c r="R122" s="9">
        <v>42168.071527777778</v>
      </c>
      <c r="S122" s="9">
        <v>42136.270787037036</v>
      </c>
    </row>
    <row r="123" spans="1:19" ht="120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8311</v>
      </c>
      <c r="O123" t="s">
        <v>8312</v>
      </c>
      <c r="P123" s="11">
        <v>117</v>
      </c>
      <c r="Q123">
        <v>57.55</v>
      </c>
      <c r="R123" s="9">
        <v>41811.666770833333</v>
      </c>
      <c r="S123" s="9">
        <v>41781.666770833333</v>
      </c>
    </row>
    <row r="124" spans="1:19" ht="12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8311</v>
      </c>
      <c r="O124" t="s">
        <v>8312</v>
      </c>
      <c r="P124" s="11">
        <v>117</v>
      </c>
      <c r="Q124">
        <v>100.17</v>
      </c>
      <c r="R124" s="9">
        <v>41987.762592592597</v>
      </c>
      <c r="S124" s="9">
        <v>41947.762592592589</v>
      </c>
    </row>
    <row r="125" spans="1:19" ht="135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8311</v>
      </c>
      <c r="O125" t="s">
        <v>8312</v>
      </c>
      <c r="P125" s="11">
        <v>117</v>
      </c>
      <c r="Q125">
        <v>81.569999999999993</v>
      </c>
      <c r="R125" s="9">
        <v>42196.165972222225</v>
      </c>
      <c r="S125" s="9">
        <v>42167.023206018523</v>
      </c>
    </row>
    <row r="126" spans="1:19" ht="6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8311</v>
      </c>
      <c r="O126" t="s">
        <v>8312</v>
      </c>
      <c r="P126" s="11">
        <v>116</v>
      </c>
      <c r="Q126">
        <v>44.33</v>
      </c>
      <c r="R126" s="9">
        <v>42176.888888888891</v>
      </c>
      <c r="S126" s="9">
        <v>42155.920219907406</v>
      </c>
    </row>
    <row r="127" spans="1:19" ht="105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8311</v>
      </c>
      <c r="O127" t="s">
        <v>8312</v>
      </c>
      <c r="P127" s="11">
        <v>116</v>
      </c>
      <c r="Q127">
        <v>63.36</v>
      </c>
      <c r="R127" s="9">
        <v>41853.175706018519</v>
      </c>
      <c r="S127" s="9">
        <v>41839.175706018519</v>
      </c>
    </row>
    <row r="128" spans="1:19" ht="135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8311</v>
      </c>
      <c r="O128" t="s">
        <v>8312</v>
      </c>
      <c r="P128" s="11">
        <v>116</v>
      </c>
      <c r="Q128">
        <v>71.489999999999995</v>
      </c>
      <c r="R128" s="9">
        <v>41855.666354166664</v>
      </c>
      <c r="S128" s="9">
        <v>41835.666354166664</v>
      </c>
    </row>
    <row r="129" spans="1:19" ht="60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8311</v>
      </c>
      <c r="O129" t="s">
        <v>8312</v>
      </c>
      <c r="P129" s="11">
        <v>116</v>
      </c>
      <c r="Q129">
        <v>50.2</v>
      </c>
      <c r="R129" s="9">
        <v>42678.546111111107</v>
      </c>
      <c r="S129" s="9">
        <v>42648.546111111107</v>
      </c>
    </row>
    <row r="130" spans="1:19" ht="135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8311</v>
      </c>
      <c r="O130" t="s">
        <v>8312</v>
      </c>
      <c r="P130" s="11">
        <v>116</v>
      </c>
      <c r="Q130">
        <v>55.33</v>
      </c>
      <c r="R130" s="9">
        <v>42291.917395833334</v>
      </c>
      <c r="S130" s="9">
        <v>42261.917395833334</v>
      </c>
    </row>
    <row r="131" spans="1:19" ht="7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8311</v>
      </c>
      <c r="O131" t="s">
        <v>8312</v>
      </c>
      <c r="P131" s="11">
        <v>116</v>
      </c>
      <c r="Q131">
        <v>59.6</v>
      </c>
      <c r="R131" s="9">
        <v>42091.609768518523</v>
      </c>
      <c r="S131" s="9">
        <v>42056.65143518518</v>
      </c>
    </row>
    <row r="132" spans="1:19" ht="60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8311</v>
      </c>
      <c r="O132" t="s">
        <v>8312</v>
      </c>
      <c r="P132" s="11">
        <v>116</v>
      </c>
      <c r="Q132">
        <v>80.03</v>
      </c>
      <c r="R132" s="9">
        <v>42396.041666666672</v>
      </c>
      <c r="S132" s="9">
        <v>42382.244409722218</v>
      </c>
    </row>
    <row r="133" spans="1:19" ht="60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8311</v>
      </c>
      <c r="O133" t="s">
        <v>8312</v>
      </c>
      <c r="P133" s="11">
        <v>116</v>
      </c>
      <c r="Q133">
        <v>73.58</v>
      </c>
      <c r="R133" s="9">
        <v>42203.290972222225</v>
      </c>
      <c r="S133" s="9">
        <v>42173.803217592591</v>
      </c>
    </row>
    <row r="134" spans="1:19" ht="45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8311</v>
      </c>
      <c r="O134" t="s">
        <v>8312</v>
      </c>
      <c r="P134" s="11">
        <v>115</v>
      </c>
      <c r="Q134">
        <v>110.97</v>
      </c>
      <c r="R134" s="9">
        <v>42449.999131944445</v>
      </c>
      <c r="S134" s="9">
        <v>42430.040798611109</v>
      </c>
    </row>
    <row r="135" spans="1:19" ht="105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8311</v>
      </c>
      <c r="O135" t="s">
        <v>8312</v>
      </c>
      <c r="P135" s="11">
        <v>115</v>
      </c>
      <c r="Q135">
        <v>79.31</v>
      </c>
      <c r="R135" s="9">
        <v>40953.729953703703</v>
      </c>
      <c r="S135" s="9">
        <v>40923.729953703703</v>
      </c>
    </row>
    <row r="136" spans="1:19" ht="75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8311</v>
      </c>
      <c r="O136" t="s">
        <v>8312</v>
      </c>
      <c r="P136" s="11">
        <v>115</v>
      </c>
      <c r="Q136">
        <v>39.67</v>
      </c>
      <c r="R136" s="9">
        <v>41504.625</v>
      </c>
      <c r="S136" s="9">
        <v>41477.930914351848</v>
      </c>
    </row>
    <row r="137" spans="1:19" ht="60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8311</v>
      </c>
      <c r="O137" t="s">
        <v>8312</v>
      </c>
      <c r="P137" s="11">
        <v>115</v>
      </c>
      <c r="Q137">
        <v>58.69</v>
      </c>
      <c r="R137" s="9">
        <v>41926.290972222225</v>
      </c>
      <c r="S137" s="9">
        <v>41893.324884259258</v>
      </c>
    </row>
    <row r="138" spans="1:19" ht="7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8311</v>
      </c>
      <c r="O138" t="s">
        <v>8312</v>
      </c>
      <c r="P138" s="11">
        <v>115</v>
      </c>
      <c r="Q138">
        <v>184.68</v>
      </c>
      <c r="R138" s="9">
        <v>42524.563449074078</v>
      </c>
      <c r="S138" s="9">
        <v>42494.563449074078</v>
      </c>
    </row>
    <row r="139" spans="1:19" ht="7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8311</v>
      </c>
      <c r="O139" t="s">
        <v>8312</v>
      </c>
      <c r="P139" s="11">
        <v>115</v>
      </c>
      <c r="Q139">
        <v>53.23</v>
      </c>
      <c r="R139" s="9">
        <v>42141.125</v>
      </c>
      <c r="S139" s="9">
        <v>42128.736608796295</v>
      </c>
    </row>
    <row r="140" spans="1:19" ht="30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8311</v>
      </c>
      <c r="O140" t="s">
        <v>8312</v>
      </c>
      <c r="P140" s="11">
        <v>114</v>
      </c>
      <c r="Q140">
        <v>88.77</v>
      </c>
      <c r="R140" s="9">
        <v>42263.738564814819</v>
      </c>
      <c r="S140" s="9">
        <v>42233.738564814819</v>
      </c>
    </row>
    <row r="141" spans="1:19" ht="105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8311</v>
      </c>
      <c r="O141" t="s">
        <v>8312</v>
      </c>
      <c r="P141" s="11">
        <v>114</v>
      </c>
      <c r="Q141">
        <v>80.23</v>
      </c>
      <c r="R141" s="9">
        <v>42072.156157407408</v>
      </c>
      <c r="S141" s="9">
        <v>42042.197824074072</v>
      </c>
    </row>
    <row r="142" spans="1:19" ht="135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8311</v>
      </c>
      <c r="O142" t="s">
        <v>8312</v>
      </c>
      <c r="P142" s="11">
        <v>114</v>
      </c>
      <c r="Q142">
        <v>113.57</v>
      </c>
      <c r="R142" s="9">
        <v>42086.093055555553</v>
      </c>
      <c r="S142" s="9">
        <v>42026.88118055556</v>
      </c>
    </row>
    <row r="143" spans="1:19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8311</v>
      </c>
      <c r="O143" t="s">
        <v>8312</v>
      </c>
      <c r="P143" s="11">
        <v>114</v>
      </c>
      <c r="Q143">
        <v>82.61</v>
      </c>
      <c r="R143" s="9">
        <v>41477.839722222219</v>
      </c>
      <c r="S143" s="9">
        <v>41447.839722222219</v>
      </c>
    </row>
    <row r="144" spans="1:19" ht="30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8311</v>
      </c>
      <c r="O144" t="s">
        <v>8312</v>
      </c>
      <c r="P144" s="11">
        <v>114</v>
      </c>
      <c r="Q144">
        <v>77.34</v>
      </c>
      <c r="R144" s="9">
        <v>41400.702210648145</v>
      </c>
      <c r="S144" s="9">
        <v>41375.702210648145</v>
      </c>
    </row>
    <row r="145" spans="1:19" ht="90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8311</v>
      </c>
      <c r="O145" t="s">
        <v>8312</v>
      </c>
      <c r="P145" s="11">
        <v>114</v>
      </c>
      <c r="Q145">
        <v>105.21</v>
      </c>
      <c r="R145" s="9">
        <v>42461.06086805556</v>
      </c>
      <c r="S145" s="9">
        <v>42431.102534722217</v>
      </c>
    </row>
    <row r="146" spans="1:19" ht="135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8311</v>
      </c>
      <c r="O146" t="s">
        <v>8312</v>
      </c>
      <c r="P146" s="11">
        <v>114</v>
      </c>
      <c r="Q146">
        <v>40.71</v>
      </c>
      <c r="R146" s="9">
        <v>42264.165972222225</v>
      </c>
      <c r="S146" s="9">
        <v>42232.702546296292</v>
      </c>
    </row>
    <row r="147" spans="1:19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8311</v>
      </c>
      <c r="O147" t="s">
        <v>8312</v>
      </c>
      <c r="P147" s="11">
        <v>114</v>
      </c>
      <c r="Q147">
        <v>64.91</v>
      </c>
      <c r="R147" s="9">
        <v>42536.760405092587</v>
      </c>
      <c r="S147" s="9">
        <v>42506.760405092587</v>
      </c>
    </row>
    <row r="148" spans="1:19" ht="90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8311</v>
      </c>
      <c r="O148" t="s">
        <v>8312</v>
      </c>
      <c r="P148" s="11">
        <v>114</v>
      </c>
      <c r="Q148">
        <v>119.18</v>
      </c>
      <c r="R148" s="9">
        <v>42504.165972222225</v>
      </c>
      <c r="S148" s="9">
        <v>42480.078715277778</v>
      </c>
    </row>
    <row r="149" spans="1:19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8311</v>
      </c>
      <c r="O149" t="s">
        <v>8312</v>
      </c>
      <c r="P149" s="11">
        <v>114</v>
      </c>
      <c r="Q149">
        <v>87.96</v>
      </c>
      <c r="R149" s="9">
        <v>42004.291666666672</v>
      </c>
      <c r="S149" s="9">
        <v>41976.331979166673</v>
      </c>
    </row>
    <row r="150" spans="1:19" ht="30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8311</v>
      </c>
      <c r="O150" t="s">
        <v>8312</v>
      </c>
      <c r="P150" s="11">
        <v>114</v>
      </c>
      <c r="Q150">
        <v>37.96</v>
      </c>
      <c r="R150" s="9">
        <v>42064.207638888889</v>
      </c>
      <c r="S150" s="9">
        <v>42026.176180555558</v>
      </c>
    </row>
    <row r="151" spans="1:19" ht="9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8311</v>
      </c>
      <c r="O151" t="s">
        <v>8312</v>
      </c>
      <c r="P151" s="11">
        <v>114</v>
      </c>
      <c r="Q151">
        <v>27.14</v>
      </c>
      <c r="R151" s="9">
        <v>41805.666666666664</v>
      </c>
      <c r="S151" s="9">
        <v>41779.724224537036</v>
      </c>
    </row>
    <row r="152" spans="1:19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8311</v>
      </c>
      <c r="O152" t="s">
        <v>8312</v>
      </c>
      <c r="P152" s="11">
        <v>113</v>
      </c>
      <c r="Q152">
        <v>64.27</v>
      </c>
      <c r="R152" s="9">
        <v>41000.834004629629</v>
      </c>
      <c r="S152" s="9">
        <v>40970.875671296293</v>
      </c>
    </row>
    <row r="153" spans="1:19" ht="13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8311</v>
      </c>
      <c r="O153" t="s">
        <v>8312</v>
      </c>
      <c r="P153" s="11">
        <v>113</v>
      </c>
      <c r="Q153">
        <v>83.43</v>
      </c>
      <c r="R153" s="9">
        <v>41883.665972222225</v>
      </c>
      <c r="S153" s="9">
        <v>41866.025347222225</v>
      </c>
    </row>
    <row r="154" spans="1:19" ht="75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8311</v>
      </c>
      <c r="O154" t="s">
        <v>8312</v>
      </c>
      <c r="P154" s="11">
        <v>113</v>
      </c>
      <c r="Q154">
        <v>50.4</v>
      </c>
      <c r="R154" s="9">
        <v>42488.641724537039</v>
      </c>
      <c r="S154" s="9">
        <v>42458.641724537039</v>
      </c>
    </row>
    <row r="155" spans="1:19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8311</v>
      </c>
      <c r="O155" t="s">
        <v>8312</v>
      </c>
      <c r="P155" s="11">
        <v>113</v>
      </c>
      <c r="Q155">
        <v>39.6</v>
      </c>
      <c r="R155" s="9">
        <v>42079.875</v>
      </c>
      <c r="S155" s="9">
        <v>42053.916921296302</v>
      </c>
    </row>
    <row r="156" spans="1:19" ht="60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8311</v>
      </c>
      <c r="O156" t="s">
        <v>8312</v>
      </c>
      <c r="P156" s="11">
        <v>113</v>
      </c>
      <c r="Q156">
        <v>107</v>
      </c>
      <c r="R156" s="9">
        <v>42046.708333333328</v>
      </c>
      <c r="S156" s="9">
        <v>42016.050451388888</v>
      </c>
    </row>
    <row r="157" spans="1:19" ht="60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8311</v>
      </c>
      <c r="O157" t="s">
        <v>8312</v>
      </c>
      <c r="P157" s="11">
        <v>113</v>
      </c>
      <c r="Q157">
        <v>49.06</v>
      </c>
      <c r="R157" s="9">
        <v>42489.290972222225</v>
      </c>
      <c r="S157" s="9">
        <v>42483.015694444446</v>
      </c>
    </row>
    <row r="158" spans="1:19" ht="60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8311</v>
      </c>
      <c r="O158" t="s">
        <v>8312</v>
      </c>
      <c r="P158" s="11">
        <v>113</v>
      </c>
      <c r="Q158">
        <v>66.47</v>
      </c>
      <c r="R158" s="9">
        <v>42693.916666666672</v>
      </c>
      <c r="S158" s="9">
        <v>42661.132245370376</v>
      </c>
    </row>
    <row r="159" spans="1:19" ht="120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8311</v>
      </c>
      <c r="O159" t="s">
        <v>8312</v>
      </c>
      <c r="P159" s="11">
        <v>113</v>
      </c>
      <c r="Q159">
        <v>99.5</v>
      </c>
      <c r="R159" s="9">
        <v>42648.454097222217</v>
      </c>
      <c r="S159" s="9">
        <v>42627.454097222217</v>
      </c>
    </row>
    <row r="160" spans="1:19" ht="90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8311</v>
      </c>
      <c r="O160" t="s">
        <v>8312</v>
      </c>
      <c r="P160" s="11">
        <v>113</v>
      </c>
      <c r="Q160">
        <v>64.290000000000006</v>
      </c>
      <c r="R160" s="9">
        <v>42585.172916666663</v>
      </c>
      <c r="S160" s="9">
        <v>42553.926527777774</v>
      </c>
    </row>
    <row r="161" spans="1:19" ht="7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8311</v>
      </c>
      <c r="O161" t="s">
        <v>8312</v>
      </c>
      <c r="P161" s="11">
        <v>112</v>
      </c>
      <c r="Q161">
        <v>31.62</v>
      </c>
      <c r="R161" s="9">
        <v>41822.166666666664</v>
      </c>
      <c r="S161" s="9">
        <v>41789.080370370371</v>
      </c>
    </row>
    <row r="162" spans="1:19" ht="10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8311</v>
      </c>
      <c r="O162" t="s">
        <v>8312</v>
      </c>
      <c r="P162" s="11">
        <v>112</v>
      </c>
      <c r="Q162">
        <v>41.24</v>
      </c>
      <c r="R162" s="9">
        <v>42307.875</v>
      </c>
      <c r="S162" s="9">
        <v>42284.516064814816</v>
      </c>
    </row>
    <row r="163" spans="1:19" ht="3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8311</v>
      </c>
      <c r="O163" t="s">
        <v>8312</v>
      </c>
      <c r="P163" s="11">
        <v>112</v>
      </c>
      <c r="Q163">
        <v>69.19</v>
      </c>
      <c r="R163" s="9">
        <v>42794.208333333328</v>
      </c>
      <c r="S163" s="9">
        <v>42762.942430555559</v>
      </c>
    </row>
    <row r="164" spans="1:19" ht="13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8311</v>
      </c>
      <c r="O164" t="s">
        <v>8312</v>
      </c>
      <c r="P164" s="11">
        <v>112</v>
      </c>
      <c r="Q164">
        <v>65.17</v>
      </c>
      <c r="R164" s="9">
        <v>42544.782638888893</v>
      </c>
      <c r="S164" s="9">
        <v>42524.782638888893</v>
      </c>
    </row>
    <row r="165" spans="1:19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8311</v>
      </c>
      <c r="O165" t="s">
        <v>8312</v>
      </c>
      <c r="P165" s="11">
        <v>112</v>
      </c>
      <c r="Q165">
        <v>58.95</v>
      </c>
      <c r="R165" s="9">
        <v>42589.125</v>
      </c>
      <c r="S165" s="9">
        <v>42572.61681712963</v>
      </c>
    </row>
    <row r="166" spans="1:19" ht="12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8311</v>
      </c>
      <c r="O166" t="s">
        <v>8312</v>
      </c>
      <c r="P166" s="11">
        <v>112</v>
      </c>
      <c r="Q166">
        <v>62.17</v>
      </c>
      <c r="R166" s="9">
        <v>42384.651504629626</v>
      </c>
      <c r="S166" s="9">
        <v>42374.651504629626</v>
      </c>
    </row>
    <row r="167" spans="1:19" ht="60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8311</v>
      </c>
      <c r="O167" t="s">
        <v>8312</v>
      </c>
      <c r="P167" s="11">
        <v>111</v>
      </c>
      <c r="Q167">
        <v>63.85</v>
      </c>
      <c r="R167" s="9">
        <v>42201.824884259258</v>
      </c>
      <c r="S167" s="9">
        <v>42171.824884259258</v>
      </c>
    </row>
    <row r="168" spans="1:19" ht="90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8311</v>
      </c>
      <c r="O168" t="s">
        <v>8312</v>
      </c>
      <c r="P168" s="11">
        <v>111</v>
      </c>
      <c r="Q168">
        <v>125.81</v>
      </c>
      <c r="R168" s="9">
        <v>41876.207638888889</v>
      </c>
      <c r="S168" s="9">
        <v>41853.240208333329</v>
      </c>
    </row>
    <row r="169" spans="1:19" ht="90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8311</v>
      </c>
      <c r="O169" t="s">
        <v>8312</v>
      </c>
      <c r="P169" s="11">
        <v>111</v>
      </c>
      <c r="Q169">
        <v>200.69</v>
      </c>
      <c r="R169" s="9">
        <v>41805.753761574073</v>
      </c>
      <c r="S169" s="9">
        <v>41775.753761574073</v>
      </c>
    </row>
    <row r="170" spans="1:19" ht="30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8311</v>
      </c>
      <c r="O170" t="s">
        <v>8312</v>
      </c>
      <c r="P170" s="11">
        <v>111</v>
      </c>
      <c r="Q170">
        <v>57.63</v>
      </c>
      <c r="R170" s="9">
        <v>42259.165972222225</v>
      </c>
      <c r="S170" s="9">
        <v>42230.472222222219</v>
      </c>
    </row>
    <row r="171" spans="1:19" ht="60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8311</v>
      </c>
      <c r="O171" t="s">
        <v>8312</v>
      </c>
      <c r="P171" s="11">
        <v>111</v>
      </c>
      <c r="Q171">
        <v>83.05</v>
      </c>
      <c r="R171" s="9">
        <v>42176.731087962966</v>
      </c>
      <c r="S171" s="9">
        <v>42146.731087962966</v>
      </c>
    </row>
    <row r="172" spans="1:19" ht="75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8311</v>
      </c>
      <c r="O172" t="s">
        <v>8312</v>
      </c>
      <c r="P172" s="11">
        <v>111</v>
      </c>
      <c r="Q172">
        <v>68.349999999999994</v>
      </c>
      <c r="R172" s="9">
        <v>41964.708333333328</v>
      </c>
      <c r="S172" s="9">
        <v>41941.75203703704</v>
      </c>
    </row>
    <row r="173" spans="1:19" ht="60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8311</v>
      </c>
      <c r="O173" t="s">
        <v>8312</v>
      </c>
      <c r="P173" s="11">
        <v>111</v>
      </c>
      <c r="Q173">
        <v>58.42</v>
      </c>
      <c r="R173" s="9">
        <v>41899.740671296298</v>
      </c>
      <c r="S173" s="9">
        <v>41869.740671296298</v>
      </c>
    </row>
    <row r="174" spans="1:19" ht="10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8311</v>
      </c>
      <c r="O174" t="s">
        <v>8312</v>
      </c>
      <c r="P174" s="11">
        <v>111</v>
      </c>
      <c r="Q174">
        <v>77.19</v>
      </c>
      <c r="R174" s="9">
        <v>42009.851388888885</v>
      </c>
      <c r="S174" s="9">
        <v>41974.898599537039</v>
      </c>
    </row>
    <row r="175" spans="1:19" ht="105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8311</v>
      </c>
      <c r="O175" t="s">
        <v>8312</v>
      </c>
      <c r="P175" s="11">
        <v>111</v>
      </c>
      <c r="Q175">
        <v>92.5</v>
      </c>
      <c r="R175" s="9">
        <v>42470.166666666672</v>
      </c>
      <c r="S175" s="9">
        <v>42447.896666666667</v>
      </c>
    </row>
    <row r="176" spans="1:19" ht="90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8311</v>
      </c>
      <c r="O176" t="s">
        <v>8312</v>
      </c>
      <c r="P176" s="11">
        <v>111</v>
      </c>
      <c r="Q176">
        <v>58.79</v>
      </c>
      <c r="R176" s="9">
        <v>42663.116851851853</v>
      </c>
      <c r="S176" s="9">
        <v>42633.116851851853</v>
      </c>
    </row>
    <row r="177" spans="1:19" ht="105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8311</v>
      </c>
      <c r="O177" t="s">
        <v>8312</v>
      </c>
      <c r="P177" s="11">
        <v>111</v>
      </c>
      <c r="Q177">
        <v>40.630000000000003</v>
      </c>
      <c r="R177" s="9">
        <v>42431.806562500002</v>
      </c>
      <c r="S177" s="9">
        <v>42401.806562500002</v>
      </c>
    </row>
    <row r="178" spans="1:19" ht="105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8311</v>
      </c>
      <c r="O178" t="s">
        <v>8312</v>
      </c>
      <c r="P178" s="11">
        <v>110</v>
      </c>
      <c r="Q178">
        <v>92.04</v>
      </c>
      <c r="R178" s="9">
        <v>42491.747199074074</v>
      </c>
      <c r="S178" s="9">
        <v>42461.747199074074</v>
      </c>
    </row>
    <row r="179" spans="1:19" ht="90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8311</v>
      </c>
      <c r="O179" t="s">
        <v>8312</v>
      </c>
      <c r="P179" s="11">
        <v>110</v>
      </c>
      <c r="Q179">
        <v>50.75</v>
      </c>
      <c r="R179" s="9">
        <v>42089.166666666672</v>
      </c>
      <c r="S179" s="9">
        <v>42061.212488425925</v>
      </c>
    </row>
    <row r="180" spans="1:19" ht="45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8311</v>
      </c>
      <c r="O180" t="s">
        <v>8312</v>
      </c>
      <c r="P180" s="11">
        <v>110</v>
      </c>
      <c r="Q180">
        <v>91.3</v>
      </c>
      <c r="R180" s="9">
        <v>40591.886886574073</v>
      </c>
      <c r="S180" s="9">
        <v>40531.886886574073</v>
      </c>
    </row>
    <row r="181" spans="1:19" ht="135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8311</v>
      </c>
      <c r="O181" t="s">
        <v>8312</v>
      </c>
      <c r="P181" s="11">
        <v>110</v>
      </c>
      <c r="Q181">
        <v>45.88</v>
      </c>
      <c r="R181" s="9">
        <v>42236.835370370376</v>
      </c>
      <c r="S181" s="9">
        <v>42206.835370370376</v>
      </c>
    </row>
    <row r="182" spans="1:19" ht="120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8311</v>
      </c>
      <c r="O182" t="s">
        <v>8312</v>
      </c>
      <c r="P182" s="11">
        <v>110</v>
      </c>
      <c r="Q182">
        <v>77.22</v>
      </c>
      <c r="R182" s="9">
        <v>41913.165972222225</v>
      </c>
      <c r="S182" s="9">
        <v>41898.168125000004</v>
      </c>
    </row>
    <row r="183" spans="1:19" ht="135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8311</v>
      </c>
      <c r="O183" t="s">
        <v>8312</v>
      </c>
      <c r="P183" s="11">
        <v>110</v>
      </c>
      <c r="Q183">
        <v>61.02</v>
      </c>
      <c r="R183" s="9">
        <v>42294.29178240741</v>
      </c>
      <c r="S183" s="9">
        <v>42264.29178240741</v>
      </c>
    </row>
    <row r="184" spans="1:19" ht="105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8311</v>
      </c>
      <c r="O184" t="s">
        <v>8312</v>
      </c>
      <c r="P184" s="11">
        <v>110</v>
      </c>
      <c r="Q184">
        <v>91.67</v>
      </c>
      <c r="R184" s="9">
        <v>42061.024421296301</v>
      </c>
      <c r="S184" s="9">
        <v>42054.024421296301</v>
      </c>
    </row>
    <row r="185" spans="1:19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8311</v>
      </c>
      <c r="O185" t="s">
        <v>8312</v>
      </c>
      <c r="P185" s="11">
        <v>110</v>
      </c>
      <c r="Q185">
        <v>99.79</v>
      </c>
      <c r="R185" s="9">
        <v>42320.104861111111</v>
      </c>
      <c r="S185" s="9">
        <v>42290.61855324074</v>
      </c>
    </row>
    <row r="186" spans="1:19" ht="30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8311</v>
      </c>
      <c r="O186" t="s">
        <v>8312</v>
      </c>
      <c r="P186" s="11">
        <v>110</v>
      </c>
      <c r="Q186">
        <v>52.21</v>
      </c>
      <c r="R186" s="9">
        <v>42405.916666666672</v>
      </c>
      <c r="S186" s="9">
        <v>42380.581180555557</v>
      </c>
    </row>
    <row r="187" spans="1:19" ht="90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8311</v>
      </c>
      <c r="O187" t="s">
        <v>8312</v>
      </c>
      <c r="P187" s="11">
        <v>110</v>
      </c>
      <c r="Q187">
        <v>51.22</v>
      </c>
      <c r="R187" s="9">
        <v>41990.119085648148</v>
      </c>
      <c r="S187" s="9">
        <v>41960.119085648148</v>
      </c>
    </row>
    <row r="188" spans="1:19" ht="120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8311</v>
      </c>
      <c r="O188" t="s">
        <v>8312</v>
      </c>
      <c r="P188" s="11">
        <v>110</v>
      </c>
      <c r="Q188">
        <v>55</v>
      </c>
      <c r="R188" s="9">
        <v>42037.207638888889</v>
      </c>
      <c r="S188" s="9">
        <v>42020.846666666665</v>
      </c>
    </row>
    <row r="189" spans="1:19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8311</v>
      </c>
      <c r="O189" t="s">
        <v>8312</v>
      </c>
      <c r="P189" s="11">
        <v>110</v>
      </c>
      <c r="Q189">
        <v>50.02</v>
      </c>
      <c r="R189" s="9">
        <v>41914.597916666666</v>
      </c>
      <c r="S189" s="9">
        <v>41893.783553240741</v>
      </c>
    </row>
    <row r="190" spans="1:19" ht="30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8311</v>
      </c>
      <c r="O190" t="s">
        <v>8312</v>
      </c>
      <c r="P190" s="11">
        <v>110</v>
      </c>
      <c r="Q190">
        <v>40.78</v>
      </c>
      <c r="R190" s="9">
        <v>41885.207638888889</v>
      </c>
      <c r="S190" s="9">
        <v>41866.79886574074</v>
      </c>
    </row>
    <row r="191" spans="1:19" ht="30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8311</v>
      </c>
      <c r="O191" t="s">
        <v>8312</v>
      </c>
      <c r="P191" s="11">
        <v>110</v>
      </c>
      <c r="Q191">
        <v>47.03</v>
      </c>
      <c r="R191" s="9">
        <v>42643.875</v>
      </c>
      <c r="S191" s="9">
        <v>42619.935694444444</v>
      </c>
    </row>
    <row r="192" spans="1:19" ht="12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8311</v>
      </c>
      <c r="O192" t="s">
        <v>8312</v>
      </c>
      <c r="P192" s="11">
        <v>110</v>
      </c>
      <c r="Q192">
        <v>73.400000000000006</v>
      </c>
      <c r="R192" s="9">
        <v>41821.207638888889</v>
      </c>
      <c r="S192" s="9">
        <v>41786.761354166665</v>
      </c>
    </row>
    <row r="193" spans="1:19" ht="75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8311</v>
      </c>
      <c r="O193" t="s">
        <v>8312</v>
      </c>
      <c r="P193" s="11">
        <v>109</v>
      </c>
      <c r="Q193">
        <v>44.19</v>
      </c>
      <c r="R193" s="9">
        <v>42117.290972222225</v>
      </c>
      <c r="S193" s="9">
        <v>42086.614942129629</v>
      </c>
    </row>
    <row r="194" spans="1:19" ht="15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8311</v>
      </c>
      <c r="O194" t="s">
        <v>8312</v>
      </c>
      <c r="P194" s="11">
        <v>109</v>
      </c>
      <c r="Q194">
        <v>41.92</v>
      </c>
      <c r="R194" s="9">
        <v>42192.729548611111</v>
      </c>
      <c r="S194" s="9">
        <v>42162.729548611111</v>
      </c>
    </row>
    <row r="195" spans="1:19" ht="45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8311</v>
      </c>
      <c r="O195" t="s">
        <v>8312</v>
      </c>
      <c r="P195" s="11">
        <v>109</v>
      </c>
      <c r="Q195">
        <v>136.46</v>
      </c>
      <c r="R195" s="9">
        <v>42240.083333333328</v>
      </c>
      <c r="S195" s="9">
        <v>42219.915856481486</v>
      </c>
    </row>
    <row r="196" spans="1:19" ht="60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8311</v>
      </c>
      <c r="O196" t="s">
        <v>8312</v>
      </c>
      <c r="P196" s="11">
        <v>109</v>
      </c>
      <c r="Q196">
        <v>40.07</v>
      </c>
      <c r="R196" s="9">
        <v>41509.79478009259</v>
      </c>
      <c r="S196" s="9">
        <v>41491.79478009259</v>
      </c>
    </row>
    <row r="197" spans="1:19" ht="105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8311</v>
      </c>
      <c r="O197" t="s">
        <v>8312</v>
      </c>
      <c r="P197" s="11">
        <v>109</v>
      </c>
      <c r="Q197">
        <v>74.819999999999993</v>
      </c>
      <c r="R197" s="9">
        <v>42338.714328703703</v>
      </c>
      <c r="S197" s="9">
        <v>42303.672662037032</v>
      </c>
    </row>
    <row r="198" spans="1:19" ht="120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8311</v>
      </c>
      <c r="O198" t="s">
        <v>8312</v>
      </c>
      <c r="P198" s="11">
        <v>109</v>
      </c>
      <c r="Q198">
        <v>81.38</v>
      </c>
      <c r="R198" s="9">
        <v>42527.291666666672</v>
      </c>
      <c r="S198" s="9">
        <v>42500.041550925926</v>
      </c>
    </row>
    <row r="199" spans="1:19" ht="60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8311</v>
      </c>
      <c r="O199" t="s">
        <v>8312</v>
      </c>
      <c r="P199" s="11">
        <v>109</v>
      </c>
      <c r="Q199">
        <v>34.409999999999997</v>
      </c>
      <c r="R199" s="9">
        <v>42523.916666666672</v>
      </c>
      <c r="S199" s="9">
        <v>42511.741944444439</v>
      </c>
    </row>
    <row r="200" spans="1:19" ht="75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8311</v>
      </c>
      <c r="O200" t="s">
        <v>8312</v>
      </c>
      <c r="P200" s="11">
        <v>109</v>
      </c>
      <c r="Q200">
        <v>135.63</v>
      </c>
      <c r="R200" s="9">
        <v>42478.384317129632</v>
      </c>
      <c r="S200" s="9">
        <v>42418.425983796296</v>
      </c>
    </row>
    <row r="201" spans="1:19" ht="90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8311</v>
      </c>
      <c r="O201" t="s">
        <v>8312</v>
      </c>
      <c r="P201" s="11">
        <v>109</v>
      </c>
      <c r="Q201">
        <v>151.97999999999999</v>
      </c>
      <c r="R201" s="9">
        <v>42636.697569444441</v>
      </c>
      <c r="S201" s="9">
        <v>42576.697569444441</v>
      </c>
    </row>
    <row r="202" spans="1:19" ht="45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8311</v>
      </c>
      <c r="O202" t="s">
        <v>8312</v>
      </c>
      <c r="P202" s="11">
        <v>109</v>
      </c>
      <c r="Q202">
        <v>46.05</v>
      </c>
      <c r="R202" s="9">
        <v>42537.248715277776</v>
      </c>
      <c r="S202" s="9">
        <v>42523.248715277776</v>
      </c>
    </row>
    <row r="203" spans="1:19" ht="30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8311</v>
      </c>
      <c r="O203" t="s">
        <v>8312</v>
      </c>
      <c r="P203" s="11">
        <v>108</v>
      </c>
      <c r="Q203">
        <v>126.55</v>
      </c>
      <c r="R203" s="9">
        <v>42179.083333333328</v>
      </c>
      <c r="S203" s="9">
        <v>42157.591064814813</v>
      </c>
    </row>
    <row r="204" spans="1:19" ht="7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8311</v>
      </c>
      <c r="O204" t="s">
        <v>8312</v>
      </c>
      <c r="P204" s="11">
        <v>108</v>
      </c>
      <c r="Q204">
        <v>89.67</v>
      </c>
      <c r="R204" s="9">
        <v>42228.231006944443</v>
      </c>
      <c r="S204" s="9">
        <v>42183.231006944443</v>
      </c>
    </row>
    <row r="205" spans="1:19" ht="120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8311</v>
      </c>
      <c r="O205" t="s">
        <v>8312</v>
      </c>
      <c r="P205" s="11">
        <v>108</v>
      </c>
      <c r="Q205">
        <v>47.46</v>
      </c>
      <c r="R205" s="9">
        <v>41791.165972222225</v>
      </c>
      <c r="S205" s="9">
        <v>41759.13962962963</v>
      </c>
    </row>
    <row r="206" spans="1:19" ht="45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8311</v>
      </c>
      <c r="O206" t="s">
        <v>8312</v>
      </c>
      <c r="P206" s="11">
        <v>108</v>
      </c>
      <c r="Q206">
        <v>113.42</v>
      </c>
      <c r="R206" s="9">
        <v>42195.291666666672</v>
      </c>
      <c r="S206" s="9">
        <v>42171.034861111111</v>
      </c>
    </row>
    <row r="207" spans="1:19" ht="45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8311</v>
      </c>
      <c r="O207" t="s">
        <v>8312</v>
      </c>
      <c r="P207" s="11">
        <v>108</v>
      </c>
      <c r="Q207">
        <v>83.51</v>
      </c>
      <c r="R207" s="9">
        <v>42288.083333333328</v>
      </c>
      <c r="S207" s="9">
        <v>42268.127696759257</v>
      </c>
    </row>
    <row r="208" spans="1:19" ht="90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8311</v>
      </c>
      <c r="O208" t="s">
        <v>8312</v>
      </c>
      <c r="P208" s="11">
        <v>108</v>
      </c>
      <c r="Q208">
        <v>44.09</v>
      </c>
      <c r="R208" s="9">
        <v>42784.207638888889</v>
      </c>
      <c r="S208" s="9">
        <v>42746.261782407411</v>
      </c>
    </row>
    <row r="209" spans="1:19" ht="10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8311</v>
      </c>
      <c r="O209" t="s">
        <v>8312</v>
      </c>
      <c r="P209" s="11">
        <v>108</v>
      </c>
      <c r="Q209">
        <v>106.8</v>
      </c>
      <c r="R209" s="9">
        <v>41963.333310185189</v>
      </c>
      <c r="S209" s="9">
        <v>41933.291643518518</v>
      </c>
    </row>
    <row r="210" spans="1:19" ht="30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8311</v>
      </c>
      <c r="O210" t="s">
        <v>8312</v>
      </c>
      <c r="P210" s="11">
        <v>108</v>
      </c>
      <c r="Q210">
        <v>46.61</v>
      </c>
      <c r="R210" s="9">
        <v>41903.083333333336</v>
      </c>
      <c r="S210" s="9">
        <v>41884.056747685187</v>
      </c>
    </row>
    <row r="211" spans="1:19" ht="6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8311</v>
      </c>
      <c r="O211" t="s">
        <v>8312</v>
      </c>
      <c r="P211" s="11">
        <v>108</v>
      </c>
      <c r="Q211">
        <v>77</v>
      </c>
      <c r="R211" s="9">
        <v>42447.847361111111</v>
      </c>
      <c r="S211" s="9">
        <v>42402.889027777783</v>
      </c>
    </row>
    <row r="212" spans="1:19" ht="7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8311</v>
      </c>
      <c r="O212" t="s">
        <v>8312</v>
      </c>
      <c r="P212" s="11">
        <v>107</v>
      </c>
      <c r="Q212">
        <v>109.03</v>
      </c>
      <c r="R212" s="9">
        <v>42187.470185185186</v>
      </c>
      <c r="S212" s="9">
        <v>42157.470185185186</v>
      </c>
    </row>
    <row r="213" spans="1:19" ht="150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8311</v>
      </c>
      <c r="O213" t="s">
        <v>8312</v>
      </c>
      <c r="P213" s="11">
        <v>107</v>
      </c>
      <c r="Q213">
        <v>37.590000000000003</v>
      </c>
      <c r="R213" s="9">
        <v>41799.80572916667</v>
      </c>
      <c r="S213" s="9">
        <v>41766.80572916667</v>
      </c>
    </row>
    <row r="214" spans="1:19" ht="45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8311</v>
      </c>
      <c r="O214" t="s">
        <v>8312</v>
      </c>
      <c r="P214" s="11">
        <v>107</v>
      </c>
      <c r="Q214">
        <v>100.22</v>
      </c>
      <c r="R214" s="9">
        <v>41821.993414351848</v>
      </c>
      <c r="S214" s="9">
        <v>41791.993414351848</v>
      </c>
    </row>
    <row r="215" spans="1:19" ht="60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8311</v>
      </c>
      <c r="O215" t="s">
        <v>8312</v>
      </c>
      <c r="P215" s="11">
        <v>107</v>
      </c>
      <c r="Q215">
        <v>204.57</v>
      </c>
      <c r="R215" s="9">
        <v>42627.791666666672</v>
      </c>
      <c r="S215" s="9">
        <v>42611.801412037035</v>
      </c>
    </row>
    <row r="216" spans="1:19" ht="75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8311</v>
      </c>
      <c r="O216" t="s">
        <v>8312</v>
      </c>
      <c r="P216" s="11">
        <v>107</v>
      </c>
      <c r="Q216">
        <v>53.34</v>
      </c>
      <c r="R216" s="9">
        <v>42505.057164351849</v>
      </c>
      <c r="S216" s="9">
        <v>42475.057164351849</v>
      </c>
    </row>
    <row r="217" spans="1:19" ht="135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8311</v>
      </c>
      <c r="O217" t="s">
        <v>8312</v>
      </c>
      <c r="P217" s="11">
        <v>107</v>
      </c>
      <c r="Q217">
        <v>35.799999999999997</v>
      </c>
      <c r="R217" s="9">
        <v>41928.165972222225</v>
      </c>
      <c r="S217" s="9">
        <v>41914.100289351853</v>
      </c>
    </row>
    <row r="218" spans="1:19" ht="90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8311</v>
      </c>
      <c r="O218" t="s">
        <v>8312</v>
      </c>
      <c r="P218" s="11">
        <v>107</v>
      </c>
      <c r="Q218">
        <v>62.67</v>
      </c>
      <c r="R218" s="9">
        <v>42527.083333333328</v>
      </c>
      <c r="S218" s="9">
        <v>42490.133877314816</v>
      </c>
    </row>
    <row r="219" spans="1:19" ht="90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8311</v>
      </c>
      <c r="O219" t="s">
        <v>8312</v>
      </c>
      <c r="P219" s="11">
        <v>107</v>
      </c>
      <c r="Q219">
        <v>107.25</v>
      </c>
      <c r="R219" s="9">
        <v>42301.165972222225</v>
      </c>
      <c r="S219" s="9">
        <v>42284.69694444444</v>
      </c>
    </row>
    <row r="220" spans="1:19" ht="7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8311</v>
      </c>
      <c r="O220" t="s">
        <v>8312</v>
      </c>
      <c r="P220" s="11">
        <v>106</v>
      </c>
      <c r="Q220">
        <v>103.95</v>
      </c>
      <c r="R220" s="9">
        <v>42270.598217592589</v>
      </c>
      <c r="S220" s="9">
        <v>42250.598217592589</v>
      </c>
    </row>
    <row r="221" spans="1:19" ht="105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8311</v>
      </c>
      <c r="O221" t="s">
        <v>8312</v>
      </c>
      <c r="P221" s="11">
        <v>106</v>
      </c>
      <c r="Q221">
        <v>78.94</v>
      </c>
      <c r="R221" s="9">
        <v>42599.165972222225</v>
      </c>
      <c r="S221" s="9">
        <v>42585.523842592593</v>
      </c>
    </row>
    <row r="222" spans="1:19" ht="120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8311</v>
      </c>
      <c r="O222" t="s">
        <v>8312</v>
      </c>
      <c r="P222" s="11">
        <v>106</v>
      </c>
      <c r="Q222">
        <v>69.89</v>
      </c>
      <c r="R222" s="9">
        <v>41838.669571759259</v>
      </c>
      <c r="S222" s="9">
        <v>41808.669571759259</v>
      </c>
    </row>
    <row r="223" spans="1:19" ht="45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8311</v>
      </c>
      <c r="O223" t="s">
        <v>8312</v>
      </c>
      <c r="P223" s="11">
        <v>106</v>
      </c>
      <c r="Q223">
        <v>251.74</v>
      </c>
      <c r="R223" s="9">
        <v>42644.165972222225</v>
      </c>
      <c r="S223" s="9">
        <v>42614.760937500003</v>
      </c>
    </row>
    <row r="224" spans="1:19" ht="60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8311</v>
      </c>
      <c r="O224" t="s">
        <v>8312</v>
      </c>
      <c r="P224" s="11">
        <v>106</v>
      </c>
      <c r="Q224">
        <v>61.94</v>
      </c>
      <c r="R224" s="9">
        <v>42529.039629629624</v>
      </c>
      <c r="S224" s="9">
        <v>42499.039629629624</v>
      </c>
    </row>
    <row r="225" spans="1:19" ht="60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8311</v>
      </c>
      <c r="O225" t="s">
        <v>8312</v>
      </c>
      <c r="P225" s="11">
        <v>106</v>
      </c>
      <c r="Q225">
        <v>184.78</v>
      </c>
      <c r="R225" s="9">
        <v>42791.057106481487</v>
      </c>
      <c r="S225" s="9">
        <v>42746.057106481487</v>
      </c>
    </row>
    <row r="226" spans="1:19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8311</v>
      </c>
      <c r="O226" t="s">
        <v>8312</v>
      </c>
      <c r="P226" s="11">
        <v>106</v>
      </c>
      <c r="Q226">
        <v>36.07</v>
      </c>
      <c r="R226" s="9">
        <v>41949.031944444447</v>
      </c>
      <c r="S226" s="9">
        <v>41923.921643518523</v>
      </c>
    </row>
    <row r="227" spans="1:19" ht="45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8311</v>
      </c>
      <c r="O227" t="s">
        <v>8312</v>
      </c>
      <c r="P227" s="11">
        <v>106</v>
      </c>
      <c r="Q227">
        <v>62.83</v>
      </c>
      <c r="R227" s="9">
        <v>41830.380428240744</v>
      </c>
      <c r="S227" s="9">
        <v>41800.380428240744</v>
      </c>
    </row>
    <row r="228" spans="1:19" ht="60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8311</v>
      </c>
      <c r="O228" t="s">
        <v>8312</v>
      </c>
      <c r="P228" s="11">
        <v>106</v>
      </c>
      <c r="Q228">
        <v>143.11000000000001</v>
      </c>
      <c r="R228" s="9">
        <v>41872.686111111114</v>
      </c>
      <c r="S228" s="9">
        <v>41851.541585648149</v>
      </c>
    </row>
    <row r="229" spans="1:19" ht="45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8311</v>
      </c>
      <c r="O229" t="s">
        <v>8312</v>
      </c>
      <c r="P229" s="11">
        <v>106</v>
      </c>
      <c r="Q229">
        <v>60.29</v>
      </c>
      <c r="R229" s="9">
        <v>42186.290972222225</v>
      </c>
      <c r="S229" s="9">
        <v>42132.036168981482</v>
      </c>
    </row>
    <row r="230" spans="1:19" ht="150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8311</v>
      </c>
      <c r="O230" t="s">
        <v>8312</v>
      </c>
      <c r="P230" s="11">
        <v>106</v>
      </c>
      <c r="Q230">
        <v>25.31</v>
      </c>
      <c r="R230" s="9">
        <v>42436.207638888889</v>
      </c>
      <c r="S230" s="9">
        <v>42419.91942129629</v>
      </c>
    </row>
    <row r="231" spans="1:19" ht="105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8311</v>
      </c>
      <c r="O231" t="s">
        <v>8312</v>
      </c>
      <c r="P231" s="11">
        <v>106</v>
      </c>
      <c r="Q231">
        <v>96.67</v>
      </c>
      <c r="R231" s="9">
        <v>41964.204861111109</v>
      </c>
      <c r="S231" s="9">
        <v>41950.859560185185</v>
      </c>
    </row>
    <row r="232" spans="1:19" ht="90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8311</v>
      </c>
      <c r="O232" t="s">
        <v>8312</v>
      </c>
      <c r="P232" s="11">
        <v>106</v>
      </c>
      <c r="Q232">
        <v>75.709999999999994</v>
      </c>
      <c r="R232" s="9">
        <v>42225.666666666672</v>
      </c>
      <c r="S232" s="9">
        <v>42214.6956712963</v>
      </c>
    </row>
    <row r="233" spans="1:19" ht="30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8311</v>
      </c>
      <c r="O233" t="s">
        <v>8312</v>
      </c>
      <c r="P233" s="11">
        <v>106</v>
      </c>
      <c r="Q233">
        <v>56.2</v>
      </c>
      <c r="R233" s="9">
        <v>42228</v>
      </c>
      <c r="S233" s="9">
        <v>42196.028703703705</v>
      </c>
    </row>
    <row r="234" spans="1:19" ht="90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8311</v>
      </c>
      <c r="O234" t="s">
        <v>8312</v>
      </c>
      <c r="P234" s="11">
        <v>106</v>
      </c>
      <c r="Q234">
        <v>136.78</v>
      </c>
      <c r="R234" s="9">
        <v>41956.984351851846</v>
      </c>
      <c r="S234" s="9">
        <v>41926.942685185182</v>
      </c>
    </row>
    <row r="235" spans="1:19" ht="7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8311</v>
      </c>
      <c r="O235" t="s">
        <v>8312</v>
      </c>
      <c r="P235" s="11">
        <v>106</v>
      </c>
      <c r="Q235">
        <v>41.94</v>
      </c>
      <c r="R235" s="9">
        <v>41778.875</v>
      </c>
      <c r="S235" s="9">
        <v>41753.593275462961</v>
      </c>
    </row>
    <row r="236" spans="1:19" ht="120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8311</v>
      </c>
      <c r="O236" t="s">
        <v>8312</v>
      </c>
      <c r="P236" s="11">
        <v>106</v>
      </c>
      <c r="Q236">
        <v>40.92</v>
      </c>
      <c r="R236" s="9">
        <v>42202.876388888893</v>
      </c>
      <c r="S236" s="9">
        <v>42184.209537037037</v>
      </c>
    </row>
    <row r="237" spans="1:19" ht="30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8311</v>
      </c>
      <c r="O237" t="s">
        <v>8312</v>
      </c>
      <c r="P237" s="11">
        <v>106</v>
      </c>
      <c r="Q237">
        <v>64.63</v>
      </c>
      <c r="R237" s="9">
        <v>42205.165972222225</v>
      </c>
      <c r="S237" s="9">
        <v>42170.910231481481</v>
      </c>
    </row>
    <row r="238" spans="1:19" ht="12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8311</v>
      </c>
      <c r="O238" t="s">
        <v>8312</v>
      </c>
      <c r="P238" s="11">
        <v>106</v>
      </c>
      <c r="Q238">
        <v>58.9</v>
      </c>
      <c r="R238" s="9">
        <v>41948.890567129631</v>
      </c>
      <c r="S238" s="9">
        <v>41927.848900462966</v>
      </c>
    </row>
    <row r="239" spans="1:19" ht="135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8311</v>
      </c>
      <c r="O239" t="s">
        <v>8312</v>
      </c>
      <c r="P239" s="11">
        <v>105</v>
      </c>
      <c r="Q239">
        <v>93.43</v>
      </c>
      <c r="R239" s="9">
        <v>42675.207638888889</v>
      </c>
      <c r="S239" s="9">
        <v>42646.092812499999</v>
      </c>
    </row>
    <row r="240" spans="1:19" ht="120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8311</v>
      </c>
      <c r="O240" t="s">
        <v>8312</v>
      </c>
      <c r="P240" s="11">
        <v>105</v>
      </c>
      <c r="Q240">
        <v>47</v>
      </c>
      <c r="R240" s="9">
        <v>42047.291666666672</v>
      </c>
      <c r="S240" s="9">
        <v>42018.94159722222</v>
      </c>
    </row>
    <row r="241" spans="1:19" ht="60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8311</v>
      </c>
      <c r="O241" t="s">
        <v>8312</v>
      </c>
      <c r="P241" s="11">
        <v>105</v>
      </c>
      <c r="Q241">
        <v>36.86</v>
      </c>
      <c r="R241" s="9">
        <v>42587.875</v>
      </c>
      <c r="S241" s="9">
        <v>42558.189432870371</v>
      </c>
    </row>
    <row r="242" spans="1:19" ht="75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8311</v>
      </c>
      <c r="O242" t="s">
        <v>8312</v>
      </c>
      <c r="P242" s="11">
        <v>105</v>
      </c>
      <c r="Q242">
        <v>47.88</v>
      </c>
      <c r="R242" s="9">
        <v>42046.938692129625</v>
      </c>
      <c r="S242" s="9">
        <v>42016.938692129625</v>
      </c>
    </row>
    <row r="243" spans="1:19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8311</v>
      </c>
      <c r="O243" t="s">
        <v>8312</v>
      </c>
      <c r="P243" s="11">
        <v>105</v>
      </c>
      <c r="Q243">
        <v>123.94</v>
      </c>
      <c r="R243" s="9">
        <v>42709.041666666672</v>
      </c>
      <c r="S243" s="9">
        <v>42694.110185185185</v>
      </c>
    </row>
    <row r="244" spans="1:19" ht="105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8311</v>
      </c>
      <c r="O244" t="s">
        <v>8312</v>
      </c>
      <c r="P244" s="11">
        <v>105</v>
      </c>
      <c r="Q244">
        <v>65.58</v>
      </c>
      <c r="R244" s="9">
        <v>42175.746689814812</v>
      </c>
      <c r="S244" s="9">
        <v>42145.746689814812</v>
      </c>
    </row>
    <row r="245" spans="1:19" ht="45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8311</v>
      </c>
      <c r="O245" t="s">
        <v>8312</v>
      </c>
      <c r="P245" s="11">
        <v>105</v>
      </c>
      <c r="Q245">
        <v>98.2</v>
      </c>
      <c r="R245" s="9">
        <v>42012.887280092589</v>
      </c>
      <c r="S245" s="9">
        <v>41982.887280092589</v>
      </c>
    </row>
    <row r="246" spans="1:19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8311</v>
      </c>
      <c r="O246" t="s">
        <v>8312</v>
      </c>
      <c r="P246" s="11">
        <v>105</v>
      </c>
      <c r="Q246">
        <v>89.59</v>
      </c>
      <c r="R246" s="9">
        <v>42726.624444444446</v>
      </c>
      <c r="S246" s="9">
        <v>42696.624444444446</v>
      </c>
    </row>
    <row r="247" spans="1:19" ht="12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8311</v>
      </c>
      <c r="O247" t="s">
        <v>8312</v>
      </c>
      <c r="P247" s="11">
        <v>105</v>
      </c>
      <c r="Q247">
        <v>80.400000000000006</v>
      </c>
      <c r="R247" s="9">
        <v>42283.697754629626</v>
      </c>
      <c r="S247" s="9">
        <v>42248.697754629626</v>
      </c>
    </row>
    <row r="248" spans="1:19" ht="12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8311</v>
      </c>
      <c r="O248" t="s">
        <v>8312</v>
      </c>
      <c r="P248" s="11">
        <v>105</v>
      </c>
      <c r="Q248">
        <v>32.97</v>
      </c>
      <c r="R248" s="9">
        <v>42170.676851851851</v>
      </c>
      <c r="S248" s="9">
        <v>42148.676851851851</v>
      </c>
    </row>
    <row r="249" spans="1:19" ht="10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8311</v>
      </c>
      <c r="O249" t="s">
        <v>8312</v>
      </c>
      <c r="P249" s="11">
        <v>105</v>
      </c>
      <c r="Q249">
        <v>45.48</v>
      </c>
      <c r="R249" s="9">
        <v>42005.208333333328</v>
      </c>
      <c r="S249" s="9">
        <v>41969.199756944443</v>
      </c>
    </row>
    <row r="250" spans="1:19" ht="30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8311</v>
      </c>
      <c r="O250" t="s">
        <v>8312</v>
      </c>
      <c r="P250" s="11">
        <v>105</v>
      </c>
      <c r="Q250">
        <v>51.22</v>
      </c>
      <c r="R250" s="9">
        <v>41976.644745370373</v>
      </c>
      <c r="S250" s="9">
        <v>41946.644745370373</v>
      </c>
    </row>
    <row r="251" spans="1:19" ht="75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8311</v>
      </c>
      <c r="O251" t="s">
        <v>8312</v>
      </c>
      <c r="P251" s="11">
        <v>105</v>
      </c>
      <c r="Q251">
        <v>64.16</v>
      </c>
      <c r="R251" s="9">
        <v>41831.677083333336</v>
      </c>
      <c r="S251" s="9">
        <v>41809.12300925926</v>
      </c>
    </row>
    <row r="252" spans="1:19" ht="105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8311</v>
      </c>
      <c r="O252" t="s">
        <v>8312</v>
      </c>
      <c r="P252" s="11">
        <v>105</v>
      </c>
      <c r="Q252">
        <v>114.29</v>
      </c>
      <c r="R252" s="9">
        <v>42303.009224537032</v>
      </c>
      <c r="S252" s="9">
        <v>42268.009224537032</v>
      </c>
    </row>
    <row r="253" spans="1:19" ht="30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8311</v>
      </c>
      <c r="O253" t="s">
        <v>8312</v>
      </c>
      <c r="P253" s="11">
        <v>105</v>
      </c>
      <c r="Q253">
        <v>136</v>
      </c>
      <c r="R253" s="9">
        <v>42445.165972222225</v>
      </c>
      <c r="S253" s="9">
        <v>42430.839398148149</v>
      </c>
    </row>
    <row r="254" spans="1:19" ht="12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8311</v>
      </c>
      <c r="O254" t="s">
        <v>8312</v>
      </c>
      <c r="P254" s="11">
        <v>105</v>
      </c>
      <c r="Q254">
        <v>56.07</v>
      </c>
      <c r="R254" s="9">
        <v>42068.166666666672</v>
      </c>
      <c r="S254" s="9">
        <v>42037.938206018516</v>
      </c>
    </row>
    <row r="255" spans="1:19" ht="60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8311</v>
      </c>
      <c r="O255" t="s">
        <v>8312</v>
      </c>
      <c r="P255" s="11">
        <v>105</v>
      </c>
      <c r="Q255">
        <v>80.72</v>
      </c>
      <c r="R255" s="9">
        <v>42605.774189814809</v>
      </c>
      <c r="S255" s="9">
        <v>42545.774189814809</v>
      </c>
    </row>
    <row r="256" spans="1:19" ht="75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8311</v>
      </c>
      <c r="O256" t="s">
        <v>8312</v>
      </c>
      <c r="P256" s="11">
        <v>105</v>
      </c>
      <c r="Q256">
        <v>86.23</v>
      </c>
      <c r="R256" s="9">
        <v>42187.993125000001</v>
      </c>
      <c r="S256" s="9">
        <v>42165.993125000001</v>
      </c>
    </row>
    <row r="257" spans="1:19" ht="105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8311</v>
      </c>
      <c r="O257" t="s">
        <v>8312</v>
      </c>
      <c r="P257" s="11">
        <v>105</v>
      </c>
      <c r="Q257">
        <v>79.540000000000006</v>
      </c>
      <c r="R257" s="9">
        <v>42373.180636574078</v>
      </c>
      <c r="S257" s="9">
        <v>42341.180636574078</v>
      </c>
    </row>
    <row r="258" spans="1:19" ht="90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8311</v>
      </c>
      <c r="O258" t="s">
        <v>8312</v>
      </c>
      <c r="P258" s="11">
        <v>105</v>
      </c>
      <c r="Q258">
        <v>107.57</v>
      </c>
      <c r="R258" s="9">
        <v>42172.069606481484</v>
      </c>
      <c r="S258" s="9">
        <v>42151.069606481484</v>
      </c>
    </row>
    <row r="259" spans="1:19" ht="90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8311</v>
      </c>
      <c r="O259" t="s">
        <v>8312</v>
      </c>
      <c r="P259" s="11">
        <v>105</v>
      </c>
      <c r="Q259">
        <v>139.56</v>
      </c>
      <c r="R259" s="9">
        <v>42420.114988425921</v>
      </c>
      <c r="S259" s="9">
        <v>42375.114988425921</v>
      </c>
    </row>
    <row r="260" spans="1:19" ht="7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8311</v>
      </c>
      <c r="O260" t="s">
        <v>8312</v>
      </c>
      <c r="P260" s="11">
        <v>104</v>
      </c>
      <c r="Q260">
        <v>36.5</v>
      </c>
      <c r="R260" s="9">
        <v>41796.958333333336</v>
      </c>
      <c r="S260" s="9">
        <v>41780.525937500002</v>
      </c>
    </row>
    <row r="261" spans="1:19" ht="45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8311</v>
      </c>
      <c r="O261" t="s">
        <v>8312</v>
      </c>
      <c r="P261" s="11">
        <v>104</v>
      </c>
      <c r="Q261">
        <v>52</v>
      </c>
      <c r="R261" s="9">
        <v>41250.083333333336</v>
      </c>
      <c r="S261" s="9">
        <v>41226.017361111109</v>
      </c>
    </row>
    <row r="262" spans="1:19" ht="120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8311</v>
      </c>
      <c r="O262" t="s">
        <v>8312</v>
      </c>
      <c r="P262" s="11">
        <v>104</v>
      </c>
      <c r="Q262">
        <v>63.11</v>
      </c>
      <c r="R262" s="9">
        <v>41848.605057870373</v>
      </c>
      <c r="S262" s="9">
        <v>41827.605057870373</v>
      </c>
    </row>
    <row r="263" spans="1:19" ht="90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8311</v>
      </c>
      <c r="O263" t="s">
        <v>8312</v>
      </c>
      <c r="P263" s="11">
        <v>104</v>
      </c>
      <c r="Q263">
        <v>81.13</v>
      </c>
      <c r="R263" s="9">
        <v>42167.083333333328</v>
      </c>
      <c r="S263" s="9">
        <v>42135.60020833333</v>
      </c>
    </row>
    <row r="264" spans="1:19" ht="120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8311</v>
      </c>
      <c r="O264" t="s">
        <v>8312</v>
      </c>
      <c r="P264" s="11">
        <v>104</v>
      </c>
      <c r="Q264">
        <v>177.62</v>
      </c>
      <c r="R264" s="9">
        <v>42579.665717592594</v>
      </c>
      <c r="S264" s="9">
        <v>42549.665717592594</v>
      </c>
    </row>
    <row r="265" spans="1:19" ht="60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8311</v>
      </c>
      <c r="O265" t="s">
        <v>8312</v>
      </c>
      <c r="P265" s="11">
        <v>104</v>
      </c>
      <c r="Q265">
        <v>866.67</v>
      </c>
      <c r="R265" s="9">
        <v>42351.101759259262</v>
      </c>
      <c r="S265" s="9">
        <v>42321.101759259262</v>
      </c>
    </row>
    <row r="266" spans="1:19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8311</v>
      </c>
      <c r="O266" t="s">
        <v>8312</v>
      </c>
      <c r="P266" s="11">
        <v>104</v>
      </c>
      <c r="Q266">
        <v>38.33</v>
      </c>
      <c r="R266" s="9">
        <v>41876.207638888889</v>
      </c>
      <c r="S266" s="9">
        <v>41855.548101851848</v>
      </c>
    </row>
    <row r="267" spans="1:19" ht="75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8311</v>
      </c>
      <c r="O267" t="s">
        <v>8312</v>
      </c>
      <c r="P267" s="11">
        <v>104</v>
      </c>
      <c r="Q267">
        <v>111.89</v>
      </c>
      <c r="R267" s="9">
        <v>41972.995115740734</v>
      </c>
      <c r="S267" s="9">
        <v>41937.95344907407</v>
      </c>
    </row>
    <row r="268" spans="1:19" ht="30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8311</v>
      </c>
      <c r="O268" t="s">
        <v>8312</v>
      </c>
      <c r="P268" s="11">
        <v>104</v>
      </c>
      <c r="Q268">
        <v>55.89</v>
      </c>
      <c r="R268" s="9">
        <v>41791.165972222225</v>
      </c>
      <c r="S268" s="9">
        <v>41764.44663194444</v>
      </c>
    </row>
    <row r="269" spans="1:19" ht="105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8311</v>
      </c>
      <c r="O269" t="s">
        <v>8312</v>
      </c>
      <c r="P269" s="11">
        <v>104</v>
      </c>
      <c r="Q269">
        <v>199.17</v>
      </c>
      <c r="R269" s="9">
        <v>42285.022824074069</v>
      </c>
      <c r="S269" s="9">
        <v>42265.022824074069</v>
      </c>
    </row>
    <row r="270" spans="1:19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8311</v>
      </c>
      <c r="O270" t="s">
        <v>8312</v>
      </c>
      <c r="P270" s="11">
        <v>104</v>
      </c>
      <c r="Q270">
        <v>70.569999999999993</v>
      </c>
      <c r="R270" s="9">
        <v>42705.332638888889</v>
      </c>
      <c r="S270" s="9">
        <v>42675.832465277781</v>
      </c>
    </row>
    <row r="271" spans="1:19" ht="135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8311</v>
      </c>
      <c r="O271" t="s">
        <v>8312</v>
      </c>
      <c r="P271" s="11">
        <v>104</v>
      </c>
      <c r="Q271">
        <v>81.78</v>
      </c>
      <c r="R271" s="9">
        <v>42040.290972222225</v>
      </c>
      <c r="S271" s="9">
        <v>42018.676898148144</v>
      </c>
    </row>
    <row r="272" spans="1:19" ht="105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8311</v>
      </c>
      <c r="O272" t="s">
        <v>8312</v>
      </c>
      <c r="P272" s="11">
        <v>104</v>
      </c>
      <c r="Q272">
        <v>52</v>
      </c>
      <c r="R272" s="9">
        <v>41939.125</v>
      </c>
      <c r="S272" s="9">
        <v>41921.279976851853</v>
      </c>
    </row>
    <row r="273" spans="1:19" ht="75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8311</v>
      </c>
      <c r="O273" t="s">
        <v>8312</v>
      </c>
      <c r="P273" s="11">
        <v>104</v>
      </c>
      <c r="Q273">
        <v>66.510000000000005</v>
      </c>
      <c r="R273" s="9">
        <v>41772.166666666664</v>
      </c>
      <c r="S273" s="9">
        <v>41760.935706018521</v>
      </c>
    </row>
    <row r="274" spans="1:19" ht="90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8311</v>
      </c>
      <c r="O274" t="s">
        <v>8312</v>
      </c>
      <c r="P274" s="11">
        <v>104</v>
      </c>
      <c r="Q274">
        <v>145</v>
      </c>
      <c r="R274" s="9">
        <v>42521.92288194444</v>
      </c>
      <c r="S274" s="9">
        <v>42491.92288194444</v>
      </c>
    </row>
    <row r="275" spans="1:19" ht="10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8311</v>
      </c>
      <c r="O275" t="s">
        <v>8312</v>
      </c>
      <c r="P275" s="11">
        <v>104</v>
      </c>
      <c r="Q275">
        <v>57.78</v>
      </c>
      <c r="R275" s="9">
        <v>41861.665972222225</v>
      </c>
      <c r="S275" s="9">
        <v>41828.646319444444</v>
      </c>
    </row>
    <row r="276" spans="1:19" ht="75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8311</v>
      </c>
      <c r="O276" t="s">
        <v>8312</v>
      </c>
      <c r="P276" s="11">
        <v>104</v>
      </c>
      <c r="Q276">
        <v>36.96</v>
      </c>
      <c r="R276" s="9">
        <v>42208.772916666669</v>
      </c>
      <c r="S276" s="9">
        <v>42185.556157407409</v>
      </c>
    </row>
    <row r="277" spans="1:19" ht="75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8311</v>
      </c>
      <c r="O277" t="s">
        <v>8312</v>
      </c>
      <c r="P277" s="11">
        <v>103</v>
      </c>
      <c r="Q277">
        <v>70.86</v>
      </c>
      <c r="R277" s="9">
        <v>42206.125</v>
      </c>
      <c r="S277" s="9">
        <v>42195.749745370369</v>
      </c>
    </row>
    <row r="278" spans="1:19" ht="75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8311</v>
      </c>
      <c r="O278" t="s">
        <v>8312</v>
      </c>
      <c r="P278" s="11">
        <v>103</v>
      </c>
      <c r="Q278">
        <v>102.5</v>
      </c>
      <c r="R278" s="9">
        <v>42580.701886574068</v>
      </c>
      <c r="S278" s="9">
        <v>42550.701886574068</v>
      </c>
    </row>
    <row r="279" spans="1:19" ht="12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8311</v>
      </c>
      <c r="O279" t="s">
        <v>8312</v>
      </c>
      <c r="P279" s="11">
        <v>103</v>
      </c>
      <c r="Q279">
        <v>73.209999999999994</v>
      </c>
      <c r="R279" s="9">
        <v>42622.166666666672</v>
      </c>
      <c r="S279" s="9">
        <v>42591.899988425925</v>
      </c>
    </row>
    <row r="280" spans="1:19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8311</v>
      </c>
      <c r="O280" t="s">
        <v>8312</v>
      </c>
      <c r="P280" s="11">
        <v>103</v>
      </c>
      <c r="Q280">
        <v>100.5</v>
      </c>
      <c r="R280" s="9">
        <v>41621.207638888889</v>
      </c>
      <c r="S280" s="9">
        <v>41591.737974537034</v>
      </c>
    </row>
    <row r="281" spans="1:19" ht="60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8311</v>
      </c>
      <c r="O281" t="s">
        <v>8312</v>
      </c>
      <c r="P281" s="11">
        <v>103</v>
      </c>
      <c r="Q281">
        <v>139.19</v>
      </c>
      <c r="R281" s="9">
        <v>41908.878379629627</v>
      </c>
      <c r="S281" s="9">
        <v>41878.878379629627</v>
      </c>
    </row>
    <row r="282" spans="1:19" ht="105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8311</v>
      </c>
      <c r="O282" t="s">
        <v>8312</v>
      </c>
      <c r="P282" s="11">
        <v>103</v>
      </c>
      <c r="Q282">
        <v>85.53</v>
      </c>
      <c r="R282" s="9">
        <v>42552.347812499997</v>
      </c>
      <c r="S282" s="9">
        <v>42522.347812499997</v>
      </c>
    </row>
    <row r="283" spans="1:19" ht="60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8311</v>
      </c>
      <c r="O283" t="s">
        <v>8312</v>
      </c>
      <c r="P283" s="11">
        <v>103</v>
      </c>
      <c r="Q283">
        <v>115.87</v>
      </c>
      <c r="R283" s="9">
        <v>42286</v>
      </c>
      <c r="S283" s="9">
        <v>42262.096782407403</v>
      </c>
    </row>
    <row r="284" spans="1:19" ht="75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8311</v>
      </c>
      <c r="O284" t="s">
        <v>8312</v>
      </c>
      <c r="P284" s="11">
        <v>103</v>
      </c>
      <c r="Q284">
        <v>93.81</v>
      </c>
      <c r="R284" s="9">
        <v>41995.166666666672</v>
      </c>
      <c r="S284" s="9">
        <v>41964.315532407403</v>
      </c>
    </row>
    <row r="285" spans="1:19" ht="45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8311</v>
      </c>
      <c r="O285" t="s">
        <v>8312</v>
      </c>
      <c r="P285" s="11">
        <v>103</v>
      </c>
      <c r="Q285">
        <v>52.55</v>
      </c>
      <c r="R285" s="9">
        <v>42032.916666666672</v>
      </c>
      <c r="S285" s="9">
        <v>42016.800208333334</v>
      </c>
    </row>
    <row r="286" spans="1:19" ht="135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8311</v>
      </c>
      <c r="O286" t="s">
        <v>8312</v>
      </c>
      <c r="P286" s="11">
        <v>103</v>
      </c>
      <c r="Q286">
        <v>68.67</v>
      </c>
      <c r="R286" s="9">
        <v>42156.208333333328</v>
      </c>
      <c r="S286" s="9">
        <v>42121.756921296299</v>
      </c>
    </row>
    <row r="287" spans="1:19" ht="12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8311</v>
      </c>
      <c r="O287" t="s">
        <v>8312</v>
      </c>
      <c r="P287" s="11">
        <v>103</v>
      </c>
      <c r="Q287">
        <v>134.26</v>
      </c>
      <c r="R287" s="9">
        <v>42489.19430555556</v>
      </c>
      <c r="S287" s="9">
        <v>42445.19430555556</v>
      </c>
    </row>
    <row r="288" spans="1:19" ht="120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8311</v>
      </c>
      <c r="O288" t="s">
        <v>8312</v>
      </c>
      <c r="P288" s="11">
        <v>103</v>
      </c>
      <c r="Q288">
        <v>63.57</v>
      </c>
      <c r="R288" s="9">
        <v>41962.352766203709</v>
      </c>
      <c r="S288" s="9">
        <v>41932.311099537037</v>
      </c>
    </row>
    <row r="289" spans="1:19" ht="30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8311</v>
      </c>
      <c r="O289" t="s">
        <v>8312</v>
      </c>
      <c r="P289" s="11">
        <v>103</v>
      </c>
      <c r="Q289">
        <v>297.02999999999997</v>
      </c>
      <c r="R289" s="9">
        <v>41916.617314814815</v>
      </c>
      <c r="S289" s="9">
        <v>41884.617314814815</v>
      </c>
    </row>
    <row r="290" spans="1:19" ht="90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8311</v>
      </c>
      <c r="O290" t="s">
        <v>8312</v>
      </c>
      <c r="P290" s="11">
        <v>103</v>
      </c>
      <c r="Q290">
        <v>59.65</v>
      </c>
      <c r="R290" s="9">
        <v>42321.845138888893</v>
      </c>
      <c r="S290" s="9">
        <v>42294.429641203707</v>
      </c>
    </row>
    <row r="291" spans="1:19" ht="7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8311</v>
      </c>
      <c r="O291" t="s">
        <v>8312</v>
      </c>
      <c r="P291" s="11">
        <v>103</v>
      </c>
      <c r="Q291">
        <v>66.959999999999994</v>
      </c>
      <c r="R291" s="9">
        <v>42155.772812499999</v>
      </c>
      <c r="S291" s="9">
        <v>42125.772812499999</v>
      </c>
    </row>
    <row r="292" spans="1:19" ht="105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8311</v>
      </c>
      <c r="O292" t="s">
        <v>8312</v>
      </c>
      <c r="P292" s="11">
        <v>103</v>
      </c>
      <c r="Q292">
        <v>77.73</v>
      </c>
      <c r="R292" s="9">
        <v>42432.249305555553</v>
      </c>
      <c r="S292" s="9">
        <v>42417.585532407407</v>
      </c>
    </row>
    <row r="293" spans="1:19" ht="60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8311</v>
      </c>
      <c r="O293" t="s">
        <v>8312</v>
      </c>
      <c r="P293" s="11">
        <v>103</v>
      </c>
      <c r="Q293">
        <v>62.05</v>
      </c>
      <c r="R293" s="9">
        <v>41823.165972222225</v>
      </c>
      <c r="S293" s="9">
        <v>41802.574282407404</v>
      </c>
    </row>
    <row r="294" spans="1:19" ht="7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8311</v>
      </c>
      <c r="O294" t="s">
        <v>8312</v>
      </c>
      <c r="P294" s="11">
        <v>103</v>
      </c>
      <c r="Q294">
        <v>83.57</v>
      </c>
      <c r="R294" s="9">
        <v>41813.75</v>
      </c>
      <c r="S294" s="9">
        <v>41792.542986111112</v>
      </c>
    </row>
    <row r="295" spans="1:19" ht="45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8311</v>
      </c>
      <c r="O295" t="s">
        <v>8312</v>
      </c>
      <c r="P295" s="11">
        <v>102</v>
      </c>
      <c r="Q295">
        <v>127.79</v>
      </c>
      <c r="R295" s="9">
        <v>42322.742719907401</v>
      </c>
      <c r="S295" s="9">
        <v>42292.701053240744</v>
      </c>
    </row>
    <row r="296" spans="1:19" ht="45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8311</v>
      </c>
      <c r="O296" t="s">
        <v>8312</v>
      </c>
      <c r="P296" s="11">
        <v>102</v>
      </c>
      <c r="Q296">
        <v>121.9</v>
      </c>
      <c r="R296" s="9">
        <v>42459.610416666663</v>
      </c>
      <c r="S296" s="9">
        <v>42451.496817129635</v>
      </c>
    </row>
    <row r="297" spans="1:19" ht="12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8311</v>
      </c>
      <c r="O297" t="s">
        <v>8312</v>
      </c>
      <c r="P297" s="11">
        <v>102</v>
      </c>
      <c r="Q297">
        <v>58.62</v>
      </c>
      <c r="R297" s="9">
        <v>41908.065972222219</v>
      </c>
      <c r="S297" s="9">
        <v>41880.061006944445</v>
      </c>
    </row>
    <row r="298" spans="1:19" ht="75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8311</v>
      </c>
      <c r="O298" t="s">
        <v>8312</v>
      </c>
      <c r="P298" s="11">
        <v>102</v>
      </c>
      <c r="Q298">
        <v>62.92</v>
      </c>
      <c r="R298" s="9">
        <v>41061.953055555554</v>
      </c>
      <c r="S298" s="9">
        <v>41026.953055555554</v>
      </c>
    </row>
    <row r="299" spans="1:19" ht="30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8311</v>
      </c>
      <c r="O299" t="s">
        <v>8312</v>
      </c>
      <c r="P299" s="11">
        <v>102</v>
      </c>
      <c r="Q299">
        <v>80.16</v>
      </c>
      <c r="R299" s="9">
        <v>41864.207638888889</v>
      </c>
      <c r="S299" s="9">
        <v>41841.26489583333</v>
      </c>
    </row>
    <row r="300" spans="1:19" ht="60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8311</v>
      </c>
      <c r="O300" t="s">
        <v>8312</v>
      </c>
      <c r="P300" s="11">
        <v>102</v>
      </c>
      <c r="Q300">
        <v>141.71</v>
      </c>
      <c r="R300" s="9">
        <v>42745.208333333328</v>
      </c>
      <c r="S300" s="9">
        <v>42697.850844907407</v>
      </c>
    </row>
    <row r="301" spans="1:19" ht="120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8311</v>
      </c>
      <c r="O301" t="s">
        <v>8312</v>
      </c>
      <c r="P301" s="11">
        <v>102</v>
      </c>
      <c r="Q301">
        <v>52.49</v>
      </c>
      <c r="R301" s="9">
        <v>42524.875</v>
      </c>
      <c r="S301" s="9">
        <v>42503.559467592597</v>
      </c>
    </row>
    <row r="302" spans="1:19" ht="90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8311</v>
      </c>
      <c r="O302" t="s">
        <v>8312</v>
      </c>
      <c r="P302" s="11">
        <v>102</v>
      </c>
      <c r="Q302">
        <v>193.62</v>
      </c>
      <c r="R302" s="9">
        <v>42355.207638888889</v>
      </c>
      <c r="S302" s="9">
        <v>42323.70930555556</v>
      </c>
    </row>
    <row r="303" spans="1:19" ht="90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8311</v>
      </c>
      <c r="O303" t="s">
        <v>8312</v>
      </c>
      <c r="P303" s="11">
        <v>102</v>
      </c>
      <c r="Q303">
        <v>119.19</v>
      </c>
      <c r="R303" s="9">
        <v>41948.783842592595</v>
      </c>
      <c r="S303" s="9">
        <v>41918.742175925923</v>
      </c>
    </row>
    <row r="304" spans="1:19" ht="7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8311</v>
      </c>
      <c r="O304" t="s">
        <v>8312</v>
      </c>
      <c r="P304" s="11">
        <v>102</v>
      </c>
      <c r="Q304">
        <v>177.09</v>
      </c>
      <c r="R304" s="9">
        <v>42621.15625</v>
      </c>
      <c r="S304" s="9">
        <v>42602.576712962968</v>
      </c>
    </row>
    <row r="305" spans="1:19" ht="135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8311</v>
      </c>
      <c r="O305" t="s">
        <v>8312</v>
      </c>
      <c r="P305" s="11">
        <v>102</v>
      </c>
      <c r="Q305">
        <v>53.18</v>
      </c>
      <c r="R305" s="9">
        <v>42202.757638888885</v>
      </c>
      <c r="S305" s="9">
        <v>42172.757638888885</v>
      </c>
    </row>
    <row r="306" spans="1:19" ht="60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8311</v>
      </c>
      <c r="O306" t="s">
        <v>8312</v>
      </c>
      <c r="P306" s="11">
        <v>102</v>
      </c>
      <c r="Q306">
        <v>203.2</v>
      </c>
      <c r="R306" s="9">
        <v>42398.249305555553</v>
      </c>
      <c r="S306" s="9">
        <v>42380.884872685187</v>
      </c>
    </row>
    <row r="307" spans="1:19" ht="75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8311</v>
      </c>
      <c r="O307" t="s">
        <v>8312</v>
      </c>
      <c r="P307" s="11">
        <v>102</v>
      </c>
      <c r="Q307">
        <v>125.12</v>
      </c>
      <c r="R307" s="9">
        <v>42597.840069444443</v>
      </c>
      <c r="S307" s="9">
        <v>42567.840069444443</v>
      </c>
    </row>
    <row r="308" spans="1:19" ht="120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8311</v>
      </c>
      <c r="O308" t="s">
        <v>8312</v>
      </c>
      <c r="P308" s="11">
        <v>102</v>
      </c>
      <c r="Q308">
        <v>141.29</v>
      </c>
      <c r="R308" s="9">
        <v>42260</v>
      </c>
      <c r="S308" s="9">
        <v>42239.957962962959</v>
      </c>
    </row>
    <row r="309" spans="1:19" ht="45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8311</v>
      </c>
      <c r="O309" t="s">
        <v>8312</v>
      </c>
      <c r="P309" s="11">
        <v>102</v>
      </c>
      <c r="Q309">
        <v>204.05</v>
      </c>
      <c r="R309" s="9">
        <v>42216.855879629627</v>
      </c>
      <c r="S309" s="9">
        <v>42186.855879629627</v>
      </c>
    </row>
    <row r="310" spans="1:19" ht="75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8311</v>
      </c>
      <c r="O310" t="s">
        <v>8312</v>
      </c>
      <c r="P310" s="11">
        <v>102</v>
      </c>
      <c r="Q310">
        <v>145.65</v>
      </c>
      <c r="R310" s="9">
        <v>42543.163194444445</v>
      </c>
      <c r="S310" s="9">
        <v>42521.010370370372</v>
      </c>
    </row>
    <row r="311" spans="1:19" ht="6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8311</v>
      </c>
      <c r="O311" t="s">
        <v>8312</v>
      </c>
      <c r="P311" s="11">
        <v>102</v>
      </c>
      <c r="Q311">
        <v>136.85</v>
      </c>
      <c r="R311" s="9">
        <v>42790.574999999997</v>
      </c>
      <c r="S311" s="9">
        <v>42769.574999999997</v>
      </c>
    </row>
    <row r="312" spans="1:19" ht="90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8311</v>
      </c>
      <c r="O312" t="s">
        <v>8312</v>
      </c>
      <c r="P312" s="11">
        <v>102</v>
      </c>
      <c r="Q312">
        <v>78.209999999999994</v>
      </c>
      <c r="R312" s="9">
        <v>42095.207638888889</v>
      </c>
      <c r="S312" s="9">
        <v>42062.296412037031</v>
      </c>
    </row>
    <row r="313" spans="1:19" ht="90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8311</v>
      </c>
      <c r="O313" t="s">
        <v>8312</v>
      </c>
      <c r="P313" s="11">
        <v>102</v>
      </c>
      <c r="Q313">
        <v>55.6</v>
      </c>
      <c r="R313" s="9">
        <v>42306.167361111111</v>
      </c>
      <c r="S313" s="9">
        <v>42270.7269212963</v>
      </c>
    </row>
    <row r="314" spans="1:19" ht="105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8311</v>
      </c>
      <c r="O314" t="s">
        <v>8312</v>
      </c>
      <c r="P314" s="11">
        <v>102</v>
      </c>
      <c r="Q314">
        <v>85.21</v>
      </c>
      <c r="R314" s="9">
        <v>42074.143321759257</v>
      </c>
      <c r="S314" s="9">
        <v>42044.184988425928</v>
      </c>
    </row>
    <row r="315" spans="1:19" ht="90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8311</v>
      </c>
      <c r="O315" t="s">
        <v>8312</v>
      </c>
      <c r="P315" s="11">
        <v>102</v>
      </c>
      <c r="Q315">
        <v>69.819999999999993</v>
      </c>
      <c r="R315" s="9">
        <v>41830.774826388886</v>
      </c>
      <c r="S315" s="9">
        <v>41815.774826388886</v>
      </c>
    </row>
    <row r="316" spans="1:19" ht="30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8311</v>
      </c>
      <c r="O316" t="s">
        <v>8312</v>
      </c>
      <c r="P316" s="11">
        <v>102</v>
      </c>
      <c r="Q316">
        <v>55.01</v>
      </c>
      <c r="R316" s="9">
        <v>42605.130057870367</v>
      </c>
      <c r="S316" s="9">
        <v>42575.130057870367</v>
      </c>
    </row>
    <row r="317" spans="1:19" ht="12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8311</v>
      </c>
      <c r="O317" t="s">
        <v>8312</v>
      </c>
      <c r="P317" s="11">
        <v>102</v>
      </c>
      <c r="Q317">
        <v>88.74</v>
      </c>
      <c r="R317" s="9">
        <v>41949.249305555553</v>
      </c>
      <c r="S317" s="9">
        <v>41928.170497685183</v>
      </c>
    </row>
    <row r="318" spans="1:19" ht="12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8311</v>
      </c>
      <c r="O318" t="s">
        <v>8312</v>
      </c>
      <c r="P318" s="11">
        <v>102</v>
      </c>
      <c r="Q318">
        <v>105</v>
      </c>
      <c r="R318" s="9">
        <v>41874.734259259261</v>
      </c>
      <c r="S318" s="9">
        <v>41829.734259259261</v>
      </c>
    </row>
    <row r="319" spans="1:19" ht="45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8311</v>
      </c>
      <c r="O319" t="s">
        <v>8312</v>
      </c>
      <c r="P319" s="11">
        <v>102</v>
      </c>
      <c r="Q319">
        <v>137.24</v>
      </c>
      <c r="R319" s="9">
        <v>41895.166666666664</v>
      </c>
      <c r="S319" s="9">
        <v>41880.76357638889</v>
      </c>
    </row>
    <row r="320" spans="1:19" ht="60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8311</v>
      </c>
      <c r="O320" t="s">
        <v>8312</v>
      </c>
      <c r="P320" s="11">
        <v>102</v>
      </c>
      <c r="Q320">
        <v>99</v>
      </c>
      <c r="R320" s="9">
        <v>42488.249305555553</v>
      </c>
      <c r="S320" s="9">
        <v>42460.335312499999</v>
      </c>
    </row>
    <row r="321" spans="1:19" ht="30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8311</v>
      </c>
      <c r="O321" t="s">
        <v>8312</v>
      </c>
      <c r="P321" s="11">
        <v>102</v>
      </c>
      <c r="Q321">
        <v>66.150000000000006</v>
      </c>
      <c r="R321" s="9">
        <v>41889.599791666667</v>
      </c>
      <c r="S321" s="9">
        <v>41829.599791666667</v>
      </c>
    </row>
    <row r="322" spans="1:19" ht="90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8311</v>
      </c>
      <c r="O322" t="s">
        <v>8312</v>
      </c>
      <c r="P322" s="11">
        <v>102</v>
      </c>
      <c r="Q322">
        <v>59.21</v>
      </c>
      <c r="R322" s="9">
        <v>42095.165972222225</v>
      </c>
      <c r="S322" s="9">
        <v>42073.660694444443</v>
      </c>
    </row>
    <row r="323" spans="1:19" ht="7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8311</v>
      </c>
      <c r="O323" t="s">
        <v>8312</v>
      </c>
      <c r="P323" s="11">
        <v>102</v>
      </c>
      <c r="Q323">
        <v>164.62</v>
      </c>
      <c r="R323" s="9">
        <v>42434.041666666672</v>
      </c>
      <c r="S323" s="9">
        <v>42411.942291666666</v>
      </c>
    </row>
    <row r="324" spans="1:19" ht="75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8311</v>
      </c>
      <c r="O324" t="s">
        <v>8312</v>
      </c>
      <c r="P324" s="11">
        <v>102</v>
      </c>
      <c r="Q324">
        <v>61.1</v>
      </c>
      <c r="R324" s="9">
        <v>41781.921527777777</v>
      </c>
      <c r="S324" s="9">
        <v>41753.515856481477</v>
      </c>
    </row>
    <row r="325" spans="1:19" ht="105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8311</v>
      </c>
      <c r="O325" t="s">
        <v>8312</v>
      </c>
      <c r="P325" s="11">
        <v>102</v>
      </c>
      <c r="Q325">
        <v>47.41</v>
      </c>
      <c r="R325" s="9">
        <v>42221.774999999994</v>
      </c>
      <c r="S325" s="9">
        <v>42203.680300925931</v>
      </c>
    </row>
    <row r="326" spans="1:19" ht="7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8311</v>
      </c>
      <c r="O326" t="s">
        <v>8312</v>
      </c>
      <c r="P326" s="11">
        <v>102</v>
      </c>
      <c r="Q326">
        <v>235.46</v>
      </c>
      <c r="R326" s="9">
        <v>42082.610416666663</v>
      </c>
      <c r="S326" s="9">
        <v>42055.277199074073</v>
      </c>
    </row>
    <row r="327" spans="1:19" ht="10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8311</v>
      </c>
      <c r="O327" t="s">
        <v>8312</v>
      </c>
      <c r="P327" s="11">
        <v>102</v>
      </c>
      <c r="Q327">
        <v>106.84</v>
      </c>
      <c r="R327" s="9">
        <v>42525.738032407404</v>
      </c>
      <c r="S327" s="9">
        <v>42505.738032407404</v>
      </c>
    </row>
    <row r="328" spans="1:19" ht="45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8311</v>
      </c>
      <c r="O328" t="s">
        <v>8312</v>
      </c>
      <c r="P328" s="11">
        <v>102</v>
      </c>
      <c r="Q328">
        <v>105.52</v>
      </c>
      <c r="R328" s="9">
        <v>42150.165972222225</v>
      </c>
      <c r="S328" s="9">
        <v>42118.556331018524</v>
      </c>
    </row>
    <row r="329" spans="1:19" ht="45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8311</v>
      </c>
      <c r="O329" t="s">
        <v>8312</v>
      </c>
      <c r="P329" s="11">
        <v>101</v>
      </c>
      <c r="Q329">
        <v>63.83</v>
      </c>
      <c r="R329" s="9">
        <v>42783.670138888891</v>
      </c>
      <c r="S329" s="9">
        <v>42753.205625000002</v>
      </c>
    </row>
    <row r="330" spans="1:19" ht="90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8311</v>
      </c>
      <c r="O330" t="s">
        <v>8312</v>
      </c>
      <c r="P330" s="11">
        <v>101</v>
      </c>
      <c r="Q330">
        <v>65.16</v>
      </c>
      <c r="R330" s="9">
        <v>42735.707638888889</v>
      </c>
      <c r="S330" s="9">
        <v>42712.23474537037</v>
      </c>
    </row>
    <row r="331" spans="1:19" ht="45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8311</v>
      </c>
      <c r="O331" t="s">
        <v>8312</v>
      </c>
      <c r="P331" s="11">
        <v>101</v>
      </c>
      <c r="Q331">
        <v>126.46</v>
      </c>
      <c r="R331" s="9">
        <v>42075.166666666672</v>
      </c>
      <c r="S331" s="9">
        <v>42056.013124999998</v>
      </c>
    </row>
    <row r="332" spans="1:19" ht="105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8311</v>
      </c>
      <c r="O332" t="s">
        <v>8312</v>
      </c>
      <c r="P332" s="11">
        <v>101</v>
      </c>
      <c r="Q332">
        <v>25.69</v>
      </c>
      <c r="R332" s="9">
        <v>41857.897222222222</v>
      </c>
      <c r="S332" s="9">
        <v>41827.909942129627</v>
      </c>
    </row>
    <row r="333" spans="1:19" ht="30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8311</v>
      </c>
      <c r="O333" t="s">
        <v>8312</v>
      </c>
      <c r="P333" s="11">
        <v>101</v>
      </c>
      <c r="Q333">
        <v>110.22</v>
      </c>
      <c r="R333" s="9">
        <v>42010.25</v>
      </c>
      <c r="S333" s="9">
        <v>41993.824340277773</v>
      </c>
    </row>
    <row r="334" spans="1:19" ht="18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8311</v>
      </c>
      <c r="O334" t="s">
        <v>8312</v>
      </c>
      <c r="P334" s="11">
        <v>101</v>
      </c>
      <c r="Q334">
        <v>33.99</v>
      </c>
      <c r="R334" s="9">
        <v>40568.166666666664</v>
      </c>
      <c r="S334" s="9">
        <v>40478.263923611114</v>
      </c>
    </row>
    <row r="335" spans="1:19" ht="3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8311</v>
      </c>
      <c r="O335" t="s">
        <v>8312</v>
      </c>
      <c r="P335" s="11">
        <v>101</v>
      </c>
      <c r="Q335">
        <v>98.54</v>
      </c>
      <c r="R335" s="9">
        <v>41839.208333333336</v>
      </c>
      <c r="S335" s="9">
        <v>41829.788252314815</v>
      </c>
    </row>
    <row r="336" spans="1:19" ht="30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8311</v>
      </c>
      <c r="O336" t="s">
        <v>8312</v>
      </c>
      <c r="P336" s="11">
        <v>101</v>
      </c>
      <c r="Q336">
        <v>131.91</v>
      </c>
      <c r="R336" s="9">
        <v>41876.864675925928</v>
      </c>
      <c r="S336" s="9">
        <v>41862.864675925928</v>
      </c>
    </row>
    <row r="337" spans="1:19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8311</v>
      </c>
      <c r="O337" t="s">
        <v>8312</v>
      </c>
      <c r="P337" s="11">
        <v>101</v>
      </c>
      <c r="Q337">
        <v>46.77</v>
      </c>
      <c r="R337" s="9">
        <v>40939.708333333336</v>
      </c>
      <c r="S337" s="9">
        <v>40883.949317129627</v>
      </c>
    </row>
    <row r="338" spans="1:19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8311</v>
      </c>
      <c r="O338" t="s">
        <v>8312</v>
      </c>
      <c r="P338" s="11">
        <v>101</v>
      </c>
      <c r="Q338">
        <v>256.37</v>
      </c>
      <c r="R338" s="9">
        <v>42806.875</v>
      </c>
      <c r="S338" s="9">
        <v>42772.833379629628</v>
      </c>
    </row>
    <row r="339" spans="1:19" ht="75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8311</v>
      </c>
      <c r="O339" t="s">
        <v>8312</v>
      </c>
      <c r="P339" s="11">
        <v>101</v>
      </c>
      <c r="Q339">
        <v>182.91</v>
      </c>
      <c r="R339" s="9">
        <v>42732.917048611111</v>
      </c>
      <c r="S339" s="9">
        <v>42702.917048611111</v>
      </c>
    </row>
    <row r="340" spans="1:19" ht="135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8311</v>
      </c>
      <c r="O340" t="s">
        <v>8312</v>
      </c>
      <c r="P340" s="11">
        <v>101</v>
      </c>
      <c r="Q340">
        <v>131.13999999999999</v>
      </c>
      <c r="R340" s="9">
        <v>42276.165972222225</v>
      </c>
      <c r="S340" s="9">
        <v>42252.474351851852</v>
      </c>
    </row>
    <row r="341" spans="1:19" ht="9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8311</v>
      </c>
      <c r="O341" t="s">
        <v>8312</v>
      </c>
      <c r="P341" s="11">
        <v>101</v>
      </c>
      <c r="Q341">
        <v>60.48</v>
      </c>
      <c r="R341" s="9">
        <v>42098.846724537041</v>
      </c>
      <c r="S341" s="9">
        <v>42068.888391203705</v>
      </c>
    </row>
    <row r="342" spans="1:19" ht="90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8311</v>
      </c>
      <c r="O342" t="s">
        <v>8312</v>
      </c>
      <c r="P342" s="11">
        <v>101</v>
      </c>
      <c r="Q342">
        <v>54.91</v>
      </c>
      <c r="R342" s="9">
        <v>42444.875</v>
      </c>
      <c r="S342" s="9">
        <v>42400.704537037032</v>
      </c>
    </row>
    <row r="343" spans="1:19" ht="90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8311</v>
      </c>
      <c r="O343" t="s">
        <v>8312</v>
      </c>
      <c r="P343" s="11">
        <v>101</v>
      </c>
      <c r="Q343">
        <v>66.45</v>
      </c>
      <c r="R343" s="9">
        <v>42543.045798611114</v>
      </c>
      <c r="S343" s="9">
        <v>42513.045798611114</v>
      </c>
    </row>
    <row r="344" spans="1:19" ht="45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8311</v>
      </c>
      <c r="O344" t="s">
        <v>8312</v>
      </c>
      <c r="P344" s="11">
        <v>101</v>
      </c>
      <c r="Q344">
        <v>142.28</v>
      </c>
      <c r="R344" s="9">
        <v>42071.67251157407</v>
      </c>
      <c r="S344" s="9">
        <v>42041.714178240742</v>
      </c>
    </row>
    <row r="345" spans="1:19" ht="60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8311</v>
      </c>
      <c r="O345" t="s">
        <v>8312</v>
      </c>
      <c r="P345" s="11">
        <v>101</v>
      </c>
      <c r="Q345">
        <v>114.13</v>
      </c>
      <c r="R345" s="9">
        <v>41881.200150462959</v>
      </c>
      <c r="S345" s="9">
        <v>41851.200150462959</v>
      </c>
    </row>
    <row r="346" spans="1:19" ht="90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8311</v>
      </c>
      <c r="O346" t="s">
        <v>8312</v>
      </c>
      <c r="P346" s="11">
        <v>101</v>
      </c>
      <c r="Q346">
        <v>302.31</v>
      </c>
      <c r="R346" s="9">
        <v>41870.666666666664</v>
      </c>
      <c r="S346" s="9">
        <v>41851.771354166667</v>
      </c>
    </row>
    <row r="347" spans="1:19" ht="9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8311</v>
      </c>
      <c r="O347" t="s">
        <v>8312</v>
      </c>
      <c r="P347" s="11">
        <v>101</v>
      </c>
      <c r="Q347">
        <v>72.05</v>
      </c>
      <c r="R347" s="9">
        <v>41782.83457175926</v>
      </c>
      <c r="S347" s="9">
        <v>41752.83457175926</v>
      </c>
    </row>
    <row r="348" spans="1:19" ht="135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8311</v>
      </c>
      <c r="O348" t="s">
        <v>8312</v>
      </c>
      <c r="P348" s="11">
        <v>101</v>
      </c>
      <c r="Q348">
        <v>103.21</v>
      </c>
      <c r="R348" s="9">
        <v>42067.791238425925</v>
      </c>
      <c r="S348" s="9">
        <v>42037.791238425925</v>
      </c>
    </row>
    <row r="349" spans="1:19" ht="135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8311</v>
      </c>
      <c r="O349" t="s">
        <v>8312</v>
      </c>
      <c r="P349" s="11">
        <v>101</v>
      </c>
      <c r="Q349">
        <v>84.17</v>
      </c>
      <c r="R349" s="9">
        <v>42235.710879629631</v>
      </c>
      <c r="S349" s="9">
        <v>42205.710879629631</v>
      </c>
    </row>
    <row r="350" spans="1:19" ht="60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8311</v>
      </c>
      <c r="O350" t="s">
        <v>8312</v>
      </c>
      <c r="P350" s="11">
        <v>101</v>
      </c>
      <c r="Q350">
        <v>41.13</v>
      </c>
      <c r="R350" s="9">
        <v>42115.723692129628</v>
      </c>
      <c r="S350" s="9">
        <v>42088.723692129628</v>
      </c>
    </row>
    <row r="351" spans="1:19" ht="165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8311</v>
      </c>
      <c r="O351" t="s">
        <v>8312</v>
      </c>
      <c r="P351" s="11">
        <v>101</v>
      </c>
      <c r="Q351">
        <v>145.87</v>
      </c>
      <c r="R351" s="9">
        <v>42656.7503125</v>
      </c>
      <c r="S351" s="9">
        <v>42626.7503125</v>
      </c>
    </row>
    <row r="352" spans="1:19" ht="45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8311</v>
      </c>
      <c r="O352" t="s">
        <v>8312</v>
      </c>
      <c r="P352" s="11">
        <v>101</v>
      </c>
      <c r="Q352">
        <v>64.47</v>
      </c>
      <c r="R352" s="9">
        <v>42083.630000000005</v>
      </c>
      <c r="S352" s="9">
        <v>42053.671666666662</v>
      </c>
    </row>
    <row r="353" spans="1:19" ht="75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8311</v>
      </c>
      <c r="O353" t="s">
        <v>8312</v>
      </c>
      <c r="P353" s="11">
        <v>101</v>
      </c>
      <c r="Q353">
        <v>55.33</v>
      </c>
      <c r="R353" s="9">
        <v>42402.693055555559</v>
      </c>
      <c r="S353" s="9">
        <v>42372.693055555559</v>
      </c>
    </row>
    <row r="354" spans="1:19" ht="105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8311</v>
      </c>
      <c r="O354" t="s">
        <v>8312</v>
      </c>
      <c r="P354" s="11">
        <v>101</v>
      </c>
      <c r="Q354">
        <v>60.33</v>
      </c>
      <c r="R354" s="9">
        <v>41822.62090277778</v>
      </c>
      <c r="S354" s="9">
        <v>41802.62090277778</v>
      </c>
    </row>
    <row r="355" spans="1:19" ht="45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8311</v>
      </c>
      <c r="O355" t="s">
        <v>8312</v>
      </c>
      <c r="P355" s="11">
        <v>101</v>
      </c>
      <c r="Q355">
        <v>99.34</v>
      </c>
      <c r="R355" s="9">
        <v>42593.165972222225</v>
      </c>
      <c r="S355" s="9">
        <v>42561.783877314811</v>
      </c>
    </row>
    <row r="356" spans="1:19" ht="7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8311</v>
      </c>
      <c r="O356" t="s">
        <v>8312</v>
      </c>
      <c r="P356" s="11">
        <v>101</v>
      </c>
      <c r="Q356">
        <v>35.49</v>
      </c>
      <c r="R356" s="9">
        <v>42174.041851851856</v>
      </c>
      <c r="S356" s="9">
        <v>42144.041851851856</v>
      </c>
    </row>
    <row r="357" spans="1:19" ht="45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8311</v>
      </c>
      <c r="O357" t="s">
        <v>8312</v>
      </c>
      <c r="P357" s="11">
        <v>101</v>
      </c>
      <c r="Q357">
        <v>75.5</v>
      </c>
      <c r="R357" s="9">
        <v>41822.165972222225</v>
      </c>
      <c r="S357" s="9">
        <v>41775.858564814815</v>
      </c>
    </row>
    <row r="358" spans="1:19" ht="45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8311</v>
      </c>
      <c r="O358" t="s">
        <v>8312</v>
      </c>
      <c r="P358" s="11">
        <v>101</v>
      </c>
      <c r="Q358">
        <v>88.25</v>
      </c>
      <c r="R358" s="9">
        <v>41841.165972222225</v>
      </c>
      <c r="S358" s="9">
        <v>41820.62809027778</v>
      </c>
    </row>
    <row r="359" spans="1:19" ht="7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8311</v>
      </c>
      <c r="O359" t="s">
        <v>8312</v>
      </c>
      <c r="P359" s="11">
        <v>101</v>
      </c>
      <c r="Q359">
        <v>59.17</v>
      </c>
      <c r="R359" s="9">
        <v>42245.165972222225</v>
      </c>
      <c r="S359" s="9">
        <v>42230.662731481483</v>
      </c>
    </row>
    <row r="360" spans="1:19" ht="45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8311</v>
      </c>
      <c r="O360" t="s">
        <v>8312</v>
      </c>
      <c r="P360" s="11">
        <v>101</v>
      </c>
      <c r="Q360">
        <v>63</v>
      </c>
      <c r="R360" s="9">
        <v>41927.602037037039</v>
      </c>
      <c r="S360" s="9">
        <v>41897.602037037039</v>
      </c>
    </row>
    <row r="361" spans="1:19" ht="12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8311</v>
      </c>
      <c r="O361" t="s">
        <v>8312</v>
      </c>
      <c r="P361" s="11">
        <v>101</v>
      </c>
      <c r="Q361">
        <v>114.55</v>
      </c>
      <c r="R361" s="9">
        <v>41948.977824074071</v>
      </c>
      <c r="S361" s="9">
        <v>41927.936157407406</v>
      </c>
    </row>
    <row r="362" spans="1:19" ht="90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8311</v>
      </c>
      <c r="O362" t="s">
        <v>8312</v>
      </c>
      <c r="P362" s="11">
        <v>101</v>
      </c>
      <c r="Q362">
        <v>61.06</v>
      </c>
      <c r="R362" s="9">
        <v>42663.204861111109</v>
      </c>
      <c r="S362" s="9">
        <v>42632.348310185189</v>
      </c>
    </row>
    <row r="363" spans="1:19" ht="30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8311</v>
      </c>
      <c r="O363" t="s">
        <v>8312</v>
      </c>
      <c r="P363" s="11">
        <v>101</v>
      </c>
      <c r="Q363">
        <v>78.52</v>
      </c>
      <c r="R363" s="9">
        <v>42535.904861111107</v>
      </c>
      <c r="S363" s="9">
        <v>42497.275706018518</v>
      </c>
    </row>
    <row r="364" spans="1:19" ht="105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8311</v>
      </c>
      <c r="O364" t="s">
        <v>8312</v>
      </c>
      <c r="P364" s="11">
        <v>101</v>
      </c>
      <c r="Q364">
        <v>63.28</v>
      </c>
      <c r="R364" s="9">
        <v>42215.142638888887</v>
      </c>
      <c r="S364" s="9">
        <v>42155.142638888887</v>
      </c>
    </row>
    <row r="365" spans="1:19" ht="105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8311</v>
      </c>
      <c r="O365" t="s">
        <v>8312</v>
      </c>
      <c r="P365" s="11">
        <v>100</v>
      </c>
      <c r="Q365">
        <v>1000</v>
      </c>
      <c r="R365" s="9">
        <v>41895.400937500002</v>
      </c>
      <c r="S365" s="9">
        <v>41850.400937500002</v>
      </c>
    </row>
    <row r="366" spans="1:19" ht="105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8311</v>
      </c>
      <c r="O366" t="s">
        <v>8312</v>
      </c>
      <c r="P366" s="11">
        <v>100</v>
      </c>
      <c r="Q366">
        <v>129.03</v>
      </c>
      <c r="R366" s="9">
        <v>42721.290972222225</v>
      </c>
      <c r="S366" s="9">
        <v>42676.065150462964</v>
      </c>
    </row>
    <row r="367" spans="1:19" ht="105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8311</v>
      </c>
      <c r="O367" t="s">
        <v>8312</v>
      </c>
      <c r="P367" s="11">
        <v>100</v>
      </c>
      <c r="Q367">
        <v>65.87</v>
      </c>
      <c r="R367" s="9">
        <v>42592.166666666672</v>
      </c>
      <c r="S367" s="9">
        <v>42561.154664351852</v>
      </c>
    </row>
    <row r="368" spans="1:19" ht="90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8311</v>
      </c>
      <c r="O368" t="s">
        <v>8312</v>
      </c>
      <c r="P368" s="11">
        <v>100</v>
      </c>
      <c r="Q368">
        <v>50</v>
      </c>
      <c r="R368" s="9">
        <v>42705.099664351852</v>
      </c>
      <c r="S368" s="9">
        <v>42675.057997685188</v>
      </c>
    </row>
    <row r="369" spans="1:19" ht="120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8311</v>
      </c>
      <c r="O369" t="s">
        <v>8312</v>
      </c>
      <c r="P369" s="11">
        <v>100</v>
      </c>
      <c r="Q369">
        <v>65.38</v>
      </c>
      <c r="R369" s="9">
        <v>42238.84646990741</v>
      </c>
      <c r="S369" s="9">
        <v>42208.84646990741</v>
      </c>
    </row>
    <row r="370" spans="1:19" ht="75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8311</v>
      </c>
      <c r="O370" t="s">
        <v>8312</v>
      </c>
      <c r="P370" s="11">
        <v>100</v>
      </c>
      <c r="Q370">
        <v>63.83</v>
      </c>
      <c r="R370" s="9">
        <v>42090.642268518524</v>
      </c>
      <c r="S370" s="9">
        <v>42060.683935185181</v>
      </c>
    </row>
    <row r="371" spans="1:19" ht="45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8311</v>
      </c>
      <c r="O371" t="s">
        <v>8312</v>
      </c>
      <c r="P371" s="11">
        <v>100</v>
      </c>
      <c r="Q371">
        <v>272.73</v>
      </c>
      <c r="R371" s="9">
        <v>41771.165972222225</v>
      </c>
      <c r="S371" s="9">
        <v>41758.839675925927</v>
      </c>
    </row>
    <row r="372" spans="1:19" ht="60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8311</v>
      </c>
      <c r="O372" t="s">
        <v>8312</v>
      </c>
      <c r="P372" s="11">
        <v>100</v>
      </c>
      <c r="Q372">
        <v>74.53</v>
      </c>
      <c r="R372" s="9">
        <v>41882.658310185187</v>
      </c>
      <c r="S372" s="9">
        <v>41852.658310185187</v>
      </c>
    </row>
    <row r="373" spans="1:19" ht="105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8311</v>
      </c>
      <c r="O373" t="s">
        <v>8312</v>
      </c>
      <c r="P373" s="11">
        <v>100</v>
      </c>
      <c r="Q373">
        <v>70.88</v>
      </c>
      <c r="R373" s="9">
        <v>41970.125</v>
      </c>
      <c r="S373" s="9">
        <v>41941.683865740742</v>
      </c>
    </row>
    <row r="374" spans="1:19" ht="90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8311</v>
      </c>
      <c r="O374" t="s">
        <v>8312</v>
      </c>
      <c r="P374" s="11">
        <v>100</v>
      </c>
      <c r="Q374">
        <v>103.35</v>
      </c>
      <c r="R374" s="9">
        <v>41892.83997685185</v>
      </c>
      <c r="S374" s="9">
        <v>41862.83997685185</v>
      </c>
    </row>
    <row r="375" spans="1:19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8311</v>
      </c>
      <c r="O375" t="s">
        <v>8312</v>
      </c>
      <c r="P375" s="11">
        <v>100</v>
      </c>
      <c r="Q375">
        <v>262.11</v>
      </c>
      <c r="R375" s="9">
        <v>42257.165972222225</v>
      </c>
      <c r="S375" s="9">
        <v>42219.665173611109</v>
      </c>
    </row>
    <row r="376" spans="1:19" ht="120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8311</v>
      </c>
      <c r="O376" t="s">
        <v>8312</v>
      </c>
      <c r="P376" s="11">
        <v>100</v>
      </c>
      <c r="Q376">
        <v>168.25</v>
      </c>
      <c r="R376" s="9">
        <v>42085.941516203704</v>
      </c>
      <c r="S376" s="9">
        <v>42050.983182870375</v>
      </c>
    </row>
    <row r="377" spans="1:19" ht="105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8311</v>
      </c>
      <c r="O377" t="s">
        <v>8312</v>
      </c>
      <c r="P377" s="11">
        <v>100</v>
      </c>
      <c r="Q377">
        <v>67.650000000000006</v>
      </c>
      <c r="R377" s="9">
        <v>42201.725416666668</v>
      </c>
      <c r="S377" s="9">
        <v>42171.725416666668</v>
      </c>
    </row>
    <row r="378" spans="1:19" ht="12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8311</v>
      </c>
      <c r="O378" t="s">
        <v>8312</v>
      </c>
      <c r="P378" s="11">
        <v>100</v>
      </c>
      <c r="Q378">
        <v>150.41999999999999</v>
      </c>
      <c r="R378" s="9">
        <v>42044.1875</v>
      </c>
      <c r="S378" s="9">
        <v>42017.88045138889</v>
      </c>
    </row>
    <row r="379" spans="1:19" ht="75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8311</v>
      </c>
      <c r="O379" t="s">
        <v>8312</v>
      </c>
      <c r="P379" s="11">
        <v>100</v>
      </c>
      <c r="Q379">
        <v>209.84</v>
      </c>
      <c r="R379" s="9">
        <v>42283.928530092591</v>
      </c>
      <c r="S379" s="9">
        <v>42253.928530092591</v>
      </c>
    </row>
    <row r="380" spans="1:19" ht="30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8311</v>
      </c>
      <c r="O380" t="s">
        <v>8312</v>
      </c>
      <c r="P380" s="11">
        <v>100</v>
      </c>
      <c r="Q380">
        <v>61</v>
      </c>
      <c r="R380" s="9">
        <v>42685.916666666672</v>
      </c>
      <c r="S380" s="9">
        <v>42664.809560185182</v>
      </c>
    </row>
    <row r="381" spans="1:19" ht="75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8311</v>
      </c>
      <c r="O381" t="s">
        <v>8312</v>
      </c>
      <c r="P381" s="11">
        <v>100</v>
      </c>
      <c r="Q381">
        <v>93.98</v>
      </c>
      <c r="R381" s="9">
        <v>41859.57916666667</v>
      </c>
      <c r="S381" s="9">
        <v>41826.871238425927</v>
      </c>
    </row>
    <row r="382" spans="1:19" ht="30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8311</v>
      </c>
      <c r="O382" t="s">
        <v>8312</v>
      </c>
      <c r="P382" s="11">
        <v>100</v>
      </c>
      <c r="Q382">
        <v>72.290000000000006</v>
      </c>
      <c r="R382" s="9">
        <v>41839.860300925924</v>
      </c>
      <c r="S382" s="9">
        <v>41809.860300925924</v>
      </c>
    </row>
    <row r="383" spans="1:19" ht="30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8311</v>
      </c>
      <c r="O383" t="s">
        <v>8312</v>
      </c>
      <c r="P383" s="11">
        <v>100</v>
      </c>
      <c r="Q383">
        <v>69.819999999999993</v>
      </c>
      <c r="R383" s="9">
        <v>42490.165972222225</v>
      </c>
      <c r="S383" s="9">
        <v>42466.558796296296</v>
      </c>
    </row>
    <row r="384" spans="1:19" ht="30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8311</v>
      </c>
      <c r="O384" t="s">
        <v>8312</v>
      </c>
      <c r="P384" s="11">
        <v>100</v>
      </c>
      <c r="Q384">
        <v>421.11</v>
      </c>
      <c r="R384" s="9">
        <v>42119.659652777773</v>
      </c>
      <c r="S384" s="9">
        <v>42059.701319444444</v>
      </c>
    </row>
    <row r="385" spans="1:19" ht="30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8311</v>
      </c>
      <c r="O385" t="s">
        <v>8312</v>
      </c>
      <c r="P385" s="11">
        <v>100</v>
      </c>
      <c r="Q385">
        <v>93.76</v>
      </c>
      <c r="R385" s="9">
        <v>42329.125</v>
      </c>
      <c r="S385" s="9">
        <v>42292.087592592594</v>
      </c>
    </row>
    <row r="386" spans="1:19" ht="135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8311</v>
      </c>
      <c r="O386" t="s">
        <v>8312</v>
      </c>
      <c r="P386" s="11">
        <v>100</v>
      </c>
      <c r="Q386">
        <v>133.33000000000001</v>
      </c>
      <c r="R386" s="9">
        <v>41983.8675</v>
      </c>
      <c r="S386" s="9">
        <v>41953.8675</v>
      </c>
    </row>
    <row r="387" spans="1:19" ht="45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8311</v>
      </c>
      <c r="O387" t="s">
        <v>8312</v>
      </c>
      <c r="P387" s="11">
        <v>100</v>
      </c>
      <c r="Q387">
        <v>118.13</v>
      </c>
      <c r="R387" s="9">
        <v>41879.953865740739</v>
      </c>
      <c r="S387" s="9">
        <v>41834.953865740739</v>
      </c>
    </row>
    <row r="388" spans="1:19" ht="30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8311</v>
      </c>
      <c r="O388" t="s">
        <v>8312</v>
      </c>
      <c r="P388" s="11">
        <v>100</v>
      </c>
      <c r="Q388">
        <v>110.23</v>
      </c>
      <c r="R388" s="9">
        <v>41836.492777777778</v>
      </c>
      <c r="S388" s="9">
        <v>41791.492777777778</v>
      </c>
    </row>
    <row r="389" spans="1:19" ht="60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8311</v>
      </c>
      <c r="O389" t="s">
        <v>8312</v>
      </c>
      <c r="P389" s="11">
        <v>100</v>
      </c>
      <c r="Q389">
        <v>22.22</v>
      </c>
      <c r="R389" s="9">
        <v>42477.979166666672</v>
      </c>
      <c r="S389" s="9">
        <v>42467.144166666665</v>
      </c>
    </row>
    <row r="390" spans="1:19" ht="90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8311</v>
      </c>
      <c r="O390" t="s">
        <v>8312</v>
      </c>
      <c r="P390" s="11">
        <v>100</v>
      </c>
      <c r="Q390">
        <v>37.78</v>
      </c>
      <c r="R390" s="9">
        <v>41938.029861111114</v>
      </c>
      <c r="S390" s="9">
        <v>41894.91375</v>
      </c>
    </row>
    <row r="391" spans="1:19" ht="120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8311</v>
      </c>
      <c r="O391" t="s">
        <v>8312</v>
      </c>
      <c r="P391" s="11">
        <v>100</v>
      </c>
      <c r="Q391">
        <v>95.24</v>
      </c>
      <c r="R391" s="9">
        <v>41869.730937500004</v>
      </c>
      <c r="S391" s="9">
        <v>41839.730937500004</v>
      </c>
    </row>
    <row r="392" spans="1:19" ht="30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8311</v>
      </c>
      <c r="O392" t="s">
        <v>8312</v>
      </c>
      <c r="P392" s="11">
        <v>100</v>
      </c>
      <c r="Q392">
        <v>134.15</v>
      </c>
      <c r="R392" s="9">
        <v>41807.125</v>
      </c>
      <c r="S392" s="9">
        <v>41776.063136574077</v>
      </c>
    </row>
    <row r="393" spans="1:19" ht="4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8311</v>
      </c>
      <c r="O393" t="s">
        <v>8312</v>
      </c>
      <c r="P393" s="11">
        <v>100</v>
      </c>
      <c r="Q393">
        <v>31.25</v>
      </c>
      <c r="R393" s="9">
        <v>42154.841111111105</v>
      </c>
      <c r="S393" s="9">
        <v>42124.841111111105</v>
      </c>
    </row>
    <row r="394" spans="1:19" ht="30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8311</v>
      </c>
      <c r="O394" t="s">
        <v>8312</v>
      </c>
      <c r="P394" s="11">
        <v>100</v>
      </c>
      <c r="Q394">
        <v>148.47999999999999</v>
      </c>
      <c r="R394" s="9">
        <v>42083.852083333331</v>
      </c>
      <c r="S394" s="9">
        <v>42062.834444444445</v>
      </c>
    </row>
    <row r="395" spans="1:19" ht="60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8311</v>
      </c>
      <c r="O395" t="s">
        <v>8312</v>
      </c>
      <c r="P395" s="11">
        <v>100</v>
      </c>
      <c r="Q395">
        <v>51.72</v>
      </c>
      <c r="R395" s="9">
        <v>41868.21597222222</v>
      </c>
      <c r="S395" s="9">
        <v>41848.866157407407</v>
      </c>
    </row>
    <row r="396" spans="1:19" ht="45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8311</v>
      </c>
      <c r="O396" t="s">
        <v>8312</v>
      </c>
      <c r="P396" s="11">
        <v>100</v>
      </c>
      <c r="Q396">
        <v>30.77</v>
      </c>
      <c r="R396" s="9">
        <v>42700.25</v>
      </c>
      <c r="S396" s="9">
        <v>42689.214988425927</v>
      </c>
    </row>
    <row r="397" spans="1:19" ht="75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8311</v>
      </c>
      <c r="O397" t="s">
        <v>8312</v>
      </c>
      <c r="P397" s="11">
        <v>100</v>
      </c>
      <c r="Q397">
        <v>125</v>
      </c>
      <c r="R397" s="9">
        <v>42327.790405092594</v>
      </c>
      <c r="S397" s="9">
        <v>42297.748738425929</v>
      </c>
    </row>
    <row r="398" spans="1:19" ht="7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8311</v>
      </c>
      <c r="O398" t="s">
        <v>8312</v>
      </c>
      <c r="P398" s="11">
        <v>100</v>
      </c>
      <c r="Q398">
        <v>227.27</v>
      </c>
      <c r="R398" s="9">
        <v>41890.125</v>
      </c>
      <c r="S398" s="9">
        <v>41856.010069444441</v>
      </c>
    </row>
    <row r="399" spans="1:19" ht="45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8311</v>
      </c>
      <c r="O399" t="s">
        <v>8312</v>
      </c>
      <c r="P399" s="11">
        <v>100</v>
      </c>
      <c r="Q399">
        <v>104.17</v>
      </c>
      <c r="R399" s="9">
        <v>42070.831678240742</v>
      </c>
      <c r="S399" s="9">
        <v>42040.831678240742</v>
      </c>
    </row>
    <row r="400" spans="1:19" ht="135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8311</v>
      </c>
      <c r="O400" t="s">
        <v>8312</v>
      </c>
      <c r="P400" s="11">
        <v>100</v>
      </c>
      <c r="Q400">
        <v>31.38</v>
      </c>
      <c r="R400" s="9">
        <v>42105.807395833333</v>
      </c>
      <c r="S400" s="9">
        <v>42075.807395833333</v>
      </c>
    </row>
    <row r="401" spans="1:19" ht="45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8311</v>
      </c>
      <c r="O401" t="s">
        <v>8312</v>
      </c>
      <c r="P401" s="11">
        <v>100</v>
      </c>
      <c r="Q401">
        <v>179.28</v>
      </c>
      <c r="R401" s="9">
        <v>41764.276747685188</v>
      </c>
      <c r="S401" s="9">
        <v>41730.276747685188</v>
      </c>
    </row>
    <row r="402" spans="1:19" ht="135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8311</v>
      </c>
      <c r="O402" t="s">
        <v>8312</v>
      </c>
      <c r="P402" s="11">
        <v>100</v>
      </c>
      <c r="Q402">
        <v>122.54</v>
      </c>
      <c r="R402" s="9">
        <v>42012.688611111109</v>
      </c>
      <c r="S402" s="9">
        <v>41982.688611111109</v>
      </c>
    </row>
    <row r="403" spans="1:19" ht="60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8311</v>
      </c>
      <c r="O403" t="s">
        <v>8312</v>
      </c>
      <c r="P403" s="11">
        <v>100</v>
      </c>
      <c r="Q403">
        <v>20</v>
      </c>
      <c r="R403" s="9">
        <v>42709.590902777782</v>
      </c>
      <c r="S403" s="9">
        <v>42649.54923611111</v>
      </c>
    </row>
    <row r="404" spans="1:19" ht="9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8311</v>
      </c>
      <c r="O404" t="s">
        <v>8312</v>
      </c>
      <c r="P404" s="11">
        <v>100</v>
      </c>
      <c r="Q404">
        <v>81.67</v>
      </c>
      <c r="R404" s="9">
        <v>42507.894432870366</v>
      </c>
      <c r="S404" s="9">
        <v>42447.894432870366</v>
      </c>
    </row>
    <row r="405" spans="1:19" ht="7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8311</v>
      </c>
      <c r="O405" t="s">
        <v>8312</v>
      </c>
      <c r="P405" s="11">
        <v>100</v>
      </c>
      <c r="Q405">
        <v>62.5</v>
      </c>
      <c r="R405" s="9">
        <v>41818.58997685185</v>
      </c>
      <c r="S405" s="9">
        <v>41788.58997685185</v>
      </c>
    </row>
    <row r="406" spans="1:19" ht="7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8311</v>
      </c>
      <c r="O406" t="s">
        <v>8312</v>
      </c>
      <c r="P406" s="11">
        <v>100</v>
      </c>
      <c r="Q406">
        <v>47.67</v>
      </c>
      <c r="R406" s="9">
        <v>41910.140972222223</v>
      </c>
      <c r="S406" s="9">
        <v>41877.221886574072</v>
      </c>
    </row>
    <row r="407" spans="1:19" ht="60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8311</v>
      </c>
      <c r="O407" t="s">
        <v>8312</v>
      </c>
      <c r="P407" s="11">
        <v>100</v>
      </c>
      <c r="Q407">
        <v>68.97</v>
      </c>
      <c r="R407" s="9">
        <v>42511.165972222225</v>
      </c>
      <c r="S407" s="9">
        <v>42460.741747685184</v>
      </c>
    </row>
    <row r="408" spans="1:19" ht="45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8311</v>
      </c>
      <c r="O408" t="s">
        <v>8312</v>
      </c>
      <c r="P408" s="11">
        <v>100</v>
      </c>
      <c r="Q408">
        <v>550.04</v>
      </c>
      <c r="R408" s="9">
        <v>41917.292187500003</v>
      </c>
      <c r="S408" s="9">
        <v>41887.292187500003</v>
      </c>
    </row>
    <row r="409" spans="1:19" ht="105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8311</v>
      </c>
      <c r="O409" t="s">
        <v>8312</v>
      </c>
      <c r="P409" s="11">
        <v>100</v>
      </c>
      <c r="Q409">
        <v>31.58</v>
      </c>
      <c r="R409" s="9">
        <v>41844.291666666664</v>
      </c>
      <c r="S409" s="9">
        <v>41822.90488425926</v>
      </c>
    </row>
    <row r="410" spans="1:19" ht="60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8311</v>
      </c>
      <c r="O410" t="s">
        <v>8312</v>
      </c>
      <c r="P410" s="11">
        <v>100</v>
      </c>
      <c r="Q410">
        <v>200.49</v>
      </c>
      <c r="R410" s="9">
        <v>41817.218229166669</v>
      </c>
      <c r="S410" s="9">
        <v>41787.218229166669</v>
      </c>
    </row>
    <row r="411" spans="1:19" ht="60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8311</v>
      </c>
      <c r="O411" t="s">
        <v>8312</v>
      </c>
      <c r="P411" s="11">
        <v>100</v>
      </c>
      <c r="Q411">
        <v>121.36</v>
      </c>
      <c r="R411" s="9">
        <v>42015.870486111111</v>
      </c>
      <c r="S411" s="9">
        <v>41995.870486111111</v>
      </c>
    </row>
    <row r="412" spans="1:19" ht="90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8311</v>
      </c>
      <c r="O412" t="s">
        <v>8312</v>
      </c>
      <c r="P412" s="11">
        <v>100</v>
      </c>
      <c r="Q412">
        <v>178.57</v>
      </c>
      <c r="R412" s="9">
        <v>42004.569293981483</v>
      </c>
      <c r="S412" s="9">
        <v>41944.527627314819</v>
      </c>
    </row>
    <row r="413" spans="1:19" ht="30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8311</v>
      </c>
      <c r="O413" t="s">
        <v>8312</v>
      </c>
      <c r="P413" s="11">
        <v>100</v>
      </c>
      <c r="Q413">
        <v>62.63</v>
      </c>
      <c r="R413" s="9">
        <v>42613.865405092598</v>
      </c>
      <c r="S413" s="9">
        <v>42593.865405092598</v>
      </c>
    </row>
  </sheetData>
  <conditionalFormatting sqref="P1:P413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2:F413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E15C-D56E-4505-A5E4-0943272C141B}">
  <dimension ref="A1:M22"/>
  <sheetViews>
    <sheetView workbookViewId="0">
      <selection activeCell="A6" sqref="A6"/>
    </sheetView>
    <sheetView workbookViewId="1"/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  <col min="7" max="7" width="15.5703125" bestFit="1" customWidth="1"/>
    <col min="8" max="9" width="15.140625" bestFit="1" customWidth="1"/>
    <col min="11" max="11" width="15.5703125" bestFit="1" customWidth="1"/>
  </cols>
  <sheetData>
    <row r="1" spans="1:13" x14ac:dyDescent="0.25">
      <c r="A1" t="s">
        <v>8391</v>
      </c>
      <c r="B1" t="s">
        <v>8385</v>
      </c>
      <c r="C1" t="s">
        <v>8386</v>
      </c>
      <c r="E1" s="10" t="s">
        <v>8223</v>
      </c>
      <c r="F1" s="10" t="s">
        <v>8393</v>
      </c>
      <c r="G1" s="10" t="s">
        <v>8391</v>
      </c>
      <c r="H1" s="10" t="s">
        <v>8385</v>
      </c>
      <c r="I1" s="10" t="s">
        <v>8220</v>
      </c>
      <c r="J1" s="10"/>
      <c r="K1" s="10" t="s">
        <v>8391</v>
      </c>
      <c r="L1" s="10" t="s">
        <v>8385</v>
      </c>
      <c r="M1" s="10" t="s">
        <v>8220</v>
      </c>
    </row>
    <row r="2" spans="1:13" x14ac:dyDescent="0.25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  <c r="E2" s="10"/>
      <c r="F2" s="10"/>
      <c r="G2" s="10" t="s">
        <v>8389</v>
      </c>
      <c r="H2" s="18">
        <f>AVERAGEIFS(Kickstarter!$D$2:$D$4115,Kickstarter!$N$2:$N$4115,$G$1,Kickstarter!$F$2:$F$4115,H$1,Kickstarter!$G$2:$G$4115,$E$1)</f>
        <v>6782.5752380952381</v>
      </c>
      <c r="I2" s="18">
        <f>AVERAGEIFS(Kickstarter!$D$2:$D$4115,Kickstarter!$N$2:$N$4115,$G$1,Kickstarter!$F$2:$F$4115,I$1,Kickstarter!$G$2:$G$4115,$E$1)</f>
        <v>66279.349570200575</v>
      </c>
      <c r="J2" s="10"/>
      <c r="K2" s="10" t="s">
        <v>8389</v>
      </c>
      <c r="L2" s="18">
        <f>AVERAGEIFS('Successful US Kickstarters'!$D$2:$D$4115,'Successful US Kickstarters'!$N$2:$N$4115,$G$1,'Successful US Kickstarters'!$F$2:$F$4115,L$1,'Successful US Kickstarters'!$G$2:$G$4115,$E$1)</f>
        <v>5048.8786407766993</v>
      </c>
      <c r="M2" s="18" t="e">
        <f>AVERAGEIFS('Successful US Kickstarters'!$D$2:$D$4115,'Successful US Kickstarters'!$N$2:$N$4115,$G$1,'Successful US Kickstarters'!$F$2:$F$4115,M$1,'Successful US Kickstarters'!$G$2:$G$4115,$E$1)</f>
        <v>#DIV/0!</v>
      </c>
    </row>
    <row r="3" spans="1:13" x14ac:dyDescent="0.25">
      <c r="A3" t="s">
        <v>8390</v>
      </c>
      <c r="B3" s="17">
        <f>MEDIAN('Successful US Kickstarters'!D:D)</f>
        <v>3000</v>
      </c>
      <c r="C3" s="17">
        <f>MEDIAN('failed US Kickstarters'!D:D)</f>
        <v>5000</v>
      </c>
      <c r="E3" s="10"/>
      <c r="F3" s="10"/>
      <c r="G3" s="10" t="s">
        <v>8390</v>
      </c>
      <c r="H3" s="18">
        <f t="array" ref="H3">MEDIAN(IF(Kickstarter!$G$2:$G$4115='Descriptive Statistics'!$E$1,IF(Kickstarter!$N$2:$N$4115='Descriptive Statistics'!$G$1,IF(Kickstarter!$F$2:$F$4115='Descriptive Statistics'!H$1,Kickstarter!$D$2:$D$4115))))</f>
        <v>3000</v>
      </c>
      <c r="I3" s="18" cm="1">
        <f t="array" ref="I3">MEDIAN(IF(Kickstarter!$G$2:$G$4115='Descriptive Statistics'!$E$1,IF(Kickstarter!$N$2:$N$4115='Descriptive Statistics'!$G$1,IF(Kickstarter!$F$2:$F$4115='Descriptive Statistics'!I$1,Kickstarter!$D$2:$D$4115))))</f>
        <v>5500</v>
      </c>
      <c r="J3" s="10"/>
      <c r="K3" s="10" t="s">
        <v>8390</v>
      </c>
      <c r="L3" s="18">
        <f t="array" ref="L3">MEDIAN(IF(Kickstarter!$G$2:$G$4115='Descriptive Statistics'!$E$1,IF(Kickstarter!$N$2:$N$4115='Descriptive Statistics'!$G$1,IF(Kickstarter!$F$2:$F$4115='Descriptive Statistics'!L$1,Kickstarter!$D$2:$D$4115))))</f>
        <v>3000</v>
      </c>
      <c r="M3" s="18" cm="1">
        <f t="array" ref="M3">MEDIAN(IF(Kickstarter!$G$2:$G$4115='Descriptive Statistics'!$E$1,IF(Kickstarter!$N$2:$N$4115='Descriptive Statistics'!$G$1,IF(Kickstarter!$F$2:$F$4115='Descriptive Statistics'!M$1,Kickstarter!$D$2:$D$4115))))</f>
        <v>5500</v>
      </c>
    </row>
    <row r="4" spans="1:1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E4" s="10"/>
      <c r="F4" s="10"/>
      <c r="G4" s="10"/>
      <c r="H4" s="18"/>
      <c r="I4" s="18"/>
      <c r="J4" s="10"/>
      <c r="K4" s="10"/>
      <c r="L4" s="18"/>
      <c r="M4" s="18"/>
    </row>
    <row r="5" spans="1:13" x14ac:dyDescent="0.25">
      <c r="A5" t="s">
        <v>8401</v>
      </c>
      <c r="B5" s="17">
        <f>_xlfn.QUARTILE.EXC('Successful US Kickstarters'!D:D, 3)</f>
        <v>5000</v>
      </c>
      <c r="C5" s="17">
        <f>_xlfn.QUARTILE.EXC('failed US Kickstarters'!D:D, 3)</f>
        <v>10000</v>
      </c>
      <c r="E5" s="10"/>
      <c r="F5" s="10"/>
      <c r="G5" s="10"/>
      <c r="H5" s="18"/>
      <c r="I5" s="18"/>
      <c r="J5" s="10"/>
      <c r="K5" s="10"/>
      <c r="L5" s="18"/>
      <c r="M5" s="18"/>
    </row>
    <row r="6" spans="1:13" x14ac:dyDescent="0.25">
      <c r="A6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  <c r="E6" s="10"/>
      <c r="F6" s="10"/>
      <c r="G6" s="10"/>
      <c r="H6" s="18"/>
      <c r="I6" s="18"/>
      <c r="J6" s="10"/>
      <c r="K6" s="10"/>
      <c r="L6" s="18"/>
      <c r="M6" s="18"/>
    </row>
    <row r="7" spans="1:13" x14ac:dyDescent="0.25">
      <c r="A7" t="s">
        <v>8396</v>
      </c>
      <c r="B7" s="17">
        <f>B5-B6</f>
        <v>3500</v>
      </c>
      <c r="C7" s="17">
        <f>C5-C6</f>
        <v>8000</v>
      </c>
      <c r="E7" s="10"/>
      <c r="F7" s="10"/>
      <c r="G7" s="10"/>
      <c r="H7" s="18"/>
      <c r="I7" s="18"/>
      <c r="J7" s="10"/>
      <c r="K7" s="10"/>
      <c r="L7" s="18"/>
      <c r="M7" s="18"/>
    </row>
    <row r="8" spans="1:13" x14ac:dyDescent="0.25">
      <c r="B8" s="17"/>
      <c r="C8" s="17"/>
      <c r="E8" s="10"/>
      <c r="F8" s="10"/>
      <c r="G8" s="10"/>
      <c r="H8" s="19"/>
      <c r="I8" s="19"/>
      <c r="J8" s="10"/>
      <c r="K8" s="10"/>
      <c r="L8" s="19"/>
      <c r="M8" s="19"/>
    </row>
    <row r="9" spans="1:13" x14ac:dyDescent="0.25">
      <c r="A9" t="s">
        <v>8387</v>
      </c>
      <c r="B9" s="17">
        <f>AVERAGE('Successful US Kickstarters'!E2:E413)</f>
        <v>5601.5458009708727</v>
      </c>
      <c r="C9" s="17">
        <f>AVERAGE('failed US Kickstarters'!E:E)</f>
        <v>558.65484000000004</v>
      </c>
      <c r="E9" s="10"/>
      <c r="F9" s="10"/>
      <c r="G9" s="10" t="s">
        <v>8387</v>
      </c>
      <c r="H9" s="18">
        <f>AVERAGEIFS(Kickstarter!$D$2:$D$4115,Kickstarter!$N$2:$N$4115,$G$1,Kickstarter!$F$2:$F$4115,H$1)</f>
        <v>5300.4195470798568</v>
      </c>
      <c r="I9" s="18">
        <f>AVERAGEIFS(Kickstarter!$D$2:$D$4115,Kickstarter!$N$2:$N$4115,$G$1,Kickstarter!$F$2:$F$4115,I$1)</f>
        <v>54246.67545638945</v>
      </c>
      <c r="J9" s="10"/>
      <c r="K9" s="10" t="s">
        <v>8387</v>
      </c>
      <c r="L9" s="18">
        <f>AVERAGEIFS(Kickstarter!$D$2:$D$4115,Kickstarter!$N$2:$N$4115,$G$1,Kickstarter!$F$2:$F$4115,L$1)</f>
        <v>5300.4195470798568</v>
      </c>
      <c r="M9" s="18">
        <f>AVERAGEIFS(Kickstarter!$D$2:$D$4115,Kickstarter!$N$2:$N$4115,$G$1,Kickstarter!$F$2:$F$4115,M$1)</f>
        <v>54246.67545638945</v>
      </c>
    </row>
    <row r="10" spans="1:1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  <c r="E10" s="10"/>
      <c r="F10" s="10"/>
      <c r="G10" s="10" t="s">
        <v>8388</v>
      </c>
      <c r="H10" s="18">
        <f t="array" ref="H10">MEDIAN(IF(Kickstarter!$G$2:$G$4115='Descriptive Statistics'!$E$1,IF(Kickstarter!$N$2:$N$4115='Descriptive Statistics'!$G$1,IF(Kickstarter!$F$2:$F$4115='Descriptive Statistics'!H$1,Kickstarter!$D$2:$D$4115))))</f>
        <v>3000</v>
      </c>
      <c r="I10" s="18">
        <f t="array" ref="I10">MEDIAN(IF(Kickstarter!$G$2:$G$4115='Descriptive Statistics'!$E$1,IF(Kickstarter!$N$2:$N$4115='Descriptive Statistics'!$G$1,IF(Kickstarter!$F$2:$F$4115='Descriptive Statistics'!I$1,Kickstarter!$D$2:$D$4115))))</f>
        <v>5500</v>
      </c>
      <c r="J10" s="10"/>
      <c r="K10" s="10" t="s">
        <v>8388</v>
      </c>
      <c r="L10" s="18">
        <f t="array" ref="L10">MEDIAN(IF(Kickstarter!$G$2:$G$4115='Descriptive Statistics'!$E$1,IF(Kickstarter!$N$2:$N$4115='Descriptive Statistics'!$G$1,IF(Kickstarter!$F$2:$F$4115='Descriptive Statistics'!L$1,Kickstarter!$D$2:$D$4115))))</f>
        <v>3000</v>
      </c>
      <c r="M10" s="18">
        <f t="array" ref="M10">MEDIAN(IF(Kickstarter!$G$2:$G$4115='Descriptive Statistics'!$E$1,IF(Kickstarter!$N$2:$N$4115='Descriptive Statistics'!$G$1,IF(Kickstarter!$F$2:$F$4115='Descriptive Statistics'!M$1,Kickstarter!$D$2:$D$4115))))</f>
        <v>5500</v>
      </c>
    </row>
    <row r="11" spans="1:13" x14ac:dyDescent="0.25">
      <c r="A11" t="s">
        <v>8397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  <c r="E11" s="10"/>
      <c r="F11" s="10"/>
      <c r="G11" s="10"/>
      <c r="H11" s="18"/>
      <c r="I11" s="18"/>
      <c r="J11" s="10"/>
      <c r="K11" s="10"/>
      <c r="L11" s="18"/>
      <c r="M11" s="18"/>
    </row>
    <row r="12" spans="1:13" x14ac:dyDescent="0.25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  <c r="E12" s="10"/>
      <c r="F12" s="10"/>
      <c r="G12" s="10"/>
      <c r="H12" s="18"/>
      <c r="I12" s="18"/>
      <c r="J12" s="10"/>
      <c r="K12" s="10"/>
      <c r="L12" s="18"/>
      <c r="M12" s="18"/>
    </row>
    <row r="13" spans="1:13" x14ac:dyDescent="0.25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  <c r="E13" s="10"/>
      <c r="F13" s="10"/>
      <c r="G13" s="10"/>
      <c r="H13" s="18"/>
      <c r="I13" s="18"/>
      <c r="J13" s="10"/>
      <c r="K13" s="10"/>
      <c r="L13" s="18"/>
      <c r="M13" s="18"/>
    </row>
    <row r="14" spans="1:13" x14ac:dyDescent="0.25">
      <c r="A14" t="s">
        <v>8399</v>
      </c>
      <c r="B14" s="17">
        <f>B12-B13</f>
        <v>3982.4925000000003</v>
      </c>
      <c r="C14" s="17">
        <f>C12-C13</f>
        <v>491.75</v>
      </c>
      <c r="E14" s="10"/>
      <c r="F14" s="10"/>
      <c r="G14" s="10"/>
      <c r="H14" s="18"/>
      <c r="I14" s="18"/>
      <c r="J14" s="10"/>
      <c r="K14" s="10"/>
      <c r="L14" s="18"/>
      <c r="M14" s="18"/>
    </row>
    <row r="15" spans="1:13" x14ac:dyDescent="0.25">
      <c r="B15" s="17"/>
      <c r="C15" s="17"/>
      <c r="E15" s="10"/>
      <c r="F15" s="10"/>
      <c r="G15" s="10"/>
      <c r="H15" s="10"/>
      <c r="I15" s="10"/>
      <c r="J15" s="10"/>
      <c r="K15" s="10"/>
      <c r="L15" s="10"/>
      <c r="M15" s="10"/>
    </row>
    <row r="16" spans="1:13" x14ac:dyDescent="0.25">
      <c r="E16" s="10"/>
      <c r="F16" s="10"/>
      <c r="G16" s="10"/>
      <c r="H16" s="10"/>
      <c r="I16" s="10"/>
      <c r="J16" s="10"/>
      <c r="K16" s="10"/>
      <c r="L16" s="10"/>
      <c r="M16" s="10"/>
    </row>
    <row r="17" spans="5:13" x14ac:dyDescent="0.25">
      <c r="E17" s="10"/>
      <c r="F17" s="10" t="s">
        <v>8392</v>
      </c>
      <c r="G17" s="10" t="s">
        <v>8312</v>
      </c>
      <c r="H17" s="10" t="s">
        <v>8385</v>
      </c>
      <c r="I17" s="10" t="s">
        <v>8386</v>
      </c>
      <c r="J17" s="10"/>
      <c r="K17" s="10"/>
      <c r="L17" s="10"/>
      <c r="M17" s="10"/>
    </row>
    <row r="18" spans="5:13" x14ac:dyDescent="0.25">
      <c r="E18" s="10"/>
      <c r="F18" s="10"/>
      <c r="G18" s="10" t="s">
        <v>8389</v>
      </c>
      <c r="H18" s="18">
        <f>AVERAGEIFS(Kickstarter!$D$2:$D$4115,Kickstarter!$O$2:$O$4115,$G$17,Kickstarter!$F$2:$F$4115,H$1)</f>
        <v>4100.8328530259369</v>
      </c>
      <c r="I18" s="18">
        <f>AVERAGEIFS(Kickstarter!$D$2:$D$4115,Kickstarter!$O$2:$O$4115,$G$17,Kickstarter!$F$2:$F$4115,I$1)</f>
        <v>9826.6883852691226</v>
      </c>
      <c r="J18" s="10"/>
      <c r="K18" s="10"/>
      <c r="L18" s="10"/>
      <c r="M18" s="10"/>
    </row>
    <row r="19" spans="5:13" x14ac:dyDescent="0.25">
      <c r="E19" s="10"/>
      <c r="F19" s="10"/>
      <c r="G19" s="10" t="s">
        <v>8390</v>
      </c>
      <c r="H19" s="18"/>
      <c r="I19" s="18"/>
      <c r="J19" s="10"/>
      <c r="K19" s="10"/>
      <c r="L19" s="10"/>
      <c r="M19" s="10"/>
    </row>
    <row r="20" spans="5:13" x14ac:dyDescent="0.25">
      <c r="E20" s="10"/>
      <c r="F20" s="10"/>
      <c r="G20" s="10"/>
      <c r="H20" s="19"/>
      <c r="I20" s="19"/>
      <c r="J20" s="10"/>
      <c r="K20" s="10"/>
      <c r="L20" s="10"/>
      <c r="M20" s="10"/>
    </row>
    <row r="21" spans="5:13" x14ac:dyDescent="0.25">
      <c r="E21" s="10"/>
      <c r="F21" s="10"/>
      <c r="G21" s="10" t="s">
        <v>8387</v>
      </c>
      <c r="H21" s="18">
        <f>AVERAGEIFS(Kickstarter!$D$2:$D$4115,Kickstarter!$O$2:$O$4115,$G$17,Kickstarter!$F$2:$F$4115,H$1)</f>
        <v>4100.8328530259369</v>
      </c>
      <c r="I21" s="18">
        <f>AVERAGEIFS(Kickstarter!$D$2:$D$4115,Kickstarter!$O$2:$O$4115,$G$17,Kickstarter!$F$2:$F$4115,I$1)</f>
        <v>9826.6883852691226</v>
      </c>
      <c r="J21" s="10"/>
      <c r="K21" s="10"/>
      <c r="L21" s="10"/>
      <c r="M21" s="10"/>
    </row>
    <row r="22" spans="5:13" x14ac:dyDescent="0.25">
      <c r="E22" s="10"/>
      <c r="F22" s="10"/>
      <c r="G22" s="10" t="s">
        <v>8388</v>
      </c>
      <c r="H22" s="18"/>
      <c r="I22" s="18"/>
      <c r="J22" s="10"/>
      <c r="K22" s="10"/>
      <c r="L22" s="10"/>
      <c r="M22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86313-EA97-4BEE-A8D8-AE1340E53BEE}">
  <dimension ref="A1:N4115"/>
  <sheetViews>
    <sheetView zoomScale="95" zoomScaleNormal="95" workbookViewId="0">
      <selection activeCell="B14" sqref="B14"/>
    </sheetView>
    <sheetView workbookViewId="1"/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Pivot_Category</vt:lpstr>
      <vt:lpstr>Pivot_Subcategory</vt:lpstr>
      <vt:lpstr>Outcomes Based on Launch Date</vt:lpstr>
      <vt:lpstr>Edinburgh Reasearch</vt:lpstr>
      <vt:lpstr>Kickstarter</vt:lpstr>
      <vt:lpstr>failed US Kickstarters</vt:lpstr>
      <vt:lpstr>Successful US Kickstarters</vt:lpstr>
      <vt:lpstr>Descriptive Statistics</vt:lpstr>
      <vt:lpstr>Raw</vt:lpstr>
      <vt:lpstr>UK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Jameson Thornton</cp:lastModifiedBy>
  <dcterms:created xsi:type="dcterms:W3CDTF">2017-04-20T15:17:24Z</dcterms:created>
  <dcterms:modified xsi:type="dcterms:W3CDTF">2022-08-15T19:09:42Z</dcterms:modified>
</cp:coreProperties>
</file>