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025042\Desktop\"/>
    </mc:Choice>
  </mc:AlternateContent>
  <bookViews>
    <workbookView xWindow="0" yWindow="0" windowWidth="19200" windowHeight="109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M7" i="1"/>
  <c r="M6" i="1"/>
  <c r="M5" i="1"/>
  <c r="M4" i="1"/>
  <c r="M3" i="1"/>
  <c r="M2" i="1"/>
  <c r="L3" i="1"/>
  <c r="L4" i="1"/>
  <c r="L5" i="1"/>
  <c r="L2" i="1"/>
  <c r="K7" i="1"/>
  <c r="L7" i="1" s="1"/>
  <c r="K6" i="1"/>
  <c r="L6" i="1" s="1"/>
  <c r="M8" i="1" l="1"/>
  <c r="L8" i="1"/>
  <c r="K8" i="1" l="1"/>
</calcChain>
</file>

<file path=xl/sharedStrings.xml><?xml version="1.0" encoding="utf-8"?>
<sst xmlns="http://schemas.openxmlformats.org/spreadsheetml/2006/main" count="40" uniqueCount="26">
  <si>
    <t>No</t>
  </si>
  <si>
    <t>Date</t>
  </si>
  <si>
    <t>Name</t>
  </si>
  <si>
    <t>Buy</t>
  </si>
  <si>
    <t>Sell</t>
  </si>
  <si>
    <t>Status</t>
  </si>
  <si>
    <t>Avagelian Box Set 10 Books</t>
  </si>
  <si>
    <t>Have Stock</t>
  </si>
  <si>
    <t>Font</t>
  </si>
  <si>
    <t>Color</t>
  </si>
  <si>
    <t>Tale Runner Story</t>
  </si>
  <si>
    <t>*</t>
  </si>
  <si>
    <t>Black/Color</t>
  </si>
  <si>
    <t>Maple Story : Aran/Cygnus</t>
  </si>
  <si>
    <t>Page</t>
  </si>
  <si>
    <t>Defect</t>
  </si>
  <si>
    <t>70% From Buy</t>
  </si>
  <si>
    <t>Accept</t>
  </si>
  <si>
    <t>Currency</t>
  </si>
  <si>
    <t>Chinese Yuan</t>
  </si>
  <si>
    <t>Thai</t>
  </si>
  <si>
    <t>Avagelian CN Collection</t>
  </si>
  <si>
    <t>Gora Gohands K-Project CN</t>
  </si>
  <si>
    <t>Cabal Guide level 0-180</t>
  </si>
  <si>
    <t>Forecast Net
 Income</t>
  </si>
  <si>
    <t>Actual Net
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</si>
</sst>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0" fontId="0" fillId="0" borderId="1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workbookViewId="0">
      <selection activeCell="K14" sqref="K14"/>
    </sheetView>
  </sheetViews>
  <sheetFormatPr defaultRowHeight="15" x14ac:dyDescent="0.25"/>
  <cols>
    <col min="1" max="1" width="3.5703125" bestFit="1" customWidth="1"/>
    <col min="2" max="2" width="9.7109375" bestFit="1" customWidth="1"/>
    <col min="3" max="3" width="25.28515625" bestFit="1" customWidth="1"/>
    <col min="4" max="4" width="12.85546875" bestFit="1" customWidth="1"/>
    <col min="5" max="5" width="5.28515625" bestFit="1" customWidth="1"/>
    <col min="6" max="6" width="11.140625" bestFit="1" customWidth="1"/>
    <col min="7" max="8" width="4.28515625" bestFit="1" customWidth="1"/>
    <col min="9" max="9" width="10.5703125" bestFit="1" customWidth="1"/>
    <col min="10" max="10" width="7" bestFit="1" customWidth="1"/>
    <col min="11" max="11" width="13.42578125" bestFit="1" customWidth="1"/>
    <col min="12" max="12" width="12.140625" bestFit="1" customWidth="1"/>
    <col min="13" max="13" width="10.28515625" bestFit="1" customWidth="1"/>
    <col min="14" max="14" width="6.85546875" bestFit="1" customWidth="1"/>
  </cols>
  <sheetData>
    <row r="1" spans="1:14" ht="30" x14ac:dyDescent="0.25">
      <c r="A1" s="5" t="s">
        <v>0</v>
      </c>
      <c r="B1" s="5" t="s">
        <v>1</v>
      </c>
      <c r="C1" s="5" t="s">
        <v>2</v>
      </c>
      <c r="D1" s="5" t="s">
        <v>18</v>
      </c>
      <c r="E1" s="5" t="s">
        <v>14</v>
      </c>
      <c r="F1" s="5" t="s">
        <v>8</v>
      </c>
      <c r="G1" s="5" t="s">
        <v>3</v>
      </c>
      <c r="H1" s="5" t="s">
        <v>4</v>
      </c>
      <c r="I1" s="5" t="s">
        <v>5</v>
      </c>
      <c r="J1" s="6" t="s">
        <v>17</v>
      </c>
      <c r="K1" s="7" t="s">
        <v>16</v>
      </c>
      <c r="L1" s="8" t="s">
        <v>24</v>
      </c>
      <c r="M1" s="9" t="s">
        <v>25</v>
      </c>
      <c r="N1" s="5" t="s">
        <v>15</v>
      </c>
    </row>
    <row r="2" spans="1:14" x14ac:dyDescent="0.25">
      <c r="A2" s="10">
        <v>1</v>
      </c>
      <c r="B2" s="11">
        <v>45403</v>
      </c>
      <c r="C2" s="10" t="s">
        <v>6</v>
      </c>
      <c r="D2" s="10" t="s">
        <v>20</v>
      </c>
      <c r="E2" s="10"/>
      <c r="F2" s="10" t="s">
        <v>9</v>
      </c>
      <c r="G2" s="10">
        <v>200</v>
      </c>
      <c r="H2" s="10">
        <v>400</v>
      </c>
      <c r="I2" s="10" t="s">
        <v>7</v>
      </c>
      <c r="J2" s="10">
        <v>300</v>
      </c>
      <c r="K2" s="10">
        <v>350</v>
      </c>
      <c r="L2" s="10">
        <f>K2-G2</f>
        <v>150</v>
      </c>
      <c r="M2" s="10">
        <f>H2-G2</f>
        <v>200</v>
      </c>
      <c r="N2" s="10"/>
    </row>
    <row r="3" spans="1:14" x14ac:dyDescent="0.25">
      <c r="A3" s="10">
        <v>2</v>
      </c>
      <c r="B3" s="11">
        <v>45403</v>
      </c>
      <c r="C3" s="10" t="s">
        <v>21</v>
      </c>
      <c r="D3" s="10" t="s">
        <v>19</v>
      </c>
      <c r="E3" s="10"/>
      <c r="F3" s="10" t="s">
        <v>9</v>
      </c>
      <c r="G3" s="10">
        <v>50</v>
      </c>
      <c r="H3" s="10">
        <v>200</v>
      </c>
      <c r="I3" s="10" t="s">
        <v>7</v>
      </c>
      <c r="J3" s="10">
        <v>100</v>
      </c>
      <c r="K3" s="10">
        <v>150</v>
      </c>
      <c r="L3" s="10">
        <f t="shared" ref="L3:L7" si="0">K3-G3</f>
        <v>100</v>
      </c>
      <c r="M3" s="10">
        <f t="shared" ref="M3:M7" si="1">H3-G3</f>
        <v>150</v>
      </c>
      <c r="N3" s="10"/>
    </row>
    <row r="4" spans="1:14" x14ac:dyDescent="0.25">
      <c r="A4" s="10">
        <v>3</v>
      </c>
      <c r="B4" s="11">
        <v>45403</v>
      </c>
      <c r="C4" s="10" t="s">
        <v>22</v>
      </c>
      <c r="D4" s="10" t="s">
        <v>19</v>
      </c>
      <c r="E4" s="10"/>
      <c r="F4" s="10" t="s">
        <v>9</v>
      </c>
      <c r="G4" s="10">
        <v>50</v>
      </c>
      <c r="H4" s="10">
        <v>200</v>
      </c>
      <c r="I4" s="10" t="s">
        <v>7</v>
      </c>
      <c r="J4" s="10">
        <v>100</v>
      </c>
      <c r="K4" s="10">
        <v>150</v>
      </c>
      <c r="L4" s="10">
        <f t="shared" si="0"/>
        <v>100</v>
      </c>
      <c r="M4" s="10">
        <f t="shared" si="1"/>
        <v>150</v>
      </c>
      <c r="N4" s="10"/>
    </row>
    <row r="5" spans="1:14" x14ac:dyDescent="0.25">
      <c r="A5" s="10">
        <v>4</v>
      </c>
      <c r="B5" s="11">
        <v>45403</v>
      </c>
      <c r="C5" s="10" t="s">
        <v>10</v>
      </c>
      <c r="D5" s="10" t="s">
        <v>20</v>
      </c>
      <c r="E5" s="10"/>
      <c r="F5" s="10" t="s">
        <v>9</v>
      </c>
      <c r="G5" s="10">
        <v>50</v>
      </c>
      <c r="H5" s="10">
        <v>150</v>
      </c>
      <c r="I5" s="10" t="s">
        <v>7</v>
      </c>
      <c r="J5" s="12">
        <v>100</v>
      </c>
      <c r="K5" s="10">
        <v>80</v>
      </c>
      <c r="L5" s="10">
        <f t="shared" si="0"/>
        <v>30</v>
      </c>
      <c r="M5" s="10">
        <f t="shared" si="1"/>
        <v>100</v>
      </c>
      <c r="N5" s="10"/>
    </row>
    <row r="6" spans="1:14" x14ac:dyDescent="0.25">
      <c r="A6" s="10">
        <v>5</v>
      </c>
      <c r="B6" s="13" t="s">
        <v>11</v>
      </c>
      <c r="C6" s="10" t="s">
        <v>23</v>
      </c>
      <c r="D6" s="10" t="s">
        <v>20</v>
      </c>
      <c r="E6" s="10"/>
      <c r="F6" s="10" t="s">
        <v>12</v>
      </c>
      <c r="G6" s="10">
        <v>0</v>
      </c>
      <c r="H6" s="10">
        <v>120</v>
      </c>
      <c r="I6" s="10" t="s">
        <v>7</v>
      </c>
      <c r="J6" s="10">
        <v>50</v>
      </c>
      <c r="K6" s="10">
        <f>IF(G6=0,J6,G6+(G6*0.7))</f>
        <v>50</v>
      </c>
      <c r="L6" s="10">
        <f t="shared" si="0"/>
        <v>50</v>
      </c>
      <c r="M6" s="10">
        <f t="shared" si="1"/>
        <v>120</v>
      </c>
      <c r="N6" s="10"/>
    </row>
    <row r="7" spans="1:14" x14ac:dyDescent="0.25">
      <c r="A7" s="10">
        <v>6</v>
      </c>
      <c r="B7" s="13" t="s">
        <v>11</v>
      </c>
      <c r="C7" s="10" t="s">
        <v>13</v>
      </c>
      <c r="D7" s="10" t="s">
        <v>20</v>
      </c>
      <c r="E7" s="10"/>
      <c r="F7" s="10" t="s">
        <v>12</v>
      </c>
      <c r="G7" s="10">
        <v>0</v>
      </c>
      <c r="H7" s="10">
        <v>120</v>
      </c>
      <c r="I7" s="10" t="s">
        <v>7</v>
      </c>
      <c r="J7" s="10">
        <v>50</v>
      </c>
      <c r="K7" s="10">
        <f>IF(G7=0,J7,G7+(G7*0.7))</f>
        <v>50</v>
      </c>
      <c r="L7" s="10">
        <f t="shared" si="0"/>
        <v>50</v>
      </c>
      <c r="M7" s="10">
        <f t="shared" si="1"/>
        <v>120</v>
      </c>
      <c r="N7" s="10"/>
    </row>
    <row r="8" spans="1:14" x14ac:dyDescent="0.25">
      <c r="J8" s="1">
        <f>SUM(J2:J7)</f>
        <v>700</v>
      </c>
      <c r="K8" s="3">
        <f>SUM(K2:K7)</f>
        <v>830</v>
      </c>
      <c r="L8" s="2">
        <f>SUM(L2:L7)</f>
        <v>480</v>
      </c>
      <c r="M8" s="4">
        <f>SUM(M2:M7)</f>
        <v>840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NATTAPONG BANJUN</dc:creator>
  <cp:lastModifiedBy>NATTAPONG BANJUN</cp:lastModifiedBy>
  <dcterms:created xsi:type="dcterms:W3CDTF">2024-04-25T03:50:23Z</dcterms:created>
  <dcterms:modified xsi:type="dcterms:W3CDTF">2024-04-25T05:27:43Z</dcterms:modified>
</cp:coreProperties>
</file>