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17-89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W12" i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<sst xmlns="http://schemas.openxmlformats.org/spreadsheetml/2006/main" count="135" uniqueCount="67">
  <si>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</si>
  <si>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</si>
  <si>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</si>
  <si>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</si>
  <si>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</si>
  <si>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</si>
  <si>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</si>
  <si>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</si>
  <si>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</si>
  <si>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</si>
  <si>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</si>
  <si>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</si>
  <si>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</si>
  <si>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</si>
  <si>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</si>
  <si>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</si>
  <si>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</si>
  <si>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</si>
  <si>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</si>
  <si>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</si>
  <si>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</si>
  <si>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</si>
  <si>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</si>
  <si>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</si>
  <si>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</si>
  <si>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</si>
  <si>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</si>
  <si>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</si>
  <si>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</si>
  <si>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</si>
  <si>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</si>
  <si>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</si>
  <si>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</si>
  <si>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</si>
  <si>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</si>
  <si>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</si>
  <si>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</si>
  <si>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</si>
  <si>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</si>
  <si>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</si>
  <si>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</si>
  <si>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</si>
  <si>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</si>
  <si>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</si>
  <si>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</si>
  <si>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</si>
  <si>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</si>
  <si>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</si>
  <si>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</si>
  <si>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</si>
  <si>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</si>
  <si>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</si>
  <si>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</si>
  <si>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</si>
  <si>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</si>
  <si>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</si>
  <si>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</si>
  <si>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</si>
  <si>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</si>
  <si>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</si>
  <si>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</si>
  <si>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</si>
  <si>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</si>
  <si>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0017-89-C-10</t>
  </si>
  <si>
    <t xml:space="preserve">Routing:      HOLD AT MACH  </t>
  </si>
  <si>
    <t>Routing: HOLD AT MACH</t>
  </si>
  <si>
    <t>A02031-0040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</si>
</sst>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66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v>4.5</v>
      </c>
      <c r="W12" s="55">
        <f>U12/V12</f>
        <v>0.88888888888888884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7"/>
      <c r="G13" s="32"/>
      <c r="H13" s="4"/>
      <c r="I13" s="5"/>
      <c r="J13" s="6">
        <f>SUM(G$12:G13)</f>
        <v>0</v>
      </c>
      <c r="K13" s="6">
        <f>E$4-J13</f>
        <v>0</v>
      </c>
      <c r="L13" s="7">
        <f t="shared" ref="L13:L23" si="0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/>
      <c r="J14" s="6">
        <f>SUM(G$12:G14)</f>
        <v>0</v>
      </c>
      <c r="K14" s="6">
        <f>E$4-J14</f>
        <v>0</v>
      </c>
      <c r="L14" s="7">
        <f t="shared" si="0"/>
        <v>0</v>
      </c>
      <c r="M14" s="4">
        <f t="shared" ref="M14:M23" si="3">G14</f>
        <v>0</v>
      </c>
      <c r="N14" s="111" t="str">
        <f t="shared" ref="N14:N23" si="4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/>
      <c r="J15" s="6">
        <f>SUM(G$12:G15)</f>
        <v>0</v>
      </c>
      <c r="K15" s="6">
        <f>E$4-J15</f>
        <v>0</v>
      </c>
      <c r="L15" s="7">
        <f t="shared" si="0"/>
        <v>0</v>
      </c>
      <c r="M15" s="4">
        <f t="shared" si="3"/>
        <v>0</v>
      </c>
      <c r="N15" s="111" t="str">
        <f t="shared" si="4"/>
        <v/>
      </c>
      <c r="O15" s="112"/>
      <c r="P15" s="33"/>
      <c r="Q15" s="8"/>
      <c r="R15" s="8"/>
      <c r="S15" s="8"/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0</v>
      </c>
      <c r="K16" s="6">
        <f t="shared" ref="K16:K24" si="8">E$4-J16</f>
        <v>0</v>
      </c>
      <c r="L16" s="7">
        <f t="shared" si="0"/>
        <v>0</v>
      </c>
      <c r="M16" s="4">
        <f t="shared" si="3"/>
        <v>0</v>
      </c>
      <c r="N16" s="111" t="str">
        <f t="shared" si="4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0</v>
      </c>
      <c r="K21" s="6">
        <f t="shared" si="8"/>
        <v>0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0</v>
      </c>
      <c r="K22" s="6">
        <f t="shared" si="8"/>
        <v>0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0</v>
      </c>
      <c r="K23" s="6">
        <f t="shared" si="8"/>
        <v>0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7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64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1"/>
      <c r="U27" s="232"/>
      <c r="V27" s="232"/>
      <c r="W27" s="233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1"/>
      <c r="AR27" s="232"/>
      <c r="AS27" s="232"/>
      <c r="AT27" s="233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65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1" t="s">
        <v>47</v>
      </c>
      <c r="C60" s="222"/>
      <c r="D60" s="222"/>
      <c r="E60" s="222"/>
      <c r="F60" s="223">
        <f>G24</f>
        <v>0</v>
      </c>
      <c r="G60" s="224"/>
      <c r="H60" s="66"/>
      <c r="I60" s="102" t="s">
        <v>62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2015-06-12T16:31:11Z</dcterms:modified>
</cp:coreProperties>
</file>