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L15"/>
  <c r="N15" s="1"/>
  <c r="L13"/>
  <c r="N13" s="1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<sst xmlns="http://schemas.openxmlformats.org/spreadsheetml/2006/main" count="135" uniqueCount="65">
  <si>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</si>
  <si>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</si>
  <si>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</si>
  <si>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</si>
  <si>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</si>
  <si>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</si>
  <si>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</si>
  <si>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</si>
  <si>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</si>
  <si>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</si>
  <si>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</si>
  <si>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</si>
  <si>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</si>
  <si>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</si>
  <si>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</si>
  <si>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</si>
  <si>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</si>
  <si>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</si>
  <si>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</si>
  <si>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</si>
  <si>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</si>
  <si>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</si>
  <si>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</si>
  <si>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</si>
  <si>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</si>
  <si>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</si>
  <si>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</si>
  <si>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</si>
  <si>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</si>
  <si>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</si>
  <si>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</si>
  <si>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</si>
  <si>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</si>
  <si>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</si>
  <si>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</si>
  <si>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</si>
  <si>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</si>
  <si>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</si>
  <si>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</si>
  <si>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</si>
  <si>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</si>
  <si>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</si>
  <si>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</si>
  <si>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</si>
  <si>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</si>
  <si>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</si>
  <si>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</si>
  <si>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</si>
  <si>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</si>
  <si>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</si>
  <si>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</si>
  <si>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</si>
  <si>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</si>
  <si>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</si>
  <si>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</si>
  <si>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</si>
  <si>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</si>
  <si>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</si>
  <si>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</si>
  <si>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</si>
  <si>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</si>
  <si>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</si>
  <si>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0042-55-C</t>
  </si>
  <si>
    <t>A06101-0013</t>
  </si>
  <si>
    <t>Machine #  cnc t42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</si>
</sst>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62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63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0" t="s">
        <v>59</v>
      </c>
      <c r="S9" s="230"/>
      <c r="T9" s="230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0" t="s">
        <v>59</v>
      </c>
      <c r="AP9" s="230"/>
      <c r="AQ9" s="230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64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7"/>
      <c r="G13" s="32"/>
      <c r="H13" s="4"/>
      <c r="I13" s="5"/>
      <c r="J13" s="6">
        <f>SUM(G$12:G13)</f>
        <v>0</v>
      </c>
      <c r="K13" s="6">
        <f>E$4-J13</f>
        <v>0</v>
      </c>
      <c r="L13" s="7">
        <f t="shared" ref="L13:L23" si="0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108"/>
      <c r="U13" s="109"/>
      <c r="V13" s="109"/>
      <c r="W13" s="110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1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2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38"/>
      <c r="AR13" s="239"/>
      <c r="AS13" s="239"/>
      <c r="AT13" s="240"/>
    </row>
    <row r="14" spans="2:46" ht="15" customHeight="1">
      <c r="B14" s="29"/>
      <c r="C14" s="30"/>
      <c r="D14" s="30"/>
      <c r="E14" s="30"/>
      <c r="F14" s="78"/>
      <c r="G14" s="32"/>
      <c r="H14" s="4"/>
      <c r="I14" s="5"/>
      <c r="J14" s="6">
        <f>SUM(G$12:G14)</f>
        <v>0</v>
      </c>
      <c r="K14" s="6">
        <f>E$4-J14</f>
        <v>0</v>
      </c>
      <c r="L14" s="7">
        <f t="shared" si="0"/>
        <v>0</v>
      </c>
      <c r="M14" s="4">
        <f t="shared" ref="M14:M23" si="3">G14</f>
        <v>0</v>
      </c>
      <c r="N14" s="111" t="str">
        <f t="shared" ref="N14:N23" si="4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1"/>
        <v/>
      </c>
      <c r="AG14" s="6">
        <f>SUM(AD$12:AD14)</f>
        <v>0</v>
      </c>
      <c r="AH14" s="6">
        <f>AB$4-AG14</f>
        <v>0</v>
      </c>
      <c r="AI14" s="7">
        <f t="shared" si="2"/>
        <v>0</v>
      </c>
      <c r="AJ14" s="4">
        <f t="shared" ref="AJ14:AJ23" si="5">AD14</f>
        <v>0</v>
      </c>
      <c r="AK14" s="111" t="str">
        <f t="shared" ref="AK14:AK23" si="6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/>
      <c r="J15" s="6">
        <f>SUM(G$12:G15)</f>
        <v>0</v>
      </c>
      <c r="K15" s="6">
        <f>E$4-J15</f>
        <v>0</v>
      </c>
      <c r="L15" s="7">
        <f t="shared" si="0"/>
        <v>0</v>
      </c>
      <c r="M15" s="4">
        <f t="shared" si="3"/>
        <v>0</v>
      </c>
      <c r="N15" s="111" t="str">
        <f t="shared" si="4"/>
        <v/>
      </c>
      <c r="O15" s="112"/>
      <c r="P15" s="33"/>
      <c r="Q15" s="8"/>
      <c r="R15" s="8"/>
      <c r="S15" s="8"/>
      <c r="T15" s="108"/>
      <c r="U15" s="109"/>
      <c r="V15" s="109"/>
      <c r="W15" s="110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1"/>
        <v/>
      </c>
      <c r="AG15" s="6">
        <f>SUM(AD$12:AD15)</f>
        <v>0</v>
      </c>
      <c r="AH15" s="6">
        <f>AB$4-AG15</f>
        <v>0</v>
      </c>
      <c r="AI15" s="7">
        <f t="shared" si="2"/>
        <v>0</v>
      </c>
      <c r="AJ15" s="4">
        <f t="shared" si="5"/>
        <v>0</v>
      </c>
      <c r="AK15" s="111" t="str">
        <f t="shared" si="6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ref="I16:I24" si="7">IF(G16="","",(SUM(E16+F16+Q16)))</f>
        <v/>
      </c>
      <c r="J16" s="6">
        <f>SUM(G$12:G16)</f>
        <v>0</v>
      </c>
      <c r="K16" s="6">
        <f t="shared" ref="K16:K24" si="8">E$4-J16</f>
        <v>0</v>
      </c>
      <c r="L16" s="7">
        <f t="shared" si="0"/>
        <v>0</v>
      </c>
      <c r="M16" s="4">
        <f t="shared" si="3"/>
        <v>0</v>
      </c>
      <c r="N16" s="111" t="str">
        <f t="shared" si="4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1"/>
        <v/>
      </c>
      <c r="AG16" s="6">
        <f>SUM(AD$12:AD16)</f>
        <v>0</v>
      </c>
      <c r="AH16" s="6">
        <f t="shared" ref="AH16:AH24" si="9">AB$4-AG16</f>
        <v>0</v>
      </c>
      <c r="AI16" s="7">
        <f t="shared" si="2"/>
        <v>0</v>
      </c>
      <c r="AJ16" s="4">
        <f t="shared" si="5"/>
        <v>0</v>
      </c>
      <c r="AK16" s="111" t="str">
        <f t="shared" si="6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0</v>
      </c>
      <c r="L17" s="7">
        <f t="shared" ref="L17" si="12">IF(G17="",0,$T$12*(I17-F17-Q17))</f>
        <v>0</v>
      </c>
      <c r="M17" s="4">
        <f t="shared" ref="M17" si="13">G17</f>
        <v>0</v>
      </c>
      <c r="N17" s="111" t="str">
        <f t="shared" ref="N17" si="14">IF(L17=0,"",(M17/L17))</f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2"/>
        <v>0</v>
      </c>
      <c r="AJ17" s="4">
        <f t="shared" si="5"/>
        <v>0</v>
      </c>
      <c r="AK17" s="111" t="str">
        <f t="shared" si="6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0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2"/>
        <v>0</v>
      </c>
      <c r="AJ18" s="4">
        <f t="shared" si="5"/>
        <v>0</v>
      </c>
      <c r="AK18" s="111" t="str">
        <f t="shared" si="6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0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2"/>
        <v>0</v>
      </c>
      <c r="AJ19" s="4">
        <f t="shared" si="5"/>
        <v>0</v>
      </c>
      <c r="AK19" s="111" t="str">
        <f t="shared" si="6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0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2"/>
        <v>0</v>
      </c>
      <c r="AJ20" s="4">
        <f t="shared" si="5"/>
        <v>0</v>
      </c>
      <c r="AK20" s="111" t="str">
        <f t="shared" si="6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7"/>
        <v/>
      </c>
      <c r="J21" s="6">
        <f>SUM(G$12:G21)</f>
        <v>0</v>
      </c>
      <c r="K21" s="6">
        <f t="shared" si="8"/>
        <v>0</v>
      </c>
      <c r="L21" s="7">
        <f t="shared" si="0"/>
        <v>0</v>
      </c>
      <c r="M21" s="4">
        <f t="shared" si="3"/>
        <v>0</v>
      </c>
      <c r="N21" s="111" t="str">
        <f t="shared" si="4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2"/>
        <v>0</v>
      </c>
      <c r="AJ21" s="4">
        <f t="shared" si="5"/>
        <v>0</v>
      </c>
      <c r="AK21" s="111" t="str">
        <f t="shared" si="6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7"/>
        <v/>
      </c>
      <c r="J22" s="6">
        <f>SUM(G$12:G22)</f>
        <v>0</v>
      </c>
      <c r="K22" s="6">
        <f t="shared" si="8"/>
        <v>0</v>
      </c>
      <c r="L22" s="7">
        <f t="shared" si="0"/>
        <v>0</v>
      </c>
      <c r="M22" s="4">
        <f t="shared" si="3"/>
        <v>0</v>
      </c>
      <c r="N22" s="111" t="str">
        <f t="shared" si="4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2"/>
        <v>0</v>
      </c>
      <c r="AJ22" s="4">
        <f t="shared" si="5"/>
        <v>0</v>
      </c>
      <c r="AK22" s="111" t="str">
        <f t="shared" si="6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7"/>
        <v/>
      </c>
      <c r="J23" s="6">
        <f>SUM(G$12:G23)</f>
        <v>0</v>
      </c>
      <c r="K23" s="6">
        <f t="shared" si="8"/>
        <v>0</v>
      </c>
      <c r="L23" s="7">
        <f t="shared" si="0"/>
        <v>0</v>
      </c>
      <c r="M23" s="4">
        <f t="shared" si="3"/>
        <v>0</v>
      </c>
      <c r="N23" s="111" t="str">
        <f t="shared" si="4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2"/>
        <v>0</v>
      </c>
      <c r="AJ23" s="4">
        <f t="shared" si="5"/>
        <v>0</v>
      </c>
      <c r="AK23" s="111" t="str">
        <f t="shared" si="6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si="7"/>
        <v>0</v>
      </c>
      <c r="J24" s="82">
        <f>J23</f>
        <v>0</v>
      </c>
      <c r="K24" s="82">
        <f t="shared" si="8"/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37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1"/>
      <c r="U27" s="232"/>
      <c r="V27" s="232"/>
      <c r="W27" s="233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1"/>
      <c r="AR27" s="232"/>
      <c r="AS27" s="232"/>
      <c r="AT27" s="233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5" t="s">
        <v>42</v>
      </c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97"/>
      <c r="Y53" s="235" t="s">
        <v>42</v>
      </c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7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29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4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29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0</v>
      </c>
      <c r="G60" s="224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2015-09-30T14:18:17Z</dcterms:modified>
</cp:coreProperties>
</file>