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33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<sst xmlns="http://schemas.openxmlformats.org/spreadsheetml/2006/main" count="106" uniqueCount="57">
  <si>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</si>
  <si>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</si>
  <si>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</si>
  <si>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</si>
  <si>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</si>
  <si>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</si>
  <si>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</si>
  <si>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</si>
  <si>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</si>
  <si>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</si>
  <si>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</si>
  <si>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</si>
  <si>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</si>
  <si>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</si>
  <si>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</si>
  <si>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</si>
  <si>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</si>
  <si>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</si>
  <si>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</si>
  <si>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</si>
  <si>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</si>
  <si>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</si>
  <si>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</si>
  <si>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</si>
  <si>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</si>
  <si>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</si>
  <si>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</si>
  <si>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</si>
  <si>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</si>
  <si>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</si>
  <si>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</si>
  <si>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</si>
  <si>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</si>
  <si>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</si>
  <si>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</si>
  <si>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</si>
  <si>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</si>
  <si>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</si>
  <si>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</si>
  <si>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</si>
  <si>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</si>
  <si>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</si>
  <si>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</si>
  <si>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</si>
  <si>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</si>
  <si>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</si>
  <si>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</si>
  <si>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</si>
  <si>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</si>
  <si>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</si>
  <si>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</si>
  <si>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</si>
  <si>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143133-1-C</t>
  </si>
  <si>
    <t>A01102-0034</t>
  </si>
  <si>
    <t>MUST FILL OUT!!</t>
  </si>
  <si>
    <t>DYNAQUIP PART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</si>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</sst>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0" fillId="6" borderId="0" xfId="0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164" t="s">
        <v>52</v>
      </c>
      <c r="D8" s="154"/>
      <c r="E8" s="155"/>
      <c r="F8" s="14"/>
      <c r="G8" s="110" t="s">
        <v>55</v>
      </c>
      <c r="H8" s="111"/>
      <c r="I8" s="111"/>
      <c r="J8" s="111"/>
      <c r="K8" s="111"/>
      <c r="L8" s="111"/>
      <c r="M8" s="49"/>
      <c r="N8" s="150" t="s">
        <v>46</v>
      </c>
      <c r="O8" s="152"/>
      <c r="P8" s="151"/>
      <c r="Q8" s="43">
        <f>SUM(Q10*8)</f>
        <v>1448</v>
      </c>
      <c r="R8" s="55"/>
      <c r="S8" s="222" t="s">
        <v>47</v>
      </c>
      <c r="T8" s="223"/>
      <c r="U8" s="223"/>
      <c r="V8" s="224"/>
      <c r="W8" s="179">
        <v>0.26179999999999998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56</v>
      </c>
      <c r="AO8" s="100" t="s">
        <v>16</v>
      </c>
      <c r="AP8" s="164" t="str">
        <f>C8</f>
        <v>143133-1-C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1448</v>
      </c>
      <c r="BE8" s="55"/>
      <c r="BF8" s="222" t="s">
        <v>47</v>
      </c>
      <c r="BG8" s="223"/>
      <c r="BH8" s="223"/>
      <c r="BI8" s="224"/>
      <c r="BJ8" s="179">
        <f>W8</f>
        <v>0.26179999999999998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17.600000000000001</v>
      </c>
      <c r="M10" s="94"/>
      <c r="N10" s="222" t="s">
        <v>7</v>
      </c>
      <c r="O10" s="223"/>
      <c r="P10" s="224"/>
      <c r="Q10" s="78">
        <v>181</v>
      </c>
      <c r="R10" s="54"/>
      <c r="S10" s="150" t="s">
        <v>48</v>
      </c>
      <c r="T10" s="152"/>
      <c r="U10" s="152"/>
      <c r="V10" s="151"/>
      <c r="W10" s="164">
        <v>39.909999999999997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17.600000000000001</v>
      </c>
      <c r="AZ10" s="94"/>
      <c r="BA10" s="222" t="s">
        <v>7</v>
      </c>
      <c r="BB10" s="223"/>
      <c r="BC10" s="224"/>
      <c r="BD10" s="78">
        <f>Q10</f>
        <v>181</v>
      </c>
      <c r="BE10" s="54"/>
      <c r="BF10" s="150" t="s">
        <v>48</v>
      </c>
      <c r="BG10" s="152"/>
      <c r="BH10" s="152"/>
      <c r="BI10" s="151"/>
      <c r="BJ10" s="164">
        <f>W10</f>
        <v>39.909999999999997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1" t="s">
        <v>20</v>
      </c>
      <c r="G11" s="242"/>
      <c r="H11" s="242"/>
      <c r="I11" s="24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1" t="s">
        <v>20</v>
      </c>
      <c r="AT11" s="242"/>
      <c r="AU11" s="242"/>
      <c r="AV11" s="24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53" t="s">
        <v>53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152.44461420932009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A01102-0034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152.44461420932009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8"/>
      <c r="G15" s="269"/>
      <c r="H15" s="269"/>
      <c r="I15" s="269"/>
      <c r="J15" s="270"/>
      <c r="K15" s="243"/>
      <c r="L15" s="244"/>
      <c r="M15" s="245" t="s">
        <v>54</v>
      </c>
      <c r="N15" s="246"/>
      <c r="O15" s="246"/>
      <c r="P15" s="246"/>
      <c r="Q15" s="247"/>
      <c r="R15" s="182"/>
      <c r="S15" s="183"/>
      <c r="T15" s="184"/>
      <c r="U15" s="208"/>
      <c r="V15" s="236"/>
      <c r="W15" s="112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5"/>
      <c r="G39" s="266"/>
      <c r="H39" s="266"/>
      <c r="I39" s="266"/>
      <c r="J39" s="267"/>
      <c r="K39" s="257"/>
      <c r="L39" s="258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5"/>
      <c r="AT39" s="266"/>
      <c r="AU39" s="266"/>
      <c r="AV39" s="266"/>
      <c r="AW39" s="267"/>
      <c r="AX39" s="257"/>
      <c r="AY39" s="258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39"/>
      <c r="L40" s="240"/>
      <c r="M40" s="259"/>
      <c r="N40" s="260"/>
      <c r="O40" s="260"/>
      <c r="P40" s="260"/>
      <c r="Q40" s="261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39"/>
      <c r="AY40" s="240"/>
      <c r="AZ40" s="259"/>
      <c r="BA40" s="260"/>
      <c r="BB40" s="260"/>
      <c r="BC40" s="260"/>
      <c r="BD40" s="261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48" t="s">
        <v>51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48" t="s">
        <v>51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2018-04-25T15:14:28Z</dcterms:modified>
</cp:coreProperties>
</file>