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<sst xmlns="http://schemas.openxmlformats.org/spreadsheetml/2006/main" count="112" uniqueCount="58">
  <si>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</si>
  <si>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</si>
  <si>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</si>
  <si>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</si>
  <si>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</si>
  <si>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</si>
  <si>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</si>
  <si>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</si>
  <si>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</si>
  <si>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</si>
  <si>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</si>
  <si>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</si>
  <si>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</si>
  <si>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</si>
  <si>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</si>
  <si>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</si>
  <si>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</si>
  <si>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</si>
  <si>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</si>
  <si>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</si>
  <si>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</si>
  <si>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</si>
  <si>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</si>
  <si>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</si>
  <si>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</si>
  <si>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</si>
  <si>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</si>
  <si>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</si>
  <si>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</si>
  <si>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</si>
  <si>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</si>
  <si>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</si>
  <si>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</si>
  <si>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</si>
  <si>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</si>
  <si>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</si>
  <si>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</si>
  <si>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</si>
  <si>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</si>
  <si>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</si>
  <si>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</si>
  <si>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</si>
  <si>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</si>
  <si>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</si>
  <si>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</si>
  <si>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</si>
  <si>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</si>
  <si>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</si>
  <si>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</si>
  <si>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</si>
  <si>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</si>
  <si>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</si>
  <si>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</si>
  <si>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</si>
  <si>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</si>
  <si>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</si>
  <si>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A02071-0020</t>
  </si>
  <si>
    <t>Machine # C2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</si>
</sst>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\5\-\3\-\3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203">
        <v>37744</v>
      </c>
      <c r="F2" s="204"/>
      <c r="G2" s="205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1" t="s">
        <v>48</v>
      </c>
      <c r="S2" s="132"/>
      <c r="T2" s="133"/>
      <c r="U2" s="124"/>
      <c r="V2" s="127"/>
      <c r="W2" s="128"/>
      <c r="Y2" s="126" t="s">
        <v>24</v>
      </c>
      <c r="Z2" s="127"/>
      <c r="AA2" s="76"/>
      <c r="AB2" s="141"/>
      <c r="AC2" s="142"/>
      <c r="AD2" s="143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1" t="s">
        <v>48</v>
      </c>
      <c r="AP2" s="132"/>
      <c r="AQ2" s="133"/>
      <c r="AR2" s="124"/>
      <c r="AS2" s="127"/>
      <c r="AT2" s="128"/>
    </row>
    <row r="3" spans="2:46" ht="19.5" customHeight="1">
      <c r="B3" s="126" t="s">
        <v>22</v>
      </c>
      <c r="C3" s="127"/>
      <c r="D3" s="50"/>
      <c r="E3" s="141"/>
      <c r="F3" s="142"/>
      <c r="G3" s="143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4"/>
      <c r="S3" s="135"/>
      <c r="T3" s="136"/>
      <c r="U3" s="124"/>
      <c r="V3" s="127"/>
      <c r="W3" s="128"/>
      <c r="Y3" s="126" t="s">
        <v>22</v>
      </c>
      <c r="Z3" s="127"/>
      <c r="AA3" s="79"/>
      <c r="AB3" s="141"/>
      <c r="AC3" s="142"/>
      <c r="AD3" s="143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4"/>
      <c r="AP3" s="135"/>
      <c r="AQ3" s="136"/>
      <c r="AR3" s="124"/>
      <c r="AS3" s="127"/>
      <c r="AT3" s="128"/>
    </row>
    <row r="4" spans="2:46" ht="19.5" customHeight="1">
      <c r="B4" s="140" t="s">
        <v>23</v>
      </c>
      <c r="C4" s="133"/>
      <c r="D4" s="50"/>
      <c r="E4" s="131"/>
      <c r="F4" s="132"/>
      <c r="G4" s="133"/>
      <c r="H4" s="22"/>
      <c r="I4" s="24"/>
      <c r="J4" s="129"/>
      <c r="K4" s="129"/>
      <c r="L4" s="129"/>
      <c r="M4" s="129"/>
      <c r="N4" s="129"/>
      <c r="O4" s="129"/>
      <c r="P4" s="25"/>
      <c r="Q4" s="25"/>
      <c r="R4" s="137"/>
      <c r="S4" s="138"/>
      <c r="T4" s="139"/>
      <c r="U4" s="129"/>
      <c r="V4" s="129"/>
      <c r="W4" s="130"/>
      <c r="Y4" s="140" t="s">
        <v>23</v>
      </c>
      <c r="Z4" s="133"/>
      <c r="AA4" s="79"/>
      <c r="AB4" s="131"/>
      <c r="AC4" s="132"/>
      <c r="AD4" s="133"/>
      <c r="AE4" s="22"/>
      <c r="AF4" s="24"/>
      <c r="AG4" s="129"/>
      <c r="AH4" s="129"/>
      <c r="AI4" s="129"/>
      <c r="AJ4" s="129"/>
      <c r="AK4" s="129"/>
      <c r="AL4" s="129"/>
      <c r="AM4" s="25"/>
      <c r="AN4" s="25"/>
      <c r="AO4" s="137"/>
      <c r="AP4" s="138"/>
      <c r="AQ4" s="139"/>
      <c r="AR4" s="129"/>
      <c r="AS4" s="129"/>
      <c r="AT4" s="130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2" t="s">
        <v>51</v>
      </c>
      <c r="C6" s="153"/>
      <c r="D6" s="153"/>
      <c r="E6" s="154"/>
      <c r="F6" s="155"/>
      <c r="G6" s="154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2" t="s">
        <v>51</v>
      </c>
      <c r="Z6" s="153"/>
      <c r="AA6" s="153"/>
      <c r="AB6" s="154"/>
      <c r="AC6" s="155"/>
      <c r="AD6" s="154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9" t="s">
        <v>49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P7" s="25"/>
      <c r="Q7" s="25"/>
      <c r="R7" s="83" t="s">
        <v>53</v>
      </c>
      <c r="S7" s="84"/>
      <c r="T7" s="84"/>
      <c r="U7" s="84"/>
      <c r="V7" s="84"/>
      <c r="W7" s="85"/>
      <c r="Y7" s="159" t="s">
        <v>49</v>
      </c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1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0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3"/>
      <c r="P8" s="25"/>
      <c r="Q8" s="25"/>
      <c r="R8" s="86"/>
      <c r="S8" s="87"/>
      <c r="T8" s="87"/>
      <c r="U8" s="87"/>
      <c r="V8" s="87"/>
      <c r="W8" s="88"/>
      <c r="Y8" s="140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3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55"/>
      <c r="Q9" s="55"/>
      <c r="R9" s="163"/>
      <c r="S9" s="163"/>
      <c r="T9" s="163"/>
      <c r="U9" s="184"/>
      <c r="V9" s="184"/>
      <c r="W9" s="185"/>
      <c r="Y9" s="16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4"/>
      <c r="AM9" s="55"/>
      <c r="AN9" s="55"/>
      <c r="AO9" s="163"/>
      <c r="AP9" s="163"/>
      <c r="AQ9" s="163"/>
      <c r="AR9" s="184"/>
      <c r="AS9" s="184"/>
      <c r="AT9" s="185"/>
    </row>
    <row r="10" spans="2:46" ht="20.25" customHeight="1">
      <c r="B10" s="186" t="s">
        <v>2</v>
      </c>
      <c r="C10" s="148" t="s">
        <v>3</v>
      </c>
      <c r="D10" s="144" t="s">
        <v>4</v>
      </c>
      <c r="E10" s="144" t="s">
        <v>5</v>
      </c>
      <c r="F10" s="148" t="s">
        <v>6</v>
      </c>
      <c r="G10" s="144" t="s">
        <v>16</v>
      </c>
      <c r="H10" s="190" t="s">
        <v>7</v>
      </c>
      <c r="I10" s="190" t="s">
        <v>8</v>
      </c>
      <c r="J10" s="190" t="s">
        <v>30</v>
      </c>
      <c r="K10" s="190" t="s">
        <v>9</v>
      </c>
      <c r="L10" s="190" t="s">
        <v>10</v>
      </c>
      <c r="M10" s="190" t="s">
        <v>11</v>
      </c>
      <c r="N10" s="192" t="s">
        <v>17</v>
      </c>
      <c r="O10" s="193"/>
      <c r="P10" s="144"/>
      <c r="Q10" s="144" t="s">
        <v>18</v>
      </c>
      <c r="R10" s="144" t="s">
        <v>26</v>
      </c>
      <c r="S10" s="144" t="s">
        <v>27</v>
      </c>
      <c r="T10" s="144" t="s">
        <v>21</v>
      </c>
      <c r="U10" s="146" t="s">
        <v>19</v>
      </c>
      <c r="V10" s="148" t="s">
        <v>28</v>
      </c>
      <c r="W10" s="150" t="s">
        <v>29</v>
      </c>
      <c r="Y10" s="186" t="s">
        <v>2</v>
      </c>
      <c r="Z10" s="148" t="s">
        <v>3</v>
      </c>
      <c r="AA10" s="144" t="s">
        <v>4</v>
      </c>
      <c r="AB10" s="144" t="s">
        <v>5</v>
      </c>
      <c r="AC10" s="148" t="s">
        <v>6</v>
      </c>
      <c r="AD10" s="144" t="s">
        <v>16</v>
      </c>
      <c r="AE10" s="190" t="s">
        <v>7</v>
      </c>
      <c r="AF10" s="190" t="s">
        <v>8</v>
      </c>
      <c r="AG10" s="190" t="s">
        <v>30</v>
      </c>
      <c r="AH10" s="190" t="s">
        <v>9</v>
      </c>
      <c r="AI10" s="190" t="s">
        <v>10</v>
      </c>
      <c r="AJ10" s="190" t="s">
        <v>11</v>
      </c>
      <c r="AK10" s="192" t="s">
        <v>17</v>
      </c>
      <c r="AL10" s="193"/>
      <c r="AM10" s="144"/>
      <c r="AN10" s="144" t="s">
        <v>18</v>
      </c>
      <c r="AO10" s="144" t="s">
        <v>26</v>
      </c>
      <c r="AP10" s="144" t="s">
        <v>27</v>
      </c>
      <c r="AQ10" s="144" t="s">
        <v>21</v>
      </c>
      <c r="AR10" s="146" t="s">
        <v>19</v>
      </c>
      <c r="AS10" s="148" t="s">
        <v>28</v>
      </c>
      <c r="AT10" s="150" t="s">
        <v>29</v>
      </c>
    </row>
    <row r="11" spans="2:46" ht="30.75" customHeight="1" thickBot="1">
      <c r="B11" s="187"/>
      <c r="C11" s="188"/>
      <c r="D11" s="189"/>
      <c r="E11" s="189"/>
      <c r="F11" s="188"/>
      <c r="G11" s="189"/>
      <c r="H11" s="191"/>
      <c r="I11" s="191"/>
      <c r="J11" s="191"/>
      <c r="K11" s="191"/>
      <c r="L11" s="191"/>
      <c r="M11" s="191"/>
      <c r="N11" s="194"/>
      <c r="O11" s="195"/>
      <c r="P11" s="145"/>
      <c r="Q11" s="145"/>
      <c r="R11" s="145"/>
      <c r="S11" s="145"/>
      <c r="T11" s="145"/>
      <c r="U11" s="147"/>
      <c r="V11" s="149"/>
      <c r="W11" s="151"/>
      <c r="Y11" s="187"/>
      <c r="Z11" s="188"/>
      <c r="AA11" s="189"/>
      <c r="AB11" s="189"/>
      <c r="AC11" s="188"/>
      <c r="AD11" s="189"/>
      <c r="AE11" s="191"/>
      <c r="AF11" s="191"/>
      <c r="AG11" s="191"/>
      <c r="AH11" s="191"/>
      <c r="AI11" s="191"/>
      <c r="AJ11" s="191"/>
      <c r="AK11" s="194"/>
      <c r="AL11" s="195"/>
      <c r="AM11" s="145"/>
      <c r="AN11" s="145"/>
      <c r="AO11" s="145"/>
      <c r="AP11" s="145"/>
      <c r="AQ11" s="145"/>
      <c r="AR11" s="147"/>
      <c r="AS11" s="149"/>
      <c r="AT11" s="151"/>
    </row>
    <row r="12" spans="2:46" ht="15" customHeight="1">
      <c r="B12" s="196" t="s">
        <v>57</v>
      </c>
      <c r="C12" s="197"/>
      <c r="D12" s="197"/>
      <c r="E12" s="197"/>
      <c r="F12" s="198"/>
      <c r="G12" s="41"/>
      <c r="H12" s="3"/>
      <c r="I12" s="3" t="s">
        <v>1</v>
      </c>
      <c r="J12" s="26">
        <v>0</v>
      </c>
      <c r="K12" s="26">
        <f>E$4</f>
        <v>0</v>
      </c>
      <c r="L12" s="156" t="s">
        <v>52</v>
      </c>
      <c r="M12" s="157"/>
      <c r="N12" s="156"/>
      <c r="O12" s="158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6" t="s">
        <v>37</v>
      </c>
      <c r="Z12" s="197"/>
      <c r="AA12" s="197"/>
      <c r="AB12" s="197"/>
      <c r="AC12" s="198"/>
      <c r="AD12" s="41"/>
      <c r="AE12" s="3"/>
      <c r="AF12" s="3" t="s">
        <v>1</v>
      </c>
      <c r="AG12" s="26">
        <v>0</v>
      </c>
      <c r="AH12" s="26">
        <f>AB$4</f>
        <v>0</v>
      </c>
      <c r="AI12" s="156" t="s">
        <v>52</v>
      </c>
      <c r="AJ12" s="157"/>
      <c r="AK12" s="156"/>
      <c r="AL12" s="15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/>
      <c r="R13" s="28"/>
      <c r="S13" s="28"/>
      <c r="T13" s="172"/>
      <c r="U13" s="173"/>
      <c r="V13" s="173"/>
      <c r="W13" s="174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2"/>
      <c r="AR13" s="173"/>
      <c r="AS13" s="173"/>
      <c r="AT13" s="174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2"/>
      <c r="U14" s="173"/>
      <c r="V14" s="173"/>
      <c r="W14" s="174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2"/>
      <c r="AR14" s="173"/>
      <c r="AS14" s="173"/>
      <c r="AT14" s="174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7"/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7"/>
      <c r="AR15" s="178"/>
      <c r="AS15" s="178"/>
      <c r="AT15" s="179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2"/>
      <c r="U16" s="173"/>
      <c r="V16" s="173"/>
      <c r="W16" s="174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2"/>
      <c r="AR16" s="173"/>
      <c r="AS16" s="173"/>
      <c r="AT16" s="174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2"/>
      <c r="U17" s="173"/>
      <c r="V17" s="173"/>
      <c r="W17" s="174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2"/>
      <c r="AR17" s="173"/>
      <c r="AS17" s="173"/>
      <c r="AT17" s="174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99" t="str">
        <f>IF(L51&lt;&gt;0,SUM(M51/L51),"")</f>
        <v/>
      </c>
      <c r="O51" s="200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99" t="str">
        <f>IF(AI51&lt;&gt;0,SUM(AJ51/AI51),"")</f>
        <v/>
      </c>
      <c r="AL51" s="200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2" t="s">
        <v>39</v>
      </c>
      <c r="C54" s="183"/>
      <c r="D54" s="183"/>
      <c r="E54" s="183"/>
      <c r="F54" s="183"/>
      <c r="G54" s="183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2" t="s">
        <v>39</v>
      </c>
      <c r="Z54" s="183"/>
      <c r="AA54" s="183"/>
      <c r="AB54" s="183"/>
      <c r="AC54" s="183"/>
      <c r="AD54" s="183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1" t="s">
        <v>42</v>
      </c>
      <c r="K55" s="113"/>
      <c r="L55" s="40">
        <f>SUMIF($R$13:$R$50,1,$Q$13:$Q$50)</f>
        <v>0</v>
      </c>
      <c r="M55" s="122"/>
      <c r="N55" s="119"/>
      <c r="O55" s="180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1" t="s">
        <v>42</v>
      </c>
      <c r="AH55" s="113"/>
      <c r="AI55" s="40">
        <f>SUMIF($R$13:$R$50,1,$Q$13:$Q$50)</f>
        <v>0</v>
      </c>
      <c r="AJ55" s="118"/>
      <c r="AK55" s="119"/>
      <c r="AL55" s="180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5" t="s">
        <v>45</v>
      </c>
      <c r="K57" s="176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5" t="s">
        <v>45</v>
      </c>
      <c r="AH57" s="176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5" t="s">
        <v>47</v>
      </c>
      <c r="C59" s="166"/>
      <c r="D59" s="166"/>
      <c r="E59" s="166"/>
      <c r="F59" s="167">
        <f>J51</f>
        <v>0</v>
      </c>
      <c r="G59" s="168"/>
      <c r="H59" s="18"/>
      <c r="I59" s="169" t="s">
        <v>54</v>
      </c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1"/>
      <c r="Y59" s="165" t="s">
        <v>47</v>
      </c>
      <c r="Z59" s="166"/>
      <c r="AA59" s="166"/>
      <c r="AB59" s="166"/>
      <c r="AC59" s="167">
        <f>AG51</f>
        <v>0</v>
      </c>
      <c r="AD59" s="168"/>
      <c r="AE59" s="18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2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2015-09-01T21:31:28Z</dcterms:modified>
</cp:coreProperties>
</file>