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L15"/>
  <c r="N15" s="1"/>
  <c r="L13"/>
  <c r="N13" s="1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<sst xmlns="http://schemas.openxmlformats.org/spreadsheetml/2006/main" count="136" uniqueCount="66">
  <si>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</si>
  <si>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</si>
  <si>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</si>
  <si>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</si>
  <si>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</si>
  <si>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</si>
  <si>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</si>
  <si>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</si>
  <si>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</si>
  <si>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</si>
  <si>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</si>
  <si>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</si>
  <si>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</si>
  <si>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</si>
  <si>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</si>
  <si>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</si>
  <si>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</si>
  <si>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</si>
  <si>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</si>
  <si>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</si>
  <si>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</si>
  <si>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</si>
  <si>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</si>
  <si>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</si>
  <si>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</si>
  <si>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</si>
  <si>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</si>
  <si>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</si>
  <si>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</si>
  <si>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</si>
  <si>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</si>
  <si>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</si>
  <si>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</si>
  <si>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</si>
  <si>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</si>
  <si>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</si>
  <si>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</si>
  <si>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</si>
  <si>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</si>
  <si>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</si>
  <si>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</si>
  <si>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</si>
  <si>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</si>
  <si>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</si>
  <si>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</si>
  <si>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</si>
  <si>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</si>
  <si>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</si>
  <si>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</si>
  <si>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</si>
  <si>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</si>
  <si>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</si>
  <si>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</si>
  <si>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</si>
  <si>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</si>
  <si>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</si>
  <si>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</si>
  <si>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</si>
  <si>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</si>
  <si>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</si>
  <si>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</si>
  <si>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</si>
  <si>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A3194-1</t>
  </si>
  <si>
    <t>C</t>
  </si>
  <si>
    <t>A02001-0036</t>
  </si>
  <si>
    <t>MP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</si>
</sst>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63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369203</v>
      </c>
      <c r="F3" s="150"/>
      <c r="G3" s="151"/>
      <c r="H3" s="22"/>
      <c r="I3" s="25"/>
      <c r="J3" s="145" t="s">
        <v>25</v>
      </c>
      <c r="K3" s="146"/>
      <c r="L3" s="145" t="s">
        <v>64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/>
      <c r="V12" s="54">
        <f>SUM(F13:F23)</f>
        <v>5</v>
      </c>
      <c r="W12" s="55">
        <f>U12/V12</f>
        <v>0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42122</v>
      </c>
      <c r="C13" s="30" t="s">
        <v>65</v>
      </c>
      <c r="D13" s="30"/>
      <c r="E13" s="30">
        <v>0</v>
      </c>
      <c r="F13" s="77">
        <v>5</v>
      </c>
      <c r="G13" s="32">
        <v>0</v>
      </c>
      <c r="H13" s="4"/>
      <c r="I13" s="5"/>
      <c r="J13" s="6">
        <f>SUM(G$12:G13)</f>
        <v>0</v>
      </c>
      <c r="K13" s="6">
        <f>E$4-J13</f>
        <v>2000</v>
      </c>
      <c r="L13" s="7">
        <f t="shared" ref="L13:L23" si="0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15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1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2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78"/>
      <c r="G14" s="32"/>
      <c r="H14" s="4"/>
      <c r="I14" s="5"/>
      <c r="J14" s="6">
        <f>SUM(G$12:G14)</f>
        <v>0</v>
      </c>
      <c r="K14" s="6">
        <f>E$4-J14</f>
        <v>2000</v>
      </c>
      <c r="L14" s="7">
        <f t="shared" si="0"/>
        <v>0</v>
      </c>
      <c r="M14" s="4">
        <f t="shared" ref="M14:M23" si="3">G14</f>
        <v>0</v>
      </c>
      <c r="N14" s="110" t="str">
        <f t="shared" ref="N14:N23" si="4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1"/>
        <v/>
      </c>
      <c r="AG14" s="6">
        <f>SUM(AD$12:AD14)</f>
        <v>0</v>
      </c>
      <c r="AH14" s="6">
        <f>AB$4-AG14</f>
        <v>0</v>
      </c>
      <c r="AI14" s="7">
        <f t="shared" si="2"/>
        <v>0</v>
      </c>
      <c r="AJ14" s="4">
        <f t="shared" ref="AJ14:AJ23" si="5">AD14</f>
        <v>0</v>
      </c>
      <c r="AK14" s="110" t="str">
        <f t="shared" ref="AK14:AK23" si="6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/>
      <c r="I15" s="5"/>
      <c r="J15" s="6">
        <f>SUM(G$12:G15)</f>
        <v>0</v>
      </c>
      <c r="K15" s="6">
        <f>E$4-J15</f>
        <v>2000</v>
      </c>
      <c r="L15" s="7">
        <f t="shared" si="0"/>
        <v>0</v>
      </c>
      <c r="M15" s="4">
        <f t="shared" si="3"/>
        <v>0</v>
      </c>
      <c r="N15" s="110" t="str">
        <f t="shared" si="4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1"/>
        <v/>
      </c>
      <c r="AG15" s="6">
        <f>SUM(AD$12:AD15)</f>
        <v>0</v>
      </c>
      <c r="AH15" s="6">
        <f>AB$4-AG15</f>
        <v>0</v>
      </c>
      <c r="AI15" s="7">
        <f t="shared" si="2"/>
        <v>0</v>
      </c>
      <c r="AJ15" s="4">
        <f t="shared" si="5"/>
        <v>0</v>
      </c>
      <c r="AK15" s="110" t="str">
        <f t="shared" si="6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ref="I16:I24" si="7">IF(G16="","",(SUM(E16+F16+Q16)))</f>
        <v/>
      </c>
      <c r="J16" s="6">
        <f>SUM(G$12:G16)</f>
        <v>0</v>
      </c>
      <c r="K16" s="6">
        <f t="shared" ref="K16:K24" si="8">E$4-J16</f>
        <v>2000</v>
      </c>
      <c r="L16" s="7">
        <f t="shared" si="0"/>
        <v>0</v>
      </c>
      <c r="M16" s="4">
        <f t="shared" si="3"/>
        <v>0</v>
      </c>
      <c r="N16" s="110" t="str">
        <f t="shared" si="4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1"/>
        <v/>
      </c>
      <c r="AG16" s="6">
        <f>SUM(AD$12:AD16)</f>
        <v>0</v>
      </c>
      <c r="AH16" s="6">
        <f t="shared" ref="AH16:AH24" si="9">AB$4-AG16</f>
        <v>0</v>
      </c>
      <c r="AI16" s="7">
        <f t="shared" si="2"/>
        <v>0</v>
      </c>
      <c r="AJ16" s="4">
        <f t="shared" si="5"/>
        <v>0</v>
      </c>
      <c r="AK16" s="110" t="str">
        <f t="shared" si="6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2000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2"/>
        <v>0</v>
      </c>
      <c r="AJ17" s="4">
        <f t="shared" si="5"/>
        <v>0</v>
      </c>
      <c r="AK17" s="110" t="str">
        <f t="shared" si="6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2000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2"/>
        <v>0</v>
      </c>
      <c r="AJ18" s="4">
        <f t="shared" si="5"/>
        <v>0</v>
      </c>
      <c r="AK18" s="110" t="str">
        <f t="shared" si="6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2000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2"/>
        <v>0</v>
      </c>
      <c r="AJ19" s="4">
        <f t="shared" si="5"/>
        <v>0</v>
      </c>
      <c r="AK19" s="110" t="str">
        <f t="shared" si="6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2000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2"/>
        <v>0</v>
      </c>
      <c r="AJ20" s="4">
        <f t="shared" si="5"/>
        <v>0</v>
      </c>
      <c r="AK20" s="110" t="str">
        <f t="shared" si="6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7"/>
        <v/>
      </c>
      <c r="J21" s="6">
        <f>SUM(G$12:G21)</f>
        <v>0</v>
      </c>
      <c r="K21" s="6">
        <f t="shared" si="8"/>
        <v>2000</v>
      </c>
      <c r="L21" s="7">
        <f t="shared" si="0"/>
        <v>0</v>
      </c>
      <c r="M21" s="4">
        <f t="shared" si="3"/>
        <v>0</v>
      </c>
      <c r="N21" s="110" t="str">
        <f t="shared" si="4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2"/>
        <v>0</v>
      </c>
      <c r="AJ21" s="4">
        <f t="shared" si="5"/>
        <v>0</v>
      </c>
      <c r="AK21" s="110" t="str">
        <f t="shared" si="6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7"/>
        <v/>
      </c>
      <c r="J22" s="6">
        <f>SUM(G$12:G22)</f>
        <v>0</v>
      </c>
      <c r="K22" s="6">
        <f t="shared" si="8"/>
        <v>2000</v>
      </c>
      <c r="L22" s="7">
        <f t="shared" si="0"/>
        <v>0</v>
      </c>
      <c r="M22" s="4">
        <f t="shared" si="3"/>
        <v>0</v>
      </c>
      <c r="N22" s="110" t="str">
        <f t="shared" si="4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2"/>
        <v>0</v>
      </c>
      <c r="AJ22" s="4">
        <f t="shared" si="5"/>
        <v>0</v>
      </c>
      <c r="AK22" s="110" t="str">
        <f t="shared" si="6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7"/>
        <v/>
      </c>
      <c r="J23" s="6">
        <f>SUM(G$12:G23)</f>
        <v>0</v>
      </c>
      <c r="K23" s="6">
        <f t="shared" si="8"/>
        <v>2000</v>
      </c>
      <c r="L23" s="7">
        <f t="shared" si="0"/>
        <v>0</v>
      </c>
      <c r="M23" s="4">
        <f t="shared" si="3"/>
        <v>0</v>
      </c>
      <c r="N23" s="110" t="str">
        <f t="shared" si="4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2"/>
        <v>0</v>
      </c>
      <c r="AJ23" s="4">
        <f t="shared" si="5"/>
        <v>0</v>
      </c>
      <c r="AK23" s="110" t="str">
        <f t="shared" si="6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5</v>
      </c>
      <c r="G24" s="62">
        <f>SUM(G13:G23)</f>
        <v>0</v>
      </c>
      <c r="H24" s="81"/>
      <c r="I24" s="62">
        <f t="shared" si="7"/>
        <v>5</v>
      </c>
      <c r="J24" s="82">
        <f>J23</f>
        <v>0</v>
      </c>
      <c r="K24" s="82">
        <f t="shared" si="8"/>
        <v>2000</v>
      </c>
      <c r="L24" s="83">
        <f>SUM(L13:L23)</f>
        <v>0</v>
      </c>
      <c r="M24" s="81">
        <f>SUM(M13:M23)</f>
        <v>0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15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2000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2000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2000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2000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2000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2000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2000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2000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2000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2000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2000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2000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2000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44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15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5"/>
      <c r="P57" s="116"/>
      <c r="Q57" s="116"/>
      <c r="R57" s="115"/>
      <c r="S57" s="116"/>
      <c r="T57" s="115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2015-04-22T11:19:37Z</cp:lastPrinted>
  <dcterms:created xsi:type="dcterms:W3CDTF">2014-06-10T19:48:08Z</dcterms:created>
  <dcterms:modified xsi:type="dcterms:W3CDTF">2015-04-29T12:16:17Z</dcterms:modified>
</cp:coreProperties>
</file>