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7510001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J14" i="1"/>
  <c r="K14" i="1" s="1"/>
  <c r="L14" i="1"/>
  <c r="N14" i="1" s="1"/>
  <c r="I15" i="1"/>
  <c r="J15" i="1"/>
  <c r="K15" i="1" s="1"/>
  <c r="L15" i="1"/>
  <c r="I16" i="1"/>
  <c r="J16" i="1"/>
  <c r="K16" i="1" s="1"/>
  <c r="L16" i="1"/>
  <c r="N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5" i="1"/>
  <c r="N19" i="1"/>
  <c r="M13" i="1"/>
  <c r="L13" i="1"/>
  <c r="N13" i="1" s="1"/>
  <c r="J13" i="1"/>
  <c r="K13" i="1" s="1"/>
  <c r="I13" i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<sst xmlns="http://schemas.openxmlformats.org/spreadsheetml/2006/main" count="135" uniqueCount="65">
  <si>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</si>
  <si>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</si>
  <si>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</si>
  <si>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</si>
  <si>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</si>
  <si>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</si>
  <si>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</si>
  <si>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</si>
  <si>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</si>
  <si>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</si>
  <si>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</si>
  <si>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</si>
  <si>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</si>
  <si>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</si>
  <si>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</si>
  <si>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</si>
  <si>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</si>
  <si>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</si>
  <si>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</si>
  <si>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</si>
  <si>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</si>
  <si>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</si>
  <si>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</si>
  <si>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</si>
  <si>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</si>
  <si>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</si>
  <si>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</si>
  <si>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</si>
  <si>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</si>
  <si>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</si>
  <si>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</si>
  <si>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</si>
  <si>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</si>
  <si>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</si>
  <si>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</si>
  <si>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</si>
  <si>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</si>
  <si>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</si>
  <si>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</si>
  <si>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</si>
  <si>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</si>
  <si>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</si>
  <si>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</si>
  <si>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</si>
  <si>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</si>
  <si>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</si>
  <si>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</si>
  <si>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</si>
  <si>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</si>
  <si>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</si>
  <si>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</si>
  <si>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</si>
  <si>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</si>
  <si>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</si>
  <si>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</si>
  <si>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</si>
  <si>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</si>
  <si>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</si>
  <si>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</si>
  <si>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</si>
  <si>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</si>
  <si>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</si>
  <si>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</si>
  <si>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C7510001-10</t>
  </si>
  <si>
    <t>C7510001-20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</si>
</sst>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E4" sqref="E4:G4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 x14ac:dyDescent="0.3">
      <c r="B2" s="148" t="s">
        <v>24</v>
      </c>
      <c r="C2" s="149"/>
      <c r="D2" s="21"/>
      <c r="E2" s="150" t="s">
        <v>63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 x14ac:dyDescent="0.3">
      <c r="B3" s="148" t="s">
        <v>22</v>
      </c>
      <c r="C3" s="149"/>
      <c r="D3" s="24"/>
      <c r="E3" s="150"/>
      <c r="F3" s="151"/>
      <c r="G3" s="152"/>
      <c r="H3" s="22"/>
      <c r="I3" s="25"/>
      <c r="J3" s="146" t="s">
        <v>25</v>
      </c>
      <c r="K3" s="147"/>
      <c r="L3" s="146" t="s">
        <v>64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 x14ac:dyDescent="0.3">
      <c r="B4" s="211" t="s">
        <v>23</v>
      </c>
      <c r="C4" s="192"/>
      <c r="D4" s="24"/>
      <c r="E4" s="190"/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 x14ac:dyDescent="0.3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 x14ac:dyDescent="0.3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 x14ac:dyDescent="0.3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 x14ac:dyDescent="0.35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 x14ac:dyDescent="0.3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 x14ac:dyDescent="0.35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 x14ac:dyDescent="0.3">
      <c r="B12" s="165" t="s">
        <v>40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/>
      <c r="C13" s="30"/>
      <c r="D13" s="30"/>
      <c r="E13" s="30"/>
      <c r="F13" s="78"/>
      <c r="G13" s="32"/>
      <c r="H13" s="4"/>
      <c r="I13" s="5" t="str">
        <f t="shared" ref="I13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/>
      <c r="R13" s="30"/>
      <c r="S13" s="30"/>
      <c r="T13" s="220"/>
      <c r="U13" s="221"/>
      <c r="V13" s="221"/>
      <c r="W13" s="22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 x14ac:dyDescent="0.3">
      <c r="B14" s="29"/>
      <c r="C14" s="30"/>
      <c r="D14" s="30"/>
      <c r="E14" s="30"/>
      <c r="F14" s="78"/>
      <c r="G14" s="32"/>
      <c r="H14" s="4"/>
      <c r="I14" s="5" t="str">
        <f t="shared" ref="I14:I23" si="4">IF(G14="","",(SUM(E14+F14+Q14)))</f>
        <v/>
      </c>
      <c r="J14" s="6">
        <f>SUM(G$12:G14)</f>
        <v>0</v>
      </c>
      <c r="K14" s="6">
        <f t="shared" ref="K14:K23" si="5">E$4-J14</f>
        <v>0</v>
      </c>
      <c r="L14" s="7">
        <f t="shared" ref="L14:L23" si="6">IF(G14="",0,$T$12*(I14-F14-Q14))</f>
        <v>0</v>
      </c>
      <c r="M14" s="4">
        <f t="shared" ref="M14:M23" si="7">G14</f>
        <v>0</v>
      </c>
      <c r="N14" s="111" t="str">
        <f t="shared" ref="N14:N23" si="8">IF(L14=0,"",(M14/L14))</f>
        <v/>
      </c>
      <c r="O14" s="112"/>
      <c r="P14" s="33"/>
      <c r="Q14" s="30"/>
      <c r="R14" s="30"/>
      <c r="S14" s="30"/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 x14ac:dyDescent="0.3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0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11" t="str">
        <f t="shared" si="8"/>
        <v/>
      </c>
      <c r="O15" s="112"/>
      <c r="P15" s="33"/>
      <c r="Q15" s="8"/>
      <c r="R15" s="8"/>
      <c r="S15" s="8"/>
      <c r="T15" s="220"/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0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0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0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0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0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0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 x14ac:dyDescent="0.3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0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0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 x14ac:dyDescent="0.3">
      <c r="B24" s="124" t="s">
        <v>20</v>
      </c>
      <c r="C24" s="125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ref="I24" si="15">IF(G24="","",(SUM(E24+F24+Q24)))</f>
        <v>0</v>
      </c>
      <c r="J24" s="82">
        <f>J23</f>
        <v>0</v>
      </c>
      <c r="K24" s="82">
        <f t="shared" ref="K24" si="16">E$4-J24</f>
        <v>0</v>
      </c>
      <c r="L24" s="83">
        <f>SUM(L13:L23)</f>
        <v>0</v>
      </c>
      <c r="M24" s="81">
        <f>SUM(M13:M23)</f>
        <v>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" thickBot="1" x14ac:dyDescent="0.35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 x14ac:dyDescent="0.3">
      <c r="B26" s="165" t="s">
        <v>62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0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 x14ac:dyDescent="0.3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0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2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 x14ac:dyDescent="0.3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 x14ac:dyDescent="0.3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 x14ac:dyDescent="0.3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" thickBot="1" x14ac:dyDescent="0.35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 x14ac:dyDescent="0.3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0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0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0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0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0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0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0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0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0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0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 x14ac:dyDescent="0.3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 x14ac:dyDescent="0.35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 x14ac:dyDescent="0.3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 x14ac:dyDescent="0.3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7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 x14ac:dyDescent="0.3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 x14ac:dyDescent="0.3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 x14ac:dyDescent="0.3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 x14ac:dyDescent="0.35">
      <c r="B60" s="224" t="s">
        <v>47</v>
      </c>
      <c r="C60" s="225"/>
      <c r="D60" s="225"/>
      <c r="E60" s="225"/>
      <c r="F60" s="226">
        <f>G24</f>
        <v>0</v>
      </c>
      <c r="G60" s="227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 x14ac:dyDescent="0.3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2015-04-22T11:19:37Z</cp:lastPrinted>
  <dcterms:created xsi:type="dcterms:W3CDTF">2014-06-10T19:48:08Z</dcterms:created>
  <dcterms:modified xsi:type="dcterms:W3CDTF">2015-06-09T12:12:53Z</dcterms:modified>
</cp:coreProperties>
</file>