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Y30010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0" i="51" l="1"/>
  <c r="CA8" i="51"/>
  <c r="BJ12" i="51"/>
  <c r="BJ10" i="51"/>
  <c r="BJ8" i="51"/>
  <c r="BD12" i="51"/>
  <c r="BD10" i="51"/>
  <c r="BD8" i="51" s="1"/>
  <c r="AY12" i="51"/>
  <c r="AY10" i="51"/>
  <c r="AP12" i="51"/>
  <c r="AP10" i="51"/>
  <c r="AP8" i="51"/>
  <c r="AN12" i="51"/>
  <c r="CA12" i="51" l="1"/>
  <c r="CB3" i="51"/>
  <c r="BN3" i="51"/>
  <c r="AY3" i="51"/>
</calcChain>
</file>

<file path=xl/sharedStrings.xml><?xml version="1.0" encoding="utf-8"?>
<sst xmlns="http://schemas.openxmlformats.org/spreadsheetml/2006/main" count="104" uniqueCount="55">
  <si>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</si>
  <si>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</si>
  <si>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</si>
  <si>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</si>
  <si>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</si>
  <si>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</si>
  <si>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</si>
  <si>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</si>
  <si>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</si>
  <si>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</si>
  <si>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</si>
  <si>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</si>
  <si>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</si>
  <si>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</si>
  <si>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</si>
  <si>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</si>
  <si>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</si>
  <si>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</si>
  <si>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</si>
  <si>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</si>
  <si>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</si>
  <si>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</si>
  <si>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</si>
  <si>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</si>
  <si>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</si>
  <si>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</si>
  <si>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</si>
  <si>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</si>
  <si>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</si>
  <si>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</si>
  <si>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</si>
  <si>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</si>
  <si>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</si>
  <si>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</si>
  <si>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</si>
  <si>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</si>
  <si>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</si>
  <si>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</si>
  <si>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</si>
  <si>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</si>
  <si>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</si>
  <si>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</si>
  <si>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</si>
  <si>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</si>
  <si>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</si>
  <si>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</si>
  <si>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</si>
  <si>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</si>
  <si>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</si>
  <si>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</si>
  <si>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</si>
  <si>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</si>
  <si>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CY30010</t>
  </si>
  <si>
    <t>A06131-0038</t>
  </si>
  <si>
    <t>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</si>
</sst>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4" fillId="0" borderId="3" xfId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10" fillId="3" borderId="52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3" fillId="3" borderId="5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5" xfId="0" applyBorder="1" applyAlignment="1">
      <alignment horizontal="center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0" fillId="0" borderId="15" xfId="0" applyFill="1" applyBorder="1" applyAlignment="1">
      <alignment horizontal="center"/>
    </xf>
    <xf numFmtId="0" fontId="5" fillId="0" borderId="48" xfId="0" applyFont="1" applyBorder="1" applyAlignment="1">
      <alignment horizontal="center" vertical="center" wrapText="1"/>
    </xf>
    <xf numFmtId="0" fontId="1" fillId="0" borderId="49" xfId="0" applyFont="1" applyBorder="1"/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" fontId="0" fillId="0" borderId="30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4" fillId="0" borderId="51" xfId="0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topLeftCell="C1" zoomScaleNormal="100" workbookViewId="0">
      <selection activeCell="R8" sqref="R8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11" t="s">
        <v>5</v>
      </c>
      <c r="BZ3" s="212"/>
      <c r="CA3" s="212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20"/>
      <c r="C6" s="221"/>
      <c r="D6" s="221"/>
      <c r="E6" s="221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20"/>
      <c r="AP6" s="221"/>
      <c r="AQ6" s="221"/>
      <c r="AR6" s="221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22"/>
      <c r="C7" s="223"/>
      <c r="D7" s="223"/>
      <c r="E7" s="223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10" t="s">
        <v>35</v>
      </c>
      <c r="AI7" s="111"/>
      <c r="AJ7" s="112"/>
      <c r="AK7" s="3"/>
      <c r="AL7" s="3"/>
      <c r="AM7" s="3"/>
      <c r="AN7" s="4"/>
      <c r="AO7" s="222"/>
      <c r="AP7" s="223"/>
      <c r="AQ7" s="223"/>
      <c r="AR7" s="223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10" t="s">
        <v>35</v>
      </c>
      <c r="BV7" s="111"/>
      <c r="BW7" s="112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213" t="s">
        <v>52</v>
      </c>
      <c r="D8" s="214"/>
      <c r="E8" s="215"/>
      <c r="F8" s="14"/>
      <c r="G8" s="14"/>
      <c r="H8" s="14"/>
      <c r="I8" s="14"/>
      <c r="J8" s="3"/>
      <c r="K8" s="3"/>
      <c r="L8" s="3"/>
      <c r="M8" s="49"/>
      <c r="N8" s="125" t="s">
        <v>46</v>
      </c>
      <c r="O8" s="127"/>
      <c r="P8" s="126"/>
      <c r="Q8" s="43">
        <f>SUM(Q10*8)</f>
        <v>1440</v>
      </c>
      <c r="R8" s="55"/>
      <c r="S8" s="195" t="s">
        <v>47</v>
      </c>
      <c r="T8" s="196"/>
      <c r="U8" s="196"/>
      <c r="V8" s="197"/>
      <c r="W8" s="226">
        <v>0.41739999999999999</v>
      </c>
      <c r="X8" s="227"/>
      <c r="Y8" s="228"/>
      <c r="Z8" s="90"/>
      <c r="AA8" s="68"/>
      <c r="AB8" s="81"/>
      <c r="AC8" s="3"/>
      <c r="AD8" s="68"/>
      <c r="AE8" s="68"/>
      <c r="AF8" s="68"/>
      <c r="AG8" s="68"/>
      <c r="AH8" s="133" t="s">
        <v>49</v>
      </c>
      <c r="AI8" s="134"/>
      <c r="AJ8" s="135"/>
      <c r="AK8" s="3"/>
      <c r="AL8" s="3"/>
      <c r="AM8" s="88" t="s">
        <v>25</v>
      </c>
      <c r="AN8" s="79" t="s">
        <v>54</v>
      </c>
      <c r="AO8" s="100" t="s">
        <v>16</v>
      </c>
      <c r="AP8" s="213" t="str">
        <f>C8</f>
        <v>CY30010</v>
      </c>
      <c r="AQ8" s="214"/>
      <c r="AR8" s="215"/>
      <c r="AS8" s="14"/>
      <c r="AT8" s="14"/>
      <c r="AU8" s="14"/>
      <c r="AV8" s="14"/>
      <c r="AW8" s="3"/>
      <c r="AX8" s="3"/>
      <c r="AY8" s="3"/>
      <c r="AZ8" s="49"/>
      <c r="BA8" s="125" t="s">
        <v>46</v>
      </c>
      <c r="BB8" s="127"/>
      <c r="BC8" s="126"/>
      <c r="BD8" s="43">
        <f>SUM(BD10*8)</f>
        <v>1440</v>
      </c>
      <c r="BE8" s="55"/>
      <c r="BF8" s="195" t="s">
        <v>47</v>
      </c>
      <c r="BG8" s="196"/>
      <c r="BH8" s="196"/>
      <c r="BI8" s="197"/>
      <c r="BJ8" s="226">
        <f>W8</f>
        <v>0.41739999999999999</v>
      </c>
      <c r="BK8" s="227"/>
      <c r="BL8" s="228"/>
      <c r="BM8" s="90"/>
      <c r="BN8" s="68"/>
      <c r="BO8" s="81"/>
      <c r="BP8" s="3"/>
      <c r="BQ8" s="68"/>
      <c r="BR8" s="68"/>
      <c r="BS8" s="68"/>
      <c r="BT8" s="68"/>
      <c r="BU8" s="133" t="s">
        <v>49</v>
      </c>
      <c r="BV8" s="134"/>
      <c r="BW8" s="135"/>
      <c r="BX8" s="3"/>
      <c r="BY8" s="3"/>
      <c r="BZ8" s="88" t="s">
        <v>25</v>
      </c>
      <c r="CA8" s="79" t="str">
        <f>AN8</f>
        <v>L4</v>
      </c>
    </row>
    <row r="9" spans="1:81" ht="7.5" customHeight="1" thickBot="1" x14ac:dyDescent="0.25">
      <c r="B9" s="38"/>
      <c r="C9" s="36"/>
      <c r="D9" s="36"/>
      <c r="E9" s="36"/>
      <c r="F9" s="110" t="s">
        <v>15</v>
      </c>
      <c r="G9" s="111"/>
      <c r="H9" s="111"/>
      <c r="I9" s="112"/>
      <c r="J9" s="110" t="s">
        <v>11</v>
      </c>
      <c r="K9" s="111"/>
      <c r="L9" s="112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36"/>
      <c r="AI9" s="137"/>
      <c r="AJ9" s="138"/>
      <c r="AK9" s="3"/>
      <c r="AL9" s="3"/>
      <c r="AM9" s="3"/>
      <c r="AN9" s="51"/>
      <c r="AO9" s="38"/>
      <c r="AP9" s="36"/>
      <c r="AQ9" s="36"/>
      <c r="AR9" s="36"/>
      <c r="AS9" s="110" t="s">
        <v>15</v>
      </c>
      <c r="AT9" s="111"/>
      <c r="AU9" s="111"/>
      <c r="AV9" s="112"/>
      <c r="AW9" s="110" t="s">
        <v>11</v>
      </c>
      <c r="AX9" s="111"/>
      <c r="AY9" s="112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36"/>
      <c r="BV9" s="137"/>
      <c r="BW9" s="138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213"/>
      <c r="D10" s="214"/>
      <c r="E10" s="215"/>
      <c r="F10" s="217"/>
      <c r="G10" s="214"/>
      <c r="H10" s="214"/>
      <c r="I10" s="215"/>
      <c r="J10" s="195" t="s">
        <v>12</v>
      </c>
      <c r="K10" s="197"/>
      <c r="L10" s="43">
        <v>18</v>
      </c>
      <c r="M10" s="94"/>
      <c r="N10" s="195" t="s">
        <v>7</v>
      </c>
      <c r="O10" s="196"/>
      <c r="P10" s="197"/>
      <c r="Q10" s="78">
        <v>180</v>
      </c>
      <c r="R10" s="54"/>
      <c r="S10" s="125" t="s">
        <v>48</v>
      </c>
      <c r="T10" s="127"/>
      <c r="U10" s="127"/>
      <c r="V10" s="126"/>
      <c r="W10" s="213">
        <v>46.59</v>
      </c>
      <c r="X10" s="224"/>
      <c r="Y10" s="225"/>
      <c r="Z10" s="87"/>
      <c r="AA10" s="68"/>
      <c r="AB10" s="68"/>
      <c r="AC10" s="68"/>
      <c r="AD10" s="68"/>
      <c r="AE10" s="68"/>
      <c r="AF10" s="68"/>
      <c r="AG10" s="68"/>
      <c r="AH10" s="136"/>
      <c r="AI10" s="137"/>
      <c r="AJ10" s="138"/>
      <c r="AL10" s="125" t="s">
        <v>5</v>
      </c>
      <c r="AM10" s="126"/>
      <c r="AN10" s="43">
        <v>0</v>
      </c>
      <c r="AO10" s="88" t="s">
        <v>18</v>
      </c>
      <c r="AP10" s="213">
        <f>C10</f>
        <v>0</v>
      </c>
      <c r="AQ10" s="214"/>
      <c r="AR10" s="215"/>
      <c r="AS10" s="217"/>
      <c r="AT10" s="214"/>
      <c r="AU10" s="214"/>
      <c r="AV10" s="215"/>
      <c r="AW10" s="195" t="s">
        <v>12</v>
      </c>
      <c r="AX10" s="197"/>
      <c r="AY10" s="43">
        <f>L10</f>
        <v>18</v>
      </c>
      <c r="AZ10" s="94"/>
      <c r="BA10" s="195" t="s">
        <v>7</v>
      </c>
      <c r="BB10" s="196"/>
      <c r="BC10" s="197"/>
      <c r="BD10" s="78">
        <f>Q10</f>
        <v>180</v>
      </c>
      <c r="BE10" s="54"/>
      <c r="BF10" s="125" t="s">
        <v>48</v>
      </c>
      <c r="BG10" s="127"/>
      <c r="BH10" s="127"/>
      <c r="BI10" s="126"/>
      <c r="BJ10" s="213">
        <f>W10</f>
        <v>46.59</v>
      </c>
      <c r="BK10" s="224"/>
      <c r="BL10" s="225"/>
      <c r="BM10" s="87"/>
      <c r="BN10" s="68"/>
      <c r="BO10" s="68"/>
      <c r="BP10" s="68"/>
      <c r="BQ10" s="68"/>
      <c r="BR10" s="68"/>
      <c r="BS10" s="68"/>
      <c r="BT10" s="68"/>
      <c r="BU10" s="136"/>
      <c r="BV10" s="137"/>
      <c r="BW10" s="138"/>
      <c r="BY10" s="125" t="s">
        <v>5</v>
      </c>
      <c r="BZ10" s="126"/>
      <c r="CA10" s="43">
        <f>AN10</f>
        <v>0</v>
      </c>
    </row>
    <row r="11" spans="1:81" s="3" customFormat="1" ht="8.25" customHeight="1" thickBot="1" x14ac:dyDescent="0.3">
      <c r="B11" s="12"/>
      <c r="C11" s="10"/>
      <c r="D11" s="10"/>
      <c r="E11" s="10"/>
      <c r="F11" s="218" t="s">
        <v>20</v>
      </c>
      <c r="G11" s="219"/>
      <c r="H11" s="219"/>
      <c r="I11" s="219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36"/>
      <c r="AI11" s="137"/>
      <c r="AJ11" s="138"/>
      <c r="AN11" s="52"/>
      <c r="AO11" s="12"/>
      <c r="AP11" s="10"/>
      <c r="AQ11" s="10"/>
      <c r="AR11" s="10"/>
      <c r="AS11" s="218" t="s">
        <v>20</v>
      </c>
      <c r="AT11" s="219"/>
      <c r="AU11" s="219"/>
      <c r="AV11" s="219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36"/>
      <c r="BV11" s="137"/>
      <c r="BW11" s="138"/>
      <c r="CA11" s="52"/>
    </row>
    <row r="12" spans="1:81" ht="22.5" customHeight="1" thickBot="1" x14ac:dyDescent="0.25">
      <c r="B12" s="89" t="s">
        <v>17</v>
      </c>
      <c r="C12" s="216"/>
      <c r="D12" s="214"/>
      <c r="E12" s="215"/>
      <c r="F12" s="217"/>
      <c r="G12" s="214"/>
      <c r="H12" s="214"/>
      <c r="I12" s="215"/>
      <c r="J12" s="125" t="s">
        <v>13</v>
      </c>
      <c r="K12" s="126"/>
      <c r="L12" s="109"/>
      <c r="M12" s="104"/>
      <c r="N12" s="125" t="s">
        <v>33</v>
      </c>
      <c r="O12" s="127"/>
      <c r="P12" s="126"/>
      <c r="Q12" s="88"/>
      <c r="R12" s="3"/>
      <c r="S12" s="125" t="s">
        <v>10</v>
      </c>
      <c r="T12" s="127"/>
      <c r="U12" s="127"/>
      <c r="V12" s="126"/>
      <c r="W12" s="217" t="s">
        <v>53</v>
      </c>
      <c r="X12" s="214"/>
      <c r="Y12" s="214"/>
      <c r="Z12" s="214"/>
      <c r="AA12" s="214"/>
      <c r="AB12" s="214"/>
      <c r="AC12" s="215"/>
      <c r="AD12" s="68"/>
      <c r="AE12" s="68"/>
      <c r="AF12" s="68"/>
      <c r="AG12" s="68"/>
      <c r="AH12" s="139"/>
      <c r="AI12" s="140"/>
      <c r="AJ12" s="141"/>
      <c r="AK12" s="3"/>
      <c r="AL12" s="3"/>
      <c r="AM12" s="84" t="s">
        <v>42</v>
      </c>
      <c r="AN12" s="91">
        <f>IF(W8="","",W10/W8)</f>
        <v>111.61954959271682</v>
      </c>
      <c r="AO12" s="89" t="s">
        <v>17</v>
      </c>
      <c r="AP12" s="216">
        <f>C12</f>
        <v>0</v>
      </c>
      <c r="AQ12" s="214"/>
      <c r="AR12" s="215"/>
      <c r="AS12" s="217"/>
      <c r="AT12" s="214"/>
      <c r="AU12" s="214"/>
      <c r="AV12" s="215"/>
      <c r="AW12" s="125" t="s">
        <v>13</v>
      </c>
      <c r="AX12" s="126"/>
      <c r="AY12" s="79">
        <f>L12</f>
        <v>0</v>
      </c>
      <c r="AZ12" s="104"/>
      <c r="BA12" s="125" t="s">
        <v>33</v>
      </c>
      <c r="BB12" s="127"/>
      <c r="BC12" s="126"/>
      <c r="BD12" s="88">
        <f>Q12</f>
        <v>0</v>
      </c>
      <c r="BE12" s="3"/>
      <c r="BF12" s="125" t="s">
        <v>10</v>
      </c>
      <c r="BG12" s="127"/>
      <c r="BH12" s="127"/>
      <c r="BI12" s="126"/>
      <c r="BJ12" s="217" t="str">
        <f>W12</f>
        <v>A06131-0038</v>
      </c>
      <c r="BK12" s="214"/>
      <c r="BL12" s="214"/>
      <c r="BM12" s="214"/>
      <c r="BN12" s="214"/>
      <c r="BO12" s="214"/>
      <c r="BP12" s="215"/>
      <c r="BQ12" s="68"/>
      <c r="BR12" s="68"/>
      <c r="BS12" s="68"/>
      <c r="BT12" s="68"/>
      <c r="BU12" s="139"/>
      <c r="BV12" s="140"/>
      <c r="BW12" s="141"/>
      <c r="BX12" s="3"/>
      <c r="BY12" s="3"/>
      <c r="BZ12" s="84" t="s">
        <v>42</v>
      </c>
      <c r="CA12" s="91">
        <f>IF(BJ8="","",BJ10/BJ8)</f>
        <v>111.61954959271682</v>
      </c>
    </row>
    <row r="13" spans="1:81" s="21" customFormat="1" ht="2.25" customHeight="1" thickBot="1" x14ac:dyDescent="0.25">
      <c r="B13" s="206"/>
      <c r="C13" s="207"/>
      <c r="D13" s="207"/>
      <c r="E13" s="207"/>
      <c r="F13" s="207"/>
      <c r="G13" s="207"/>
      <c r="H13" s="207"/>
      <c r="I13" s="207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207"/>
      <c r="AB13" s="207"/>
      <c r="AC13" s="207"/>
      <c r="AD13" s="207"/>
      <c r="AE13" s="207"/>
      <c r="AF13" s="207"/>
      <c r="AG13" s="207"/>
      <c r="AH13" s="207"/>
      <c r="AI13" s="207"/>
      <c r="AJ13" s="207"/>
      <c r="AK13" s="207"/>
      <c r="AL13" s="207"/>
      <c r="AM13" s="207"/>
      <c r="AN13" s="208"/>
      <c r="AO13" s="206"/>
      <c r="AP13" s="207"/>
      <c r="AQ13" s="207"/>
      <c r="AR13" s="207"/>
      <c r="AS13" s="207"/>
      <c r="AT13" s="207"/>
      <c r="AU13" s="207"/>
      <c r="AV13" s="207"/>
      <c r="AW13" s="207"/>
      <c r="AX13" s="207"/>
      <c r="AY13" s="207"/>
      <c r="AZ13" s="207"/>
      <c r="BA13" s="207"/>
      <c r="BB13" s="207"/>
      <c r="BC13" s="207"/>
      <c r="BD13" s="207"/>
      <c r="BE13" s="207"/>
      <c r="BF13" s="207"/>
      <c r="BG13" s="207"/>
      <c r="BH13" s="207"/>
      <c r="BI13" s="207"/>
      <c r="BJ13" s="207"/>
      <c r="BK13" s="207"/>
      <c r="BL13" s="207"/>
      <c r="BM13" s="207"/>
      <c r="BN13" s="207"/>
      <c r="BO13" s="207"/>
      <c r="BP13" s="207"/>
      <c r="BQ13" s="207"/>
      <c r="BR13" s="207"/>
      <c r="BS13" s="207"/>
      <c r="BT13" s="207"/>
      <c r="BU13" s="207"/>
      <c r="BV13" s="207"/>
      <c r="BW13" s="207"/>
      <c r="BX13" s="207"/>
      <c r="BY13" s="207"/>
      <c r="BZ13" s="207"/>
      <c r="CA13" s="208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45" t="s">
        <v>41</v>
      </c>
      <c r="G14" s="146"/>
      <c r="H14" s="146"/>
      <c r="I14" s="146"/>
      <c r="J14" s="147"/>
      <c r="K14" s="145" t="s">
        <v>4</v>
      </c>
      <c r="L14" s="147"/>
      <c r="M14" s="145" t="s">
        <v>29</v>
      </c>
      <c r="N14" s="146"/>
      <c r="O14" s="146"/>
      <c r="P14" s="146"/>
      <c r="Q14" s="147"/>
      <c r="R14" s="145" t="s">
        <v>23</v>
      </c>
      <c r="S14" s="146"/>
      <c r="T14" s="147"/>
      <c r="U14" s="232" t="s">
        <v>40</v>
      </c>
      <c r="V14" s="233"/>
      <c r="W14" s="145" t="s">
        <v>22</v>
      </c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45" t="s">
        <v>41</v>
      </c>
      <c r="AT14" s="146"/>
      <c r="AU14" s="146"/>
      <c r="AV14" s="146"/>
      <c r="AW14" s="147"/>
      <c r="AX14" s="145" t="s">
        <v>4</v>
      </c>
      <c r="AY14" s="147"/>
      <c r="AZ14" s="145" t="s">
        <v>29</v>
      </c>
      <c r="BA14" s="146"/>
      <c r="BB14" s="146"/>
      <c r="BC14" s="146"/>
      <c r="BD14" s="147"/>
      <c r="BE14" s="145" t="s">
        <v>23</v>
      </c>
      <c r="BF14" s="146"/>
      <c r="BG14" s="147"/>
      <c r="BH14" s="232" t="s">
        <v>40</v>
      </c>
      <c r="BI14" s="233"/>
      <c r="BJ14" s="145" t="s">
        <v>22</v>
      </c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148"/>
      <c r="G15" s="149"/>
      <c r="H15" s="149"/>
      <c r="I15" s="149"/>
      <c r="J15" s="150"/>
      <c r="K15" s="209"/>
      <c r="L15" s="210"/>
      <c r="M15" s="201"/>
      <c r="N15" s="201"/>
      <c r="O15" s="201"/>
      <c r="P15" s="201"/>
      <c r="Q15" s="201"/>
      <c r="R15" s="229"/>
      <c r="S15" s="230"/>
      <c r="T15" s="231"/>
      <c r="U15" s="259"/>
      <c r="V15" s="260"/>
      <c r="W15" s="152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3"/>
      <c r="AM15" s="74"/>
      <c r="AN15" s="75"/>
      <c r="AO15" s="261" t="s">
        <v>39</v>
      </c>
      <c r="AP15" s="262"/>
      <c r="AQ15" s="262"/>
      <c r="AR15" s="262"/>
      <c r="AS15" s="262"/>
      <c r="AT15" s="262"/>
      <c r="AU15" s="262"/>
      <c r="AV15" s="262"/>
      <c r="AW15" s="263"/>
      <c r="AX15" s="265"/>
      <c r="AY15" s="266"/>
      <c r="AZ15" s="201"/>
      <c r="BA15" s="201"/>
      <c r="BB15" s="201"/>
      <c r="BC15" s="201"/>
      <c r="BD15" s="201"/>
      <c r="BE15" s="229"/>
      <c r="BF15" s="230"/>
      <c r="BG15" s="231"/>
      <c r="BH15" s="259"/>
      <c r="BI15" s="264"/>
      <c r="BJ15" s="234" t="s">
        <v>38</v>
      </c>
      <c r="BK15" s="235"/>
      <c r="BL15" s="235"/>
      <c r="BM15" s="235"/>
      <c r="BN15" s="235"/>
      <c r="BO15" s="235"/>
      <c r="BP15" s="235"/>
      <c r="BQ15" s="235"/>
      <c r="BR15" s="235"/>
      <c r="BS15" s="235"/>
      <c r="BT15" s="235"/>
      <c r="BU15" s="235"/>
      <c r="BV15" s="235"/>
      <c r="BW15" s="235"/>
      <c r="BX15" s="235"/>
      <c r="BY15" s="236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128"/>
      <c r="G16" s="151"/>
      <c r="H16" s="151"/>
      <c r="I16" s="151"/>
      <c r="J16" s="129"/>
      <c r="K16" s="128"/>
      <c r="L16" s="129"/>
      <c r="M16" s="158"/>
      <c r="N16" s="158"/>
      <c r="O16" s="158"/>
      <c r="P16" s="158"/>
      <c r="Q16" s="158"/>
      <c r="R16" s="154"/>
      <c r="S16" s="155"/>
      <c r="T16" s="156"/>
      <c r="U16" s="157"/>
      <c r="V16" s="157"/>
      <c r="W16" s="142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71"/>
      <c r="AN16" s="70"/>
      <c r="AO16" s="25"/>
      <c r="AP16" s="92"/>
      <c r="AQ16" s="92"/>
      <c r="AR16" s="92"/>
      <c r="AS16" s="128"/>
      <c r="AT16" s="151"/>
      <c r="AU16" s="151"/>
      <c r="AV16" s="151"/>
      <c r="AW16" s="129"/>
      <c r="AX16" s="128"/>
      <c r="AY16" s="129"/>
      <c r="AZ16" s="158"/>
      <c r="BA16" s="158"/>
      <c r="BB16" s="158"/>
      <c r="BC16" s="158"/>
      <c r="BD16" s="158"/>
      <c r="BE16" s="154"/>
      <c r="BF16" s="155"/>
      <c r="BG16" s="156"/>
      <c r="BH16" s="157"/>
      <c r="BI16" s="157"/>
      <c r="BJ16" s="237"/>
      <c r="BK16" s="238"/>
      <c r="BL16" s="238"/>
      <c r="BM16" s="238"/>
      <c r="BN16" s="238"/>
      <c r="BO16" s="238"/>
      <c r="BP16" s="238"/>
      <c r="BQ16" s="238"/>
      <c r="BR16" s="238"/>
      <c r="BS16" s="238"/>
      <c r="BT16" s="238"/>
      <c r="BU16" s="238"/>
      <c r="BV16" s="238"/>
      <c r="BW16" s="238"/>
      <c r="BX16" s="238"/>
      <c r="BY16" s="238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128"/>
      <c r="G17" s="151"/>
      <c r="H17" s="151"/>
      <c r="I17" s="151"/>
      <c r="J17" s="129"/>
      <c r="K17" s="128"/>
      <c r="L17" s="129"/>
      <c r="M17" s="158"/>
      <c r="N17" s="158"/>
      <c r="O17" s="158"/>
      <c r="P17" s="158"/>
      <c r="Q17" s="158"/>
      <c r="R17" s="154"/>
      <c r="S17" s="155"/>
      <c r="T17" s="156"/>
      <c r="U17" s="157"/>
      <c r="V17" s="157"/>
      <c r="W17" s="142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71"/>
      <c r="AN17" s="70"/>
      <c r="AO17" s="25"/>
      <c r="AP17" s="92"/>
      <c r="AQ17" s="92"/>
      <c r="AR17" s="92"/>
      <c r="AS17" s="128"/>
      <c r="AT17" s="151"/>
      <c r="AU17" s="151"/>
      <c r="AV17" s="151"/>
      <c r="AW17" s="129"/>
      <c r="AX17" s="128"/>
      <c r="AY17" s="129"/>
      <c r="AZ17" s="158"/>
      <c r="BA17" s="158"/>
      <c r="BB17" s="158"/>
      <c r="BC17" s="158"/>
      <c r="BD17" s="158"/>
      <c r="BE17" s="154"/>
      <c r="BF17" s="155"/>
      <c r="BG17" s="156"/>
      <c r="BH17" s="157"/>
      <c r="BI17" s="157"/>
      <c r="BJ17" s="142"/>
      <c r="BK17" s="143"/>
      <c r="BL17" s="143"/>
      <c r="BM17" s="143"/>
      <c r="BN17" s="143"/>
      <c r="BO17" s="143"/>
      <c r="BP17" s="143"/>
      <c r="BQ17" s="143"/>
      <c r="BR17" s="143"/>
      <c r="BS17" s="143"/>
      <c r="BT17" s="143"/>
      <c r="BU17" s="143"/>
      <c r="BV17" s="143"/>
      <c r="BW17" s="143"/>
      <c r="BX17" s="143"/>
      <c r="BY17" s="143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128"/>
      <c r="G18" s="151"/>
      <c r="H18" s="151"/>
      <c r="I18" s="151"/>
      <c r="J18" s="129"/>
      <c r="K18" s="128"/>
      <c r="L18" s="129"/>
      <c r="M18" s="158"/>
      <c r="N18" s="158"/>
      <c r="O18" s="158"/>
      <c r="P18" s="158"/>
      <c r="Q18" s="158"/>
      <c r="R18" s="154"/>
      <c r="S18" s="155"/>
      <c r="T18" s="156"/>
      <c r="U18" s="157"/>
      <c r="V18" s="157"/>
      <c r="W18" s="142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71"/>
      <c r="AN18" s="70"/>
      <c r="AO18" s="25"/>
      <c r="AP18" s="92"/>
      <c r="AQ18" s="92"/>
      <c r="AR18" s="92"/>
      <c r="AS18" s="128"/>
      <c r="AT18" s="151"/>
      <c r="AU18" s="151"/>
      <c r="AV18" s="151"/>
      <c r="AW18" s="129"/>
      <c r="AX18" s="128"/>
      <c r="AY18" s="129"/>
      <c r="AZ18" s="158"/>
      <c r="BA18" s="158"/>
      <c r="BB18" s="158"/>
      <c r="BC18" s="158"/>
      <c r="BD18" s="158"/>
      <c r="BE18" s="154"/>
      <c r="BF18" s="155"/>
      <c r="BG18" s="156"/>
      <c r="BH18" s="157"/>
      <c r="BI18" s="157"/>
      <c r="BJ18" s="142"/>
      <c r="BK18" s="143"/>
      <c r="BL18" s="143"/>
      <c r="BM18" s="143"/>
      <c r="BN18" s="143"/>
      <c r="BO18" s="143"/>
      <c r="BP18" s="143"/>
      <c r="BQ18" s="143"/>
      <c r="BR18" s="143"/>
      <c r="BS18" s="143"/>
      <c r="BT18" s="143"/>
      <c r="BU18" s="143"/>
      <c r="BV18" s="143"/>
      <c r="BW18" s="143"/>
      <c r="BX18" s="143"/>
      <c r="BY18" s="143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128"/>
      <c r="G19" s="151"/>
      <c r="H19" s="151"/>
      <c r="I19" s="151"/>
      <c r="J19" s="129"/>
      <c r="K19" s="128"/>
      <c r="L19" s="129"/>
      <c r="M19" s="158"/>
      <c r="N19" s="158"/>
      <c r="O19" s="158"/>
      <c r="P19" s="158"/>
      <c r="Q19" s="158"/>
      <c r="R19" s="154"/>
      <c r="S19" s="155"/>
      <c r="T19" s="156"/>
      <c r="U19" s="157"/>
      <c r="V19" s="157"/>
      <c r="W19" s="142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71"/>
      <c r="AN19" s="70"/>
      <c r="AO19" s="25"/>
      <c r="AP19" s="92"/>
      <c r="AQ19" s="92"/>
      <c r="AR19" s="92"/>
      <c r="AS19" s="128"/>
      <c r="AT19" s="151"/>
      <c r="AU19" s="151"/>
      <c r="AV19" s="151"/>
      <c r="AW19" s="129"/>
      <c r="AX19" s="128"/>
      <c r="AY19" s="129"/>
      <c r="AZ19" s="158"/>
      <c r="BA19" s="158"/>
      <c r="BB19" s="158"/>
      <c r="BC19" s="158"/>
      <c r="BD19" s="158"/>
      <c r="BE19" s="154"/>
      <c r="BF19" s="155"/>
      <c r="BG19" s="156"/>
      <c r="BH19" s="157"/>
      <c r="BI19" s="157"/>
      <c r="BJ19" s="142"/>
      <c r="BK19" s="143"/>
      <c r="BL19" s="143"/>
      <c r="BM19" s="143"/>
      <c r="BN19" s="143"/>
      <c r="BO19" s="143"/>
      <c r="BP19" s="143"/>
      <c r="BQ19" s="143"/>
      <c r="BR19" s="143"/>
      <c r="BS19" s="143"/>
      <c r="BT19" s="143"/>
      <c r="BU19" s="143"/>
      <c r="BV19" s="143"/>
      <c r="BW19" s="143"/>
      <c r="BX19" s="143"/>
      <c r="BY19" s="143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128"/>
      <c r="G20" s="151"/>
      <c r="H20" s="151"/>
      <c r="I20" s="151"/>
      <c r="J20" s="129"/>
      <c r="K20" s="128"/>
      <c r="L20" s="129"/>
      <c r="M20" s="158"/>
      <c r="N20" s="158"/>
      <c r="O20" s="158"/>
      <c r="P20" s="158"/>
      <c r="Q20" s="158"/>
      <c r="R20" s="154"/>
      <c r="S20" s="155"/>
      <c r="T20" s="156"/>
      <c r="U20" s="157"/>
      <c r="V20" s="157"/>
      <c r="W20" s="142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71"/>
      <c r="AN20" s="70"/>
      <c r="AO20" s="25"/>
      <c r="AP20" s="26"/>
      <c r="AQ20" s="26"/>
      <c r="AR20" s="92"/>
      <c r="AS20" s="128"/>
      <c r="AT20" s="151"/>
      <c r="AU20" s="151"/>
      <c r="AV20" s="151"/>
      <c r="AW20" s="129"/>
      <c r="AX20" s="128"/>
      <c r="AY20" s="129"/>
      <c r="AZ20" s="158"/>
      <c r="BA20" s="158"/>
      <c r="BB20" s="158"/>
      <c r="BC20" s="158"/>
      <c r="BD20" s="158"/>
      <c r="BE20" s="154"/>
      <c r="BF20" s="155"/>
      <c r="BG20" s="156"/>
      <c r="BH20" s="157"/>
      <c r="BI20" s="157"/>
      <c r="BJ20" s="142"/>
      <c r="BK20" s="143"/>
      <c r="BL20" s="143"/>
      <c r="BM20" s="143"/>
      <c r="BN20" s="143"/>
      <c r="BO20" s="143"/>
      <c r="BP20" s="143"/>
      <c r="BQ20" s="143"/>
      <c r="BR20" s="143"/>
      <c r="BS20" s="143"/>
      <c r="BT20" s="143"/>
      <c r="BU20" s="143"/>
      <c r="BV20" s="143"/>
      <c r="BW20" s="143"/>
      <c r="BX20" s="143"/>
      <c r="BY20" s="143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128"/>
      <c r="G21" s="151"/>
      <c r="H21" s="151"/>
      <c r="I21" s="151"/>
      <c r="J21" s="129"/>
      <c r="K21" s="128"/>
      <c r="L21" s="129"/>
      <c r="M21" s="158"/>
      <c r="N21" s="158"/>
      <c r="O21" s="158"/>
      <c r="P21" s="158"/>
      <c r="Q21" s="158"/>
      <c r="R21" s="154"/>
      <c r="S21" s="155"/>
      <c r="T21" s="156"/>
      <c r="U21" s="157"/>
      <c r="V21" s="157"/>
      <c r="W21" s="142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71"/>
      <c r="AN21" s="70"/>
      <c r="AO21" s="25"/>
      <c r="AP21" s="26"/>
      <c r="AQ21" s="26"/>
      <c r="AR21" s="92"/>
      <c r="AS21" s="128"/>
      <c r="AT21" s="151"/>
      <c r="AU21" s="151"/>
      <c r="AV21" s="151"/>
      <c r="AW21" s="129"/>
      <c r="AX21" s="128"/>
      <c r="AY21" s="129"/>
      <c r="AZ21" s="158"/>
      <c r="BA21" s="158"/>
      <c r="BB21" s="158"/>
      <c r="BC21" s="158"/>
      <c r="BD21" s="158"/>
      <c r="BE21" s="154"/>
      <c r="BF21" s="155"/>
      <c r="BG21" s="156"/>
      <c r="BH21" s="157"/>
      <c r="BI21" s="157"/>
      <c r="BJ21" s="142"/>
      <c r="BK21" s="143"/>
      <c r="BL21" s="143"/>
      <c r="BM21" s="143"/>
      <c r="BN21" s="143"/>
      <c r="BO21" s="143"/>
      <c r="BP21" s="143"/>
      <c r="BQ21" s="143"/>
      <c r="BR21" s="143"/>
      <c r="BS21" s="143"/>
      <c r="BT21" s="143"/>
      <c r="BU21" s="143"/>
      <c r="BV21" s="143"/>
      <c r="BW21" s="143"/>
      <c r="BX21" s="143"/>
      <c r="BY21" s="143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2"/>
      <c r="G22" s="143"/>
      <c r="H22" s="143"/>
      <c r="I22" s="143"/>
      <c r="J22" s="144"/>
      <c r="K22" s="128"/>
      <c r="L22" s="129"/>
      <c r="M22" s="158"/>
      <c r="N22" s="158"/>
      <c r="O22" s="158"/>
      <c r="P22" s="158"/>
      <c r="Q22" s="158"/>
      <c r="R22" s="154"/>
      <c r="S22" s="155"/>
      <c r="T22" s="156"/>
      <c r="U22" s="157"/>
      <c r="V22" s="157"/>
      <c r="W22" s="142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71"/>
      <c r="AN22" s="70"/>
      <c r="AO22" s="25"/>
      <c r="AP22" s="26"/>
      <c r="AQ22" s="26"/>
      <c r="AR22" s="92"/>
      <c r="AS22" s="142"/>
      <c r="AT22" s="143"/>
      <c r="AU22" s="143"/>
      <c r="AV22" s="143"/>
      <c r="AW22" s="144"/>
      <c r="AX22" s="128"/>
      <c r="AY22" s="129"/>
      <c r="AZ22" s="158"/>
      <c r="BA22" s="158"/>
      <c r="BB22" s="158"/>
      <c r="BC22" s="158"/>
      <c r="BD22" s="158"/>
      <c r="BE22" s="154"/>
      <c r="BF22" s="155"/>
      <c r="BG22" s="156"/>
      <c r="BH22" s="157"/>
      <c r="BI22" s="157"/>
      <c r="BJ22" s="142"/>
      <c r="BK22" s="143"/>
      <c r="BL22" s="143"/>
      <c r="BM22" s="143"/>
      <c r="BN22" s="143"/>
      <c r="BO22" s="143"/>
      <c r="BP22" s="143"/>
      <c r="BQ22" s="143"/>
      <c r="BR22" s="143"/>
      <c r="BS22" s="143"/>
      <c r="BT22" s="143"/>
      <c r="BU22" s="143"/>
      <c r="BV22" s="143"/>
      <c r="BW22" s="143"/>
      <c r="BX22" s="143"/>
      <c r="BY22" s="143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2"/>
      <c r="G23" s="143"/>
      <c r="H23" s="143"/>
      <c r="I23" s="143"/>
      <c r="J23" s="144"/>
      <c r="K23" s="128"/>
      <c r="L23" s="129"/>
      <c r="M23" s="158"/>
      <c r="N23" s="158"/>
      <c r="O23" s="158"/>
      <c r="P23" s="158"/>
      <c r="Q23" s="158"/>
      <c r="R23" s="154"/>
      <c r="S23" s="155"/>
      <c r="T23" s="156"/>
      <c r="U23" s="157"/>
      <c r="V23" s="157"/>
      <c r="W23" s="142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71"/>
      <c r="AN23" s="70"/>
      <c r="AO23" s="25"/>
      <c r="AP23" s="26"/>
      <c r="AQ23" s="26"/>
      <c r="AR23" s="92"/>
      <c r="AS23" s="142"/>
      <c r="AT23" s="143"/>
      <c r="AU23" s="143"/>
      <c r="AV23" s="143"/>
      <c r="AW23" s="144"/>
      <c r="AX23" s="128"/>
      <c r="AY23" s="129"/>
      <c r="AZ23" s="158"/>
      <c r="BA23" s="158"/>
      <c r="BB23" s="158"/>
      <c r="BC23" s="158"/>
      <c r="BD23" s="158"/>
      <c r="BE23" s="154"/>
      <c r="BF23" s="155"/>
      <c r="BG23" s="156"/>
      <c r="BH23" s="157"/>
      <c r="BI23" s="157"/>
      <c r="BJ23" s="142"/>
      <c r="BK23" s="143"/>
      <c r="BL23" s="143"/>
      <c r="BM23" s="143"/>
      <c r="BN23" s="143"/>
      <c r="BO23" s="143"/>
      <c r="BP23" s="143"/>
      <c r="BQ23" s="143"/>
      <c r="BR23" s="143"/>
      <c r="BS23" s="143"/>
      <c r="BT23" s="143"/>
      <c r="BU23" s="143"/>
      <c r="BV23" s="143"/>
      <c r="BW23" s="143"/>
      <c r="BX23" s="143"/>
      <c r="BY23" s="143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2"/>
      <c r="G24" s="143"/>
      <c r="H24" s="143"/>
      <c r="I24" s="143"/>
      <c r="J24" s="144"/>
      <c r="K24" s="128"/>
      <c r="L24" s="129"/>
      <c r="M24" s="158"/>
      <c r="N24" s="158"/>
      <c r="O24" s="158"/>
      <c r="P24" s="158"/>
      <c r="Q24" s="158"/>
      <c r="R24" s="154"/>
      <c r="S24" s="155"/>
      <c r="T24" s="156"/>
      <c r="U24" s="157"/>
      <c r="V24" s="157"/>
      <c r="W24" s="142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71"/>
      <c r="AN24" s="70"/>
      <c r="AO24" s="25"/>
      <c r="AP24" s="26"/>
      <c r="AQ24" s="26"/>
      <c r="AR24" s="92"/>
      <c r="AS24" s="142"/>
      <c r="AT24" s="143"/>
      <c r="AU24" s="143"/>
      <c r="AV24" s="143"/>
      <c r="AW24" s="144"/>
      <c r="AX24" s="128"/>
      <c r="AY24" s="129"/>
      <c r="AZ24" s="158"/>
      <c r="BA24" s="158"/>
      <c r="BB24" s="158"/>
      <c r="BC24" s="158"/>
      <c r="BD24" s="158"/>
      <c r="BE24" s="154"/>
      <c r="BF24" s="155"/>
      <c r="BG24" s="156"/>
      <c r="BH24" s="157"/>
      <c r="BI24" s="157"/>
      <c r="BJ24" s="142"/>
      <c r="BK24" s="143"/>
      <c r="BL24" s="143"/>
      <c r="BM24" s="143"/>
      <c r="BN24" s="143"/>
      <c r="BO24" s="143"/>
      <c r="BP24" s="143"/>
      <c r="BQ24" s="143"/>
      <c r="BR24" s="143"/>
      <c r="BS24" s="143"/>
      <c r="BT24" s="143"/>
      <c r="BU24" s="143"/>
      <c r="BV24" s="143"/>
      <c r="BW24" s="143"/>
      <c r="BX24" s="143"/>
      <c r="BY24" s="143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2"/>
      <c r="G25" s="143"/>
      <c r="H25" s="143"/>
      <c r="I25" s="143"/>
      <c r="J25" s="144"/>
      <c r="K25" s="128"/>
      <c r="L25" s="129"/>
      <c r="M25" s="130"/>
      <c r="N25" s="131"/>
      <c r="O25" s="131"/>
      <c r="P25" s="131"/>
      <c r="Q25" s="132"/>
      <c r="R25" s="154"/>
      <c r="S25" s="155"/>
      <c r="T25" s="156"/>
      <c r="U25" s="152"/>
      <c r="V25" s="159"/>
      <c r="W25" s="142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71"/>
      <c r="AN25" s="70"/>
      <c r="AO25" s="25"/>
      <c r="AP25" s="26"/>
      <c r="AQ25" s="26"/>
      <c r="AR25" s="92"/>
      <c r="AS25" s="142"/>
      <c r="AT25" s="143"/>
      <c r="AU25" s="143"/>
      <c r="AV25" s="143"/>
      <c r="AW25" s="144"/>
      <c r="AX25" s="128"/>
      <c r="AY25" s="129"/>
      <c r="AZ25" s="130"/>
      <c r="BA25" s="131"/>
      <c r="BB25" s="131"/>
      <c r="BC25" s="131"/>
      <c r="BD25" s="132"/>
      <c r="BE25" s="154"/>
      <c r="BF25" s="155"/>
      <c r="BG25" s="156"/>
      <c r="BH25" s="152"/>
      <c r="BI25" s="159"/>
      <c r="BJ25" s="142"/>
      <c r="BK25" s="143"/>
      <c r="BL25" s="143"/>
      <c r="BM25" s="143"/>
      <c r="BN25" s="143"/>
      <c r="BO25" s="143"/>
      <c r="BP25" s="143"/>
      <c r="BQ25" s="143"/>
      <c r="BR25" s="143"/>
      <c r="BS25" s="143"/>
      <c r="BT25" s="143"/>
      <c r="BU25" s="143"/>
      <c r="BV25" s="143"/>
      <c r="BW25" s="143"/>
      <c r="BX25" s="143"/>
      <c r="BY25" s="143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2"/>
      <c r="G26" s="143"/>
      <c r="H26" s="143"/>
      <c r="I26" s="143"/>
      <c r="J26" s="144"/>
      <c r="K26" s="128"/>
      <c r="L26" s="129"/>
      <c r="M26" s="130"/>
      <c r="N26" s="131"/>
      <c r="O26" s="131"/>
      <c r="P26" s="131"/>
      <c r="Q26" s="132"/>
      <c r="R26" s="154"/>
      <c r="S26" s="155"/>
      <c r="T26" s="156"/>
      <c r="U26" s="152"/>
      <c r="V26" s="159"/>
      <c r="W26" s="142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71"/>
      <c r="AN26" s="70"/>
      <c r="AO26" s="25"/>
      <c r="AP26" s="26"/>
      <c r="AQ26" s="26"/>
      <c r="AR26" s="92"/>
      <c r="AS26" s="142"/>
      <c r="AT26" s="143"/>
      <c r="AU26" s="143"/>
      <c r="AV26" s="143"/>
      <c r="AW26" s="144"/>
      <c r="AX26" s="128"/>
      <c r="AY26" s="129"/>
      <c r="AZ26" s="130"/>
      <c r="BA26" s="131"/>
      <c r="BB26" s="131"/>
      <c r="BC26" s="131"/>
      <c r="BD26" s="132"/>
      <c r="BE26" s="154"/>
      <c r="BF26" s="155"/>
      <c r="BG26" s="156"/>
      <c r="BH26" s="152"/>
      <c r="BI26" s="159"/>
      <c r="BJ26" s="142"/>
      <c r="BK26" s="143"/>
      <c r="BL26" s="143"/>
      <c r="BM26" s="143"/>
      <c r="BN26" s="143"/>
      <c r="BO26" s="143"/>
      <c r="BP26" s="143"/>
      <c r="BQ26" s="143"/>
      <c r="BR26" s="143"/>
      <c r="BS26" s="143"/>
      <c r="BT26" s="143"/>
      <c r="BU26" s="143"/>
      <c r="BV26" s="143"/>
      <c r="BW26" s="143"/>
      <c r="BX26" s="143"/>
      <c r="BY26" s="143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2"/>
      <c r="G27" s="143"/>
      <c r="H27" s="143"/>
      <c r="I27" s="143"/>
      <c r="J27" s="144"/>
      <c r="K27" s="128"/>
      <c r="L27" s="129"/>
      <c r="M27" s="130"/>
      <c r="N27" s="131"/>
      <c r="O27" s="131"/>
      <c r="P27" s="131"/>
      <c r="Q27" s="132"/>
      <c r="R27" s="154"/>
      <c r="S27" s="155"/>
      <c r="T27" s="156"/>
      <c r="U27" s="152"/>
      <c r="V27" s="159"/>
      <c r="W27" s="142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71"/>
      <c r="AN27" s="70"/>
      <c r="AO27" s="25"/>
      <c r="AP27" s="26"/>
      <c r="AQ27" s="26"/>
      <c r="AR27" s="92"/>
      <c r="AS27" s="142"/>
      <c r="AT27" s="143"/>
      <c r="AU27" s="143"/>
      <c r="AV27" s="143"/>
      <c r="AW27" s="144"/>
      <c r="AX27" s="128"/>
      <c r="AY27" s="129"/>
      <c r="AZ27" s="130"/>
      <c r="BA27" s="131"/>
      <c r="BB27" s="131"/>
      <c r="BC27" s="131"/>
      <c r="BD27" s="132"/>
      <c r="BE27" s="154"/>
      <c r="BF27" s="155"/>
      <c r="BG27" s="156"/>
      <c r="BH27" s="152"/>
      <c r="BI27" s="159"/>
      <c r="BJ27" s="142"/>
      <c r="BK27" s="143"/>
      <c r="BL27" s="143"/>
      <c r="BM27" s="143"/>
      <c r="BN27" s="143"/>
      <c r="BO27" s="143"/>
      <c r="BP27" s="143"/>
      <c r="BQ27" s="143"/>
      <c r="BR27" s="143"/>
      <c r="BS27" s="143"/>
      <c r="BT27" s="143"/>
      <c r="BU27" s="143"/>
      <c r="BV27" s="143"/>
      <c r="BW27" s="143"/>
      <c r="BX27" s="143"/>
      <c r="BY27" s="143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2"/>
      <c r="G28" s="143"/>
      <c r="H28" s="143"/>
      <c r="I28" s="143"/>
      <c r="J28" s="144"/>
      <c r="K28" s="128"/>
      <c r="L28" s="129"/>
      <c r="M28" s="130"/>
      <c r="N28" s="131"/>
      <c r="O28" s="131"/>
      <c r="P28" s="131"/>
      <c r="Q28" s="132"/>
      <c r="R28" s="154"/>
      <c r="S28" s="155"/>
      <c r="T28" s="156"/>
      <c r="U28" s="152"/>
      <c r="V28" s="159"/>
      <c r="W28" s="142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71"/>
      <c r="AN28" s="70"/>
      <c r="AO28" s="25"/>
      <c r="AP28" s="26"/>
      <c r="AQ28" s="26"/>
      <c r="AR28" s="92"/>
      <c r="AS28" s="142"/>
      <c r="AT28" s="143"/>
      <c r="AU28" s="143"/>
      <c r="AV28" s="143"/>
      <c r="AW28" s="144"/>
      <c r="AX28" s="128"/>
      <c r="AY28" s="129"/>
      <c r="AZ28" s="130"/>
      <c r="BA28" s="131"/>
      <c r="BB28" s="131"/>
      <c r="BC28" s="131"/>
      <c r="BD28" s="132"/>
      <c r="BE28" s="154"/>
      <c r="BF28" s="155"/>
      <c r="BG28" s="156"/>
      <c r="BH28" s="152"/>
      <c r="BI28" s="159"/>
      <c r="BJ28" s="142"/>
      <c r="BK28" s="143"/>
      <c r="BL28" s="143"/>
      <c r="BM28" s="143"/>
      <c r="BN28" s="143"/>
      <c r="BO28" s="143"/>
      <c r="BP28" s="143"/>
      <c r="BQ28" s="143"/>
      <c r="BR28" s="143"/>
      <c r="BS28" s="143"/>
      <c r="BT28" s="143"/>
      <c r="BU28" s="143"/>
      <c r="BV28" s="143"/>
      <c r="BW28" s="143"/>
      <c r="BX28" s="143"/>
      <c r="BY28" s="143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2"/>
      <c r="G29" s="143"/>
      <c r="H29" s="143"/>
      <c r="I29" s="143"/>
      <c r="J29" s="144"/>
      <c r="K29" s="128"/>
      <c r="L29" s="129"/>
      <c r="M29" s="130"/>
      <c r="N29" s="131"/>
      <c r="O29" s="131"/>
      <c r="P29" s="131"/>
      <c r="Q29" s="132"/>
      <c r="R29" s="154"/>
      <c r="S29" s="155"/>
      <c r="T29" s="156"/>
      <c r="U29" s="152"/>
      <c r="V29" s="159"/>
      <c r="W29" s="142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71"/>
      <c r="AN29" s="70"/>
      <c r="AO29" s="25"/>
      <c r="AP29" s="26"/>
      <c r="AQ29" s="26"/>
      <c r="AR29" s="92"/>
      <c r="AS29" s="142"/>
      <c r="AT29" s="143"/>
      <c r="AU29" s="143"/>
      <c r="AV29" s="143"/>
      <c r="AW29" s="144"/>
      <c r="AX29" s="128"/>
      <c r="AY29" s="129"/>
      <c r="AZ29" s="130"/>
      <c r="BA29" s="131"/>
      <c r="BB29" s="131"/>
      <c r="BC29" s="131"/>
      <c r="BD29" s="132"/>
      <c r="BE29" s="154"/>
      <c r="BF29" s="155"/>
      <c r="BG29" s="156"/>
      <c r="BH29" s="152"/>
      <c r="BI29" s="159"/>
      <c r="BJ29" s="142"/>
      <c r="BK29" s="143"/>
      <c r="BL29" s="143"/>
      <c r="BM29" s="143"/>
      <c r="BN29" s="143"/>
      <c r="BO29" s="143"/>
      <c r="BP29" s="143"/>
      <c r="BQ29" s="143"/>
      <c r="BR29" s="143"/>
      <c r="BS29" s="143"/>
      <c r="BT29" s="143"/>
      <c r="BU29" s="143"/>
      <c r="BV29" s="143"/>
      <c r="BW29" s="143"/>
      <c r="BX29" s="143"/>
      <c r="BY29" s="143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2"/>
      <c r="G30" s="143"/>
      <c r="H30" s="143"/>
      <c r="I30" s="143"/>
      <c r="J30" s="144"/>
      <c r="K30" s="128"/>
      <c r="L30" s="129"/>
      <c r="M30" s="130"/>
      <c r="N30" s="131"/>
      <c r="O30" s="131"/>
      <c r="P30" s="131"/>
      <c r="Q30" s="132"/>
      <c r="R30" s="154"/>
      <c r="S30" s="155"/>
      <c r="T30" s="156"/>
      <c r="U30" s="152"/>
      <c r="V30" s="159"/>
      <c r="W30" s="142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71"/>
      <c r="AN30" s="70"/>
      <c r="AO30" s="25"/>
      <c r="AP30" s="26"/>
      <c r="AQ30" s="26"/>
      <c r="AR30" s="92"/>
      <c r="AS30" s="142"/>
      <c r="AT30" s="143"/>
      <c r="AU30" s="143"/>
      <c r="AV30" s="143"/>
      <c r="AW30" s="144"/>
      <c r="AX30" s="128"/>
      <c r="AY30" s="129"/>
      <c r="AZ30" s="130"/>
      <c r="BA30" s="131"/>
      <c r="BB30" s="131"/>
      <c r="BC30" s="131"/>
      <c r="BD30" s="132"/>
      <c r="BE30" s="154"/>
      <c r="BF30" s="155"/>
      <c r="BG30" s="156"/>
      <c r="BH30" s="152"/>
      <c r="BI30" s="159"/>
      <c r="BJ30" s="142"/>
      <c r="BK30" s="143"/>
      <c r="BL30" s="143"/>
      <c r="BM30" s="143"/>
      <c r="BN30" s="143"/>
      <c r="BO30" s="143"/>
      <c r="BP30" s="143"/>
      <c r="BQ30" s="143"/>
      <c r="BR30" s="143"/>
      <c r="BS30" s="143"/>
      <c r="BT30" s="143"/>
      <c r="BU30" s="143"/>
      <c r="BV30" s="143"/>
      <c r="BW30" s="143"/>
      <c r="BX30" s="143"/>
      <c r="BY30" s="143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2"/>
      <c r="G31" s="143"/>
      <c r="H31" s="143"/>
      <c r="I31" s="143"/>
      <c r="J31" s="144"/>
      <c r="K31" s="128"/>
      <c r="L31" s="129"/>
      <c r="M31" s="130"/>
      <c r="N31" s="131"/>
      <c r="O31" s="131"/>
      <c r="P31" s="131"/>
      <c r="Q31" s="132"/>
      <c r="R31" s="154"/>
      <c r="S31" s="155"/>
      <c r="T31" s="156"/>
      <c r="U31" s="152"/>
      <c r="V31" s="159"/>
      <c r="W31" s="142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71"/>
      <c r="AN31" s="70"/>
      <c r="AO31" s="25"/>
      <c r="AP31" s="27"/>
      <c r="AQ31" s="27"/>
      <c r="AR31" s="92"/>
      <c r="AS31" s="142"/>
      <c r="AT31" s="143"/>
      <c r="AU31" s="143"/>
      <c r="AV31" s="143"/>
      <c r="AW31" s="144"/>
      <c r="AX31" s="128"/>
      <c r="AY31" s="129"/>
      <c r="AZ31" s="130"/>
      <c r="BA31" s="131"/>
      <c r="BB31" s="131"/>
      <c r="BC31" s="131"/>
      <c r="BD31" s="132"/>
      <c r="BE31" s="154"/>
      <c r="BF31" s="155"/>
      <c r="BG31" s="156"/>
      <c r="BH31" s="152"/>
      <c r="BI31" s="159"/>
      <c r="BJ31" s="142"/>
      <c r="BK31" s="143"/>
      <c r="BL31" s="143"/>
      <c r="BM31" s="143"/>
      <c r="BN31" s="143"/>
      <c r="BO31" s="143"/>
      <c r="BP31" s="143"/>
      <c r="BQ31" s="143"/>
      <c r="BR31" s="143"/>
      <c r="BS31" s="143"/>
      <c r="BT31" s="143"/>
      <c r="BU31" s="143"/>
      <c r="BV31" s="143"/>
      <c r="BW31" s="143"/>
      <c r="BX31" s="143"/>
      <c r="BY31" s="143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2"/>
      <c r="G32" s="143"/>
      <c r="H32" s="143"/>
      <c r="I32" s="143"/>
      <c r="J32" s="144"/>
      <c r="K32" s="128"/>
      <c r="L32" s="129"/>
      <c r="M32" s="130"/>
      <c r="N32" s="131"/>
      <c r="O32" s="131"/>
      <c r="P32" s="131"/>
      <c r="Q32" s="132"/>
      <c r="R32" s="154"/>
      <c r="S32" s="155"/>
      <c r="T32" s="156"/>
      <c r="U32" s="152"/>
      <c r="V32" s="159"/>
      <c r="W32" s="142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71"/>
      <c r="AN32" s="70"/>
      <c r="AO32" s="25"/>
      <c r="AP32" s="26"/>
      <c r="AQ32" s="26"/>
      <c r="AR32" s="92"/>
      <c r="AS32" s="142"/>
      <c r="AT32" s="143"/>
      <c r="AU32" s="143"/>
      <c r="AV32" s="143"/>
      <c r="AW32" s="144"/>
      <c r="AX32" s="128"/>
      <c r="AY32" s="129"/>
      <c r="AZ32" s="130"/>
      <c r="BA32" s="131"/>
      <c r="BB32" s="131"/>
      <c r="BC32" s="131"/>
      <c r="BD32" s="132"/>
      <c r="BE32" s="154"/>
      <c r="BF32" s="155"/>
      <c r="BG32" s="156"/>
      <c r="BH32" s="152"/>
      <c r="BI32" s="159"/>
      <c r="BJ32" s="142"/>
      <c r="BK32" s="143"/>
      <c r="BL32" s="143"/>
      <c r="BM32" s="143"/>
      <c r="BN32" s="143"/>
      <c r="BO32" s="143"/>
      <c r="BP32" s="143"/>
      <c r="BQ32" s="143"/>
      <c r="BR32" s="143"/>
      <c r="BS32" s="143"/>
      <c r="BT32" s="143"/>
      <c r="BU32" s="143"/>
      <c r="BV32" s="143"/>
      <c r="BW32" s="143"/>
      <c r="BX32" s="143"/>
      <c r="BY32" s="143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2"/>
      <c r="G33" s="143"/>
      <c r="H33" s="143"/>
      <c r="I33" s="143"/>
      <c r="J33" s="144"/>
      <c r="K33" s="128"/>
      <c r="L33" s="129"/>
      <c r="M33" s="130"/>
      <c r="N33" s="131"/>
      <c r="O33" s="131"/>
      <c r="P33" s="131"/>
      <c r="Q33" s="132"/>
      <c r="R33" s="154"/>
      <c r="S33" s="155"/>
      <c r="T33" s="156"/>
      <c r="U33" s="152"/>
      <c r="V33" s="159"/>
      <c r="W33" s="142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71"/>
      <c r="AN33" s="70"/>
      <c r="AO33" s="25"/>
      <c r="AP33" s="26"/>
      <c r="AQ33" s="26"/>
      <c r="AR33" s="92"/>
      <c r="AS33" s="142"/>
      <c r="AT33" s="143"/>
      <c r="AU33" s="143"/>
      <c r="AV33" s="143"/>
      <c r="AW33" s="144"/>
      <c r="AX33" s="128"/>
      <c r="AY33" s="129"/>
      <c r="AZ33" s="130"/>
      <c r="BA33" s="131"/>
      <c r="BB33" s="131"/>
      <c r="BC33" s="131"/>
      <c r="BD33" s="132"/>
      <c r="BE33" s="154"/>
      <c r="BF33" s="155"/>
      <c r="BG33" s="156"/>
      <c r="BH33" s="152"/>
      <c r="BI33" s="159"/>
      <c r="BJ33" s="142"/>
      <c r="BK33" s="143"/>
      <c r="BL33" s="143"/>
      <c r="BM33" s="143"/>
      <c r="BN33" s="143"/>
      <c r="BO33" s="143"/>
      <c r="BP33" s="143"/>
      <c r="BQ33" s="143"/>
      <c r="BR33" s="143"/>
      <c r="BS33" s="143"/>
      <c r="BT33" s="143"/>
      <c r="BU33" s="143"/>
      <c r="BV33" s="143"/>
      <c r="BW33" s="143"/>
      <c r="BX33" s="143"/>
      <c r="BY33" s="143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2"/>
      <c r="G34" s="143"/>
      <c r="H34" s="143"/>
      <c r="I34" s="143"/>
      <c r="J34" s="144"/>
      <c r="K34" s="128"/>
      <c r="L34" s="129"/>
      <c r="M34" s="130"/>
      <c r="N34" s="131"/>
      <c r="O34" s="131"/>
      <c r="P34" s="131"/>
      <c r="Q34" s="132"/>
      <c r="R34" s="154"/>
      <c r="S34" s="155"/>
      <c r="T34" s="156"/>
      <c r="U34" s="152"/>
      <c r="V34" s="159"/>
      <c r="W34" s="142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71"/>
      <c r="AN34" s="70"/>
      <c r="AO34" s="25"/>
      <c r="AP34" s="26"/>
      <c r="AQ34" s="26"/>
      <c r="AR34" s="92"/>
      <c r="AS34" s="142"/>
      <c r="AT34" s="143"/>
      <c r="AU34" s="143"/>
      <c r="AV34" s="143"/>
      <c r="AW34" s="144"/>
      <c r="AX34" s="128"/>
      <c r="AY34" s="129"/>
      <c r="AZ34" s="130"/>
      <c r="BA34" s="131"/>
      <c r="BB34" s="131"/>
      <c r="BC34" s="131"/>
      <c r="BD34" s="132"/>
      <c r="BE34" s="154"/>
      <c r="BF34" s="155"/>
      <c r="BG34" s="156"/>
      <c r="BH34" s="152"/>
      <c r="BI34" s="159"/>
      <c r="BJ34" s="142"/>
      <c r="BK34" s="143"/>
      <c r="BL34" s="143"/>
      <c r="BM34" s="143"/>
      <c r="BN34" s="143"/>
      <c r="BO34" s="143"/>
      <c r="BP34" s="143"/>
      <c r="BQ34" s="143"/>
      <c r="BR34" s="143"/>
      <c r="BS34" s="143"/>
      <c r="BT34" s="143"/>
      <c r="BU34" s="143"/>
      <c r="BV34" s="143"/>
      <c r="BW34" s="143"/>
      <c r="BX34" s="143"/>
      <c r="BY34" s="143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2"/>
      <c r="G35" s="143"/>
      <c r="H35" s="143"/>
      <c r="I35" s="143"/>
      <c r="J35" s="144"/>
      <c r="K35" s="128"/>
      <c r="L35" s="129"/>
      <c r="M35" s="130"/>
      <c r="N35" s="131"/>
      <c r="O35" s="131"/>
      <c r="P35" s="131"/>
      <c r="Q35" s="132"/>
      <c r="R35" s="154"/>
      <c r="S35" s="155"/>
      <c r="T35" s="156"/>
      <c r="U35" s="152"/>
      <c r="V35" s="159"/>
      <c r="W35" s="142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71"/>
      <c r="AN35" s="70"/>
      <c r="AO35" s="25"/>
      <c r="AP35" s="26"/>
      <c r="AQ35" s="26"/>
      <c r="AR35" s="92"/>
      <c r="AS35" s="142"/>
      <c r="AT35" s="143"/>
      <c r="AU35" s="143"/>
      <c r="AV35" s="143"/>
      <c r="AW35" s="144"/>
      <c r="AX35" s="128"/>
      <c r="AY35" s="129"/>
      <c r="AZ35" s="130"/>
      <c r="BA35" s="131"/>
      <c r="BB35" s="131"/>
      <c r="BC35" s="131"/>
      <c r="BD35" s="132"/>
      <c r="BE35" s="154"/>
      <c r="BF35" s="155"/>
      <c r="BG35" s="156"/>
      <c r="BH35" s="152"/>
      <c r="BI35" s="159"/>
      <c r="BJ35" s="142"/>
      <c r="BK35" s="143"/>
      <c r="BL35" s="143"/>
      <c r="BM35" s="143"/>
      <c r="BN35" s="143"/>
      <c r="BO35" s="143"/>
      <c r="BP35" s="143"/>
      <c r="BQ35" s="143"/>
      <c r="BR35" s="143"/>
      <c r="BS35" s="143"/>
      <c r="BT35" s="143"/>
      <c r="BU35" s="143"/>
      <c r="BV35" s="143"/>
      <c r="BW35" s="143"/>
      <c r="BX35" s="143"/>
      <c r="BY35" s="143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2"/>
      <c r="G36" s="143"/>
      <c r="H36" s="143"/>
      <c r="I36" s="143"/>
      <c r="J36" s="144"/>
      <c r="K36" s="128"/>
      <c r="L36" s="129"/>
      <c r="M36" s="130"/>
      <c r="N36" s="131"/>
      <c r="O36" s="131"/>
      <c r="P36" s="131"/>
      <c r="Q36" s="132"/>
      <c r="R36" s="154"/>
      <c r="S36" s="155"/>
      <c r="T36" s="156"/>
      <c r="U36" s="152"/>
      <c r="V36" s="159"/>
      <c r="W36" s="142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71"/>
      <c r="AN36" s="70"/>
      <c r="AO36" s="25"/>
      <c r="AP36" s="26"/>
      <c r="AQ36" s="26"/>
      <c r="AR36" s="92"/>
      <c r="AS36" s="142"/>
      <c r="AT36" s="143"/>
      <c r="AU36" s="143"/>
      <c r="AV36" s="143"/>
      <c r="AW36" s="144"/>
      <c r="AX36" s="128"/>
      <c r="AY36" s="129"/>
      <c r="AZ36" s="130"/>
      <c r="BA36" s="131"/>
      <c r="BB36" s="131"/>
      <c r="BC36" s="131"/>
      <c r="BD36" s="132"/>
      <c r="BE36" s="154"/>
      <c r="BF36" s="155"/>
      <c r="BG36" s="156"/>
      <c r="BH36" s="152"/>
      <c r="BI36" s="159"/>
      <c r="BJ36" s="142"/>
      <c r="BK36" s="143"/>
      <c r="BL36" s="143"/>
      <c r="BM36" s="143"/>
      <c r="BN36" s="143"/>
      <c r="BO36" s="143"/>
      <c r="BP36" s="143"/>
      <c r="BQ36" s="143"/>
      <c r="BR36" s="143"/>
      <c r="BS36" s="143"/>
      <c r="BT36" s="143"/>
      <c r="BU36" s="143"/>
      <c r="BV36" s="143"/>
      <c r="BW36" s="143"/>
      <c r="BX36" s="143"/>
      <c r="BY36" s="143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2"/>
      <c r="G37" s="143"/>
      <c r="H37" s="143"/>
      <c r="I37" s="143"/>
      <c r="J37" s="144"/>
      <c r="K37" s="128"/>
      <c r="L37" s="129"/>
      <c r="M37" s="130"/>
      <c r="N37" s="131"/>
      <c r="O37" s="131"/>
      <c r="P37" s="131"/>
      <c r="Q37" s="132"/>
      <c r="R37" s="154"/>
      <c r="S37" s="155"/>
      <c r="T37" s="156"/>
      <c r="U37" s="152"/>
      <c r="V37" s="159"/>
      <c r="W37" s="142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71"/>
      <c r="AN37" s="70"/>
      <c r="AO37" s="25"/>
      <c r="AP37" s="26"/>
      <c r="AQ37" s="26"/>
      <c r="AR37" s="92"/>
      <c r="AS37" s="142"/>
      <c r="AT37" s="143"/>
      <c r="AU37" s="143"/>
      <c r="AV37" s="143"/>
      <c r="AW37" s="144"/>
      <c r="AX37" s="128"/>
      <c r="AY37" s="129"/>
      <c r="AZ37" s="130"/>
      <c r="BA37" s="131"/>
      <c r="BB37" s="131"/>
      <c r="BC37" s="131"/>
      <c r="BD37" s="132"/>
      <c r="BE37" s="154"/>
      <c r="BF37" s="155"/>
      <c r="BG37" s="156"/>
      <c r="BH37" s="152"/>
      <c r="BI37" s="159"/>
      <c r="BJ37" s="142"/>
      <c r="BK37" s="143"/>
      <c r="BL37" s="143"/>
      <c r="BM37" s="143"/>
      <c r="BN37" s="143"/>
      <c r="BO37" s="143"/>
      <c r="BP37" s="143"/>
      <c r="BQ37" s="143"/>
      <c r="BR37" s="143"/>
      <c r="BS37" s="143"/>
      <c r="BT37" s="143"/>
      <c r="BU37" s="143"/>
      <c r="BV37" s="143"/>
      <c r="BW37" s="143"/>
      <c r="BX37" s="143"/>
      <c r="BY37" s="143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2"/>
      <c r="G38" s="143"/>
      <c r="H38" s="143"/>
      <c r="I38" s="143"/>
      <c r="J38" s="144"/>
      <c r="K38" s="128"/>
      <c r="L38" s="129"/>
      <c r="M38" s="130"/>
      <c r="N38" s="131"/>
      <c r="O38" s="131"/>
      <c r="P38" s="131"/>
      <c r="Q38" s="132"/>
      <c r="R38" s="154"/>
      <c r="S38" s="155"/>
      <c r="T38" s="156"/>
      <c r="U38" s="152"/>
      <c r="V38" s="159"/>
      <c r="W38" s="142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71"/>
      <c r="AN38" s="70"/>
      <c r="AO38" s="25"/>
      <c r="AP38" s="26"/>
      <c r="AQ38" s="26"/>
      <c r="AR38" s="44"/>
      <c r="AS38" s="142"/>
      <c r="AT38" s="143"/>
      <c r="AU38" s="143"/>
      <c r="AV38" s="143"/>
      <c r="AW38" s="144"/>
      <c r="AX38" s="128"/>
      <c r="AY38" s="129"/>
      <c r="AZ38" s="130"/>
      <c r="BA38" s="131"/>
      <c r="BB38" s="131"/>
      <c r="BC38" s="131"/>
      <c r="BD38" s="132"/>
      <c r="BE38" s="154"/>
      <c r="BF38" s="155"/>
      <c r="BG38" s="156"/>
      <c r="BH38" s="152"/>
      <c r="BI38" s="159"/>
      <c r="BJ38" s="142"/>
      <c r="BK38" s="143"/>
      <c r="BL38" s="143"/>
      <c r="BM38" s="143"/>
      <c r="BN38" s="143"/>
      <c r="BO38" s="143"/>
      <c r="BP38" s="143"/>
      <c r="BQ38" s="143"/>
      <c r="BR38" s="143"/>
      <c r="BS38" s="143"/>
      <c r="BT38" s="143"/>
      <c r="BU38" s="143"/>
      <c r="BV38" s="143"/>
      <c r="BW38" s="143"/>
      <c r="BX38" s="143"/>
      <c r="BY38" s="143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168"/>
      <c r="G39" s="169"/>
      <c r="H39" s="169"/>
      <c r="I39" s="169"/>
      <c r="J39" s="170"/>
      <c r="K39" s="192"/>
      <c r="L39" s="193"/>
      <c r="M39" s="130"/>
      <c r="N39" s="131"/>
      <c r="O39" s="131"/>
      <c r="P39" s="131"/>
      <c r="Q39" s="132"/>
      <c r="R39" s="154"/>
      <c r="S39" s="155"/>
      <c r="T39" s="156"/>
      <c r="U39" s="152"/>
      <c r="V39" s="159"/>
      <c r="W39" s="177"/>
      <c r="X39" s="178"/>
      <c r="Y39" s="178"/>
      <c r="Z39" s="178"/>
      <c r="AA39" s="178"/>
      <c r="AB39" s="178"/>
      <c r="AC39" s="178"/>
      <c r="AD39" s="178"/>
      <c r="AE39" s="178"/>
      <c r="AF39" s="178"/>
      <c r="AG39" s="178"/>
      <c r="AH39" s="178"/>
      <c r="AI39" s="178"/>
      <c r="AJ39" s="178"/>
      <c r="AK39" s="178"/>
      <c r="AL39" s="178"/>
      <c r="AM39" s="72"/>
      <c r="AN39" s="70"/>
      <c r="AO39" s="39"/>
      <c r="AP39" s="40"/>
      <c r="AQ39" s="40"/>
      <c r="AR39" s="50"/>
      <c r="AS39" s="168"/>
      <c r="AT39" s="169"/>
      <c r="AU39" s="169"/>
      <c r="AV39" s="169"/>
      <c r="AW39" s="170"/>
      <c r="AX39" s="192"/>
      <c r="AY39" s="193"/>
      <c r="AZ39" s="130"/>
      <c r="BA39" s="131"/>
      <c r="BB39" s="131"/>
      <c r="BC39" s="131"/>
      <c r="BD39" s="132"/>
      <c r="BE39" s="154"/>
      <c r="BF39" s="155"/>
      <c r="BG39" s="156"/>
      <c r="BH39" s="152"/>
      <c r="BI39" s="159"/>
      <c r="BJ39" s="177"/>
      <c r="BK39" s="178"/>
      <c r="BL39" s="178"/>
      <c r="BM39" s="178"/>
      <c r="BN39" s="178"/>
      <c r="BO39" s="178"/>
      <c r="BP39" s="178"/>
      <c r="BQ39" s="178"/>
      <c r="BR39" s="178"/>
      <c r="BS39" s="178"/>
      <c r="BT39" s="178"/>
      <c r="BU39" s="178"/>
      <c r="BV39" s="178"/>
      <c r="BW39" s="178"/>
      <c r="BX39" s="178"/>
      <c r="BY39" s="178"/>
      <c r="BZ39" s="72"/>
      <c r="CA39" s="70"/>
    </row>
    <row r="40" spans="2:79" ht="20.100000000000001" customHeight="1" thickBot="1" x14ac:dyDescent="0.25">
      <c r="B40" s="160" t="s">
        <v>36</v>
      </c>
      <c r="C40" s="161"/>
      <c r="D40" s="161"/>
      <c r="E40" s="161"/>
      <c r="F40" s="161"/>
      <c r="G40" s="161"/>
      <c r="H40" s="161"/>
      <c r="I40" s="161"/>
      <c r="J40" s="162"/>
      <c r="K40" s="204"/>
      <c r="L40" s="205"/>
      <c r="M40" s="171"/>
      <c r="N40" s="172"/>
      <c r="O40" s="172"/>
      <c r="P40" s="172"/>
      <c r="Q40" s="173"/>
      <c r="R40" s="247"/>
      <c r="S40" s="248"/>
      <c r="T40" s="249"/>
      <c r="U40" s="188"/>
      <c r="V40" s="189"/>
      <c r="W40" s="174" t="s">
        <v>37</v>
      </c>
      <c r="X40" s="175"/>
      <c r="Y40" s="175"/>
      <c r="Z40" s="175"/>
      <c r="AA40" s="175"/>
      <c r="AB40" s="175"/>
      <c r="AC40" s="175"/>
      <c r="AD40" s="175"/>
      <c r="AE40" s="175"/>
      <c r="AF40" s="175"/>
      <c r="AG40" s="175"/>
      <c r="AH40" s="175"/>
      <c r="AI40" s="175"/>
      <c r="AJ40" s="175"/>
      <c r="AK40" s="175"/>
      <c r="AL40" s="176"/>
      <c r="AM40" s="83"/>
      <c r="AN40" s="73"/>
      <c r="AO40" s="160" t="s">
        <v>36</v>
      </c>
      <c r="AP40" s="161"/>
      <c r="AQ40" s="161"/>
      <c r="AR40" s="161"/>
      <c r="AS40" s="161"/>
      <c r="AT40" s="161"/>
      <c r="AU40" s="161"/>
      <c r="AV40" s="161"/>
      <c r="AW40" s="162"/>
      <c r="AX40" s="204"/>
      <c r="AY40" s="205"/>
      <c r="AZ40" s="171"/>
      <c r="BA40" s="172"/>
      <c r="BB40" s="172"/>
      <c r="BC40" s="172"/>
      <c r="BD40" s="173"/>
      <c r="BE40" s="247"/>
      <c r="BF40" s="248"/>
      <c r="BG40" s="249"/>
      <c r="BH40" s="188"/>
      <c r="BI40" s="189"/>
      <c r="BJ40" s="174" t="s">
        <v>37</v>
      </c>
      <c r="BK40" s="175"/>
      <c r="BL40" s="175"/>
      <c r="BM40" s="175"/>
      <c r="BN40" s="175"/>
      <c r="BO40" s="175"/>
      <c r="BP40" s="175"/>
      <c r="BQ40" s="175"/>
      <c r="BR40" s="175"/>
      <c r="BS40" s="175"/>
      <c r="BT40" s="175"/>
      <c r="BU40" s="175"/>
      <c r="BV40" s="175"/>
      <c r="BW40" s="175"/>
      <c r="BX40" s="175"/>
      <c r="BY40" s="176"/>
      <c r="BZ40" s="83"/>
      <c r="CA40" s="73"/>
    </row>
    <row r="41" spans="2:79" ht="27" customHeight="1" thickBot="1" x14ac:dyDescent="0.25">
      <c r="B41" s="108"/>
      <c r="C41" s="107"/>
      <c r="D41" s="106"/>
      <c r="E41" s="250" t="s">
        <v>14</v>
      </c>
      <c r="F41" s="251"/>
      <c r="G41" s="251"/>
      <c r="H41" s="251"/>
      <c r="I41" s="251"/>
      <c r="J41" s="251"/>
      <c r="K41" s="251"/>
      <c r="L41" s="251"/>
      <c r="M41" s="251"/>
      <c r="N41" s="251"/>
      <c r="O41" s="251"/>
      <c r="P41" s="252"/>
      <c r="Q41" s="198" t="s">
        <v>2</v>
      </c>
      <c r="R41" s="240" t="s">
        <v>27</v>
      </c>
      <c r="S41" s="241"/>
      <c r="T41" s="242"/>
      <c r="U41" s="163" t="s">
        <v>28</v>
      </c>
      <c r="V41" s="163"/>
      <c r="W41" s="163"/>
      <c r="X41" s="97"/>
      <c r="Y41" s="253" t="s">
        <v>32</v>
      </c>
      <c r="Z41" s="241"/>
      <c r="AA41" s="241"/>
      <c r="AB41" s="242"/>
      <c r="AC41" s="163" t="s">
        <v>31</v>
      </c>
      <c r="AD41" s="163"/>
      <c r="AE41" s="163"/>
      <c r="AF41" s="163"/>
      <c r="AG41" s="163"/>
      <c r="AH41" s="98" t="s">
        <v>21</v>
      </c>
      <c r="AI41" s="166" t="s">
        <v>24</v>
      </c>
      <c r="AJ41" s="166"/>
      <c r="AK41" s="113" t="s">
        <v>22</v>
      </c>
      <c r="AL41" s="114"/>
      <c r="AM41" s="114"/>
      <c r="AN41" s="115"/>
      <c r="AO41" s="108"/>
      <c r="AP41" s="107"/>
      <c r="AQ41" s="106"/>
      <c r="AR41" s="250" t="s">
        <v>14</v>
      </c>
      <c r="AS41" s="251"/>
      <c r="AT41" s="251"/>
      <c r="AU41" s="251"/>
      <c r="AV41" s="251"/>
      <c r="AW41" s="251"/>
      <c r="AX41" s="251"/>
      <c r="AY41" s="251"/>
      <c r="AZ41" s="251"/>
      <c r="BA41" s="251"/>
      <c r="BB41" s="251"/>
      <c r="BC41" s="252"/>
      <c r="BD41" s="198" t="s">
        <v>2</v>
      </c>
      <c r="BE41" s="240" t="s">
        <v>27</v>
      </c>
      <c r="BF41" s="241"/>
      <c r="BG41" s="242"/>
      <c r="BH41" s="163" t="s">
        <v>28</v>
      </c>
      <c r="BI41" s="163"/>
      <c r="BJ41" s="163"/>
      <c r="BK41" s="97"/>
      <c r="BL41" s="253" t="s">
        <v>32</v>
      </c>
      <c r="BM41" s="241"/>
      <c r="BN41" s="241"/>
      <c r="BO41" s="242"/>
      <c r="BP41" s="163" t="s">
        <v>31</v>
      </c>
      <c r="BQ41" s="163"/>
      <c r="BR41" s="163"/>
      <c r="BS41" s="163"/>
      <c r="BT41" s="163"/>
      <c r="BU41" s="98" t="s">
        <v>21</v>
      </c>
      <c r="BV41" s="166" t="s">
        <v>24</v>
      </c>
      <c r="BW41" s="166"/>
      <c r="BX41" s="113" t="s">
        <v>22</v>
      </c>
      <c r="BY41" s="114"/>
      <c r="BZ41" s="114"/>
      <c r="CA41" s="115"/>
    </row>
    <row r="42" spans="2:79" ht="20.25" customHeight="1" x14ac:dyDescent="0.2">
      <c r="B42" s="45"/>
      <c r="C42" s="46"/>
      <c r="D42" s="69"/>
      <c r="E42" s="179" t="s">
        <v>51</v>
      </c>
      <c r="F42" s="180"/>
      <c r="G42" s="180"/>
      <c r="H42" s="180"/>
      <c r="I42" s="180"/>
      <c r="J42" s="180"/>
      <c r="K42" s="180"/>
      <c r="L42" s="180"/>
      <c r="M42" s="180"/>
      <c r="N42" s="180"/>
      <c r="O42" s="180"/>
      <c r="P42" s="181"/>
      <c r="Q42" s="199"/>
      <c r="R42" s="245"/>
      <c r="S42" s="246"/>
      <c r="T42" s="246"/>
      <c r="U42" s="202"/>
      <c r="V42" s="202"/>
      <c r="W42" s="203"/>
      <c r="X42" s="96"/>
      <c r="Y42" s="254"/>
      <c r="Z42" s="202"/>
      <c r="AA42" s="202"/>
      <c r="AB42" s="255"/>
      <c r="AC42" s="116"/>
      <c r="AD42" s="117"/>
      <c r="AE42" s="117"/>
      <c r="AF42" s="117"/>
      <c r="AG42" s="164"/>
      <c r="AH42" s="256"/>
      <c r="AI42" s="116"/>
      <c r="AJ42" s="164"/>
      <c r="AK42" s="116"/>
      <c r="AL42" s="117"/>
      <c r="AM42" s="117"/>
      <c r="AN42" s="118"/>
      <c r="AO42" s="45"/>
      <c r="AP42" s="46"/>
      <c r="AQ42" s="69"/>
      <c r="AR42" s="179" t="s">
        <v>51</v>
      </c>
      <c r="AS42" s="180"/>
      <c r="AT42" s="180"/>
      <c r="AU42" s="180"/>
      <c r="AV42" s="180"/>
      <c r="AW42" s="180"/>
      <c r="AX42" s="180"/>
      <c r="AY42" s="180"/>
      <c r="AZ42" s="180"/>
      <c r="BA42" s="180"/>
      <c r="BB42" s="180"/>
      <c r="BC42" s="181"/>
      <c r="BD42" s="199"/>
      <c r="BE42" s="245"/>
      <c r="BF42" s="246"/>
      <c r="BG42" s="246"/>
      <c r="BH42" s="202"/>
      <c r="BI42" s="202"/>
      <c r="BJ42" s="203"/>
      <c r="BK42" s="96"/>
      <c r="BL42" s="254"/>
      <c r="BM42" s="202"/>
      <c r="BN42" s="202"/>
      <c r="BO42" s="255"/>
      <c r="BP42" s="116"/>
      <c r="BQ42" s="117"/>
      <c r="BR42" s="117"/>
      <c r="BS42" s="117"/>
      <c r="BT42" s="164"/>
      <c r="BU42" s="256"/>
      <c r="BV42" s="116"/>
      <c r="BW42" s="164"/>
      <c r="BX42" s="116"/>
      <c r="BY42" s="117"/>
      <c r="BZ42" s="117"/>
      <c r="CA42" s="118"/>
    </row>
    <row r="43" spans="2:79" ht="20.25" customHeight="1" x14ac:dyDescent="0.2">
      <c r="B43" s="45"/>
      <c r="C43" s="46"/>
      <c r="D43" s="46"/>
      <c r="E43" s="182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4"/>
      <c r="Q43" s="199"/>
      <c r="R43" s="244"/>
      <c r="S43" s="165"/>
      <c r="T43" s="165"/>
      <c r="U43" s="120"/>
      <c r="V43" s="120"/>
      <c r="W43" s="167"/>
      <c r="X43" s="99"/>
      <c r="Y43" s="154"/>
      <c r="Z43" s="155"/>
      <c r="AA43" s="155"/>
      <c r="AB43" s="156"/>
      <c r="AC43" s="165"/>
      <c r="AD43" s="165"/>
      <c r="AE43" s="165"/>
      <c r="AF43" s="165"/>
      <c r="AG43" s="165"/>
      <c r="AH43" s="257"/>
      <c r="AI43" s="119"/>
      <c r="AJ43" s="167"/>
      <c r="AK43" s="119"/>
      <c r="AL43" s="120"/>
      <c r="AM43" s="120"/>
      <c r="AN43" s="121"/>
      <c r="AO43" s="45"/>
      <c r="AP43" s="46"/>
      <c r="AQ43" s="46"/>
      <c r="AR43" s="182"/>
      <c r="AS43" s="183"/>
      <c r="AT43" s="183"/>
      <c r="AU43" s="183"/>
      <c r="AV43" s="183"/>
      <c r="AW43" s="183"/>
      <c r="AX43" s="183"/>
      <c r="AY43" s="183"/>
      <c r="AZ43" s="183"/>
      <c r="BA43" s="183"/>
      <c r="BB43" s="183"/>
      <c r="BC43" s="184"/>
      <c r="BD43" s="199"/>
      <c r="BE43" s="244"/>
      <c r="BF43" s="165"/>
      <c r="BG43" s="165"/>
      <c r="BH43" s="120"/>
      <c r="BI43" s="120"/>
      <c r="BJ43" s="167"/>
      <c r="BK43" s="99"/>
      <c r="BL43" s="154"/>
      <c r="BM43" s="155"/>
      <c r="BN43" s="155"/>
      <c r="BO43" s="156"/>
      <c r="BP43" s="165"/>
      <c r="BQ43" s="165"/>
      <c r="BR43" s="165"/>
      <c r="BS43" s="165"/>
      <c r="BT43" s="165"/>
      <c r="BU43" s="257"/>
      <c r="BV43" s="119"/>
      <c r="BW43" s="167"/>
      <c r="BX43" s="119"/>
      <c r="BY43" s="120"/>
      <c r="BZ43" s="120"/>
      <c r="CA43" s="121"/>
    </row>
    <row r="44" spans="2:79" ht="25.5" customHeight="1" thickBot="1" x14ac:dyDescent="0.25">
      <c r="B44" s="77" t="s">
        <v>34</v>
      </c>
      <c r="C44" s="47"/>
      <c r="D44" s="47"/>
      <c r="E44" s="185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7"/>
      <c r="Q44" s="200"/>
      <c r="R44" s="243"/>
      <c r="S44" s="191"/>
      <c r="T44" s="191"/>
      <c r="U44" s="123"/>
      <c r="V44" s="123"/>
      <c r="W44" s="190"/>
      <c r="X44" s="53"/>
      <c r="Y44" s="247"/>
      <c r="Z44" s="248"/>
      <c r="AA44" s="248"/>
      <c r="AB44" s="249"/>
      <c r="AC44" s="191"/>
      <c r="AD44" s="191"/>
      <c r="AE44" s="191"/>
      <c r="AF44" s="191"/>
      <c r="AG44" s="191"/>
      <c r="AH44" s="258"/>
      <c r="AI44" s="122"/>
      <c r="AJ44" s="190"/>
      <c r="AK44" s="122"/>
      <c r="AL44" s="123"/>
      <c r="AM44" s="123"/>
      <c r="AN44" s="124"/>
      <c r="AO44" s="77" t="s">
        <v>44</v>
      </c>
      <c r="AP44" s="47"/>
      <c r="AQ44" s="47"/>
      <c r="AR44" s="185"/>
      <c r="AS44" s="186"/>
      <c r="AT44" s="186"/>
      <c r="AU44" s="186"/>
      <c r="AV44" s="186"/>
      <c r="AW44" s="186"/>
      <c r="AX44" s="186"/>
      <c r="AY44" s="186"/>
      <c r="AZ44" s="186"/>
      <c r="BA44" s="186"/>
      <c r="BB44" s="186"/>
      <c r="BC44" s="187"/>
      <c r="BD44" s="200"/>
      <c r="BE44" s="243"/>
      <c r="BF44" s="191"/>
      <c r="BG44" s="191"/>
      <c r="BH44" s="123"/>
      <c r="BI44" s="123"/>
      <c r="BJ44" s="190"/>
      <c r="BK44" s="53"/>
      <c r="BL44" s="247"/>
      <c r="BM44" s="248"/>
      <c r="BN44" s="248"/>
      <c r="BO44" s="249"/>
      <c r="BP44" s="191"/>
      <c r="BQ44" s="191"/>
      <c r="BR44" s="191"/>
      <c r="BS44" s="191"/>
      <c r="BT44" s="191"/>
      <c r="BU44" s="258"/>
      <c r="BV44" s="122"/>
      <c r="BW44" s="190"/>
      <c r="BX44" s="122"/>
      <c r="BY44" s="123"/>
      <c r="BZ44" s="123"/>
      <c r="CA44" s="124"/>
    </row>
    <row r="45" spans="2:79" ht="12.75" customHeight="1" x14ac:dyDescent="0.2">
      <c r="B45" s="239" t="s">
        <v>50</v>
      </c>
      <c r="C45" s="239"/>
      <c r="D45" s="239"/>
      <c r="E45" s="239"/>
      <c r="F45" s="239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94" t="s">
        <v>43</v>
      </c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  <c r="AE45" s="194"/>
      <c r="AF45" s="194"/>
      <c r="AG45" s="194"/>
      <c r="AH45" s="194"/>
      <c r="AI45" s="194"/>
      <c r="AJ45" s="194"/>
      <c r="AK45" s="194"/>
      <c r="AL45" s="194"/>
      <c r="AM45" s="194"/>
      <c r="AN45" s="194"/>
      <c r="AO45" s="239" t="s">
        <v>45</v>
      </c>
      <c r="AP45" s="239"/>
      <c r="AQ45" s="239"/>
      <c r="AR45" s="239"/>
      <c r="AS45" s="239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94" t="s">
        <v>43</v>
      </c>
      <c r="BF45" s="194"/>
      <c r="BG45" s="194"/>
      <c r="BH45" s="194"/>
      <c r="BI45" s="194"/>
      <c r="BJ45" s="194"/>
      <c r="BK45" s="194"/>
      <c r="BL45" s="194"/>
      <c r="BM45" s="194"/>
      <c r="BN45" s="194"/>
      <c r="BO45" s="194"/>
      <c r="BP45" s="194"/>
      <c r="BQ45" s="194"/>
      <c r="BR45" s="194"/>
      <c r="BS45" s="194"/>
      <c r="BT45" s="194"/>
      <c r="BU45" s="194"/>
      <c r="BV45" s="194"/>
      <c r="BW45" s="194"/>
      <c r="BX45" s="194"/>
      <c r="BY45" s="194"/>
      <c r="BZ45" s="194"/>
      <c r="CA45" s="194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Chelsea Garrison</cp:lastModifiedBy>
  <cp:lastPrinted>2016-03-07T15:50:42Z</cp:lastPrinted>
  <dcterms:created xsi:type="dcterms:W3CDTF">2004-06-10T22:10:31Z</dcterms:created>
  <dcterms:modified xsi:type="dcterms:W3CDTF">2017-05-02T14:58:56Z</dcterms:modified>
</cp:coreProperties>
</file>