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S Davi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<sst xmlns="http://schemas.openxmlformats.org/spreadsheetml/2006/main" count="226" uniqueCount="77">
  <si>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</si>
  <si>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</si>
  <si>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</si>
  <si>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</si>
  <si>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</si>
  <si>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</si>
  <si>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</si>
  <si>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</si>
  <si>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</si>
  <si>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</si>
  <si>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</si>
  <si>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</si>
  <si>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</si>
  <si>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</si>
  <si>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</si>
  <si>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</si>
  <si>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</si>
  <si>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</si>
  <si>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</si>
  <si>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</si>
  <si>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</si>
  <si>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</si>
  <si>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</si>
  <si>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</si>
  <si>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</si>
  <si>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</si>
  <si>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</si>
  <si>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</si>
  <si>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</si>
  <si>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</si>
  <si>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</si>
  <si>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</si>
  <si>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</si>
  <si>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</si>
  <si>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</si>
  <si>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</si>
  <si>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</si>
  <si>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</si>
  <si>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</si>
  <si>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</si>
  <si>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</si>
  <si>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</si>
  <si>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</si>
  <si>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</si>
  <si>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</si>
  <si>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</si>
  <si>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</si>
  <si>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</si>
  <si>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</si>
  <si>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</si>
  <si>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</si>
  <si>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</si>
  <si>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</si>
  <si>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</si>
  <si>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</si>
  <si>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</si>
  <si>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</si>
  <si>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</si>
  <si>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</si>
  <si>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</si>
  <si>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</si>
  <si>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</si>
  <si>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</si>
  <si>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</si>
  <si>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</si>
  <si>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</si>
  <si>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</si>
  <si>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</si>
  <si>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</si>
  <si>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</si>
  <si>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</si>
  <si>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</si>
  <si>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PWN 15027-H</t>
  </si>
  <si>
    <t>A06021-0016</t>
  </si>
  <si>
    <t>NP</t>
  </si>
  <si>
    <t>WAD</t>
  </si>
  <si>
    <t>739L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</si>
</sst>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53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11.5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53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11.5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53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11.5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53</v>
      </c>
      <c r="Q6" s="210"/>
      <c r="R6" s="18"/>
      <c r="S6" s="6"/>
      <c r="T6" s="6"/>
      <c r="U6" s="293" t="s">
        <v>16</v>
      </c>
      <c r="V6" s="294"/>
      <c r="W6" s="295"/>
      <c r="X6" s="86">
        <f>IF(X4="","",(X2/X4))</f>
        <v>0.34782608695652173</v>
      </c>
      <c r="Y6" s="25"/>
      <c r="Z6" s="58" t="s">
        <v>49</v>
      </c>
      <c r="AA6" s="296" t="str">
        <f>IF($C$6="","",$C$6)</f>
        <v>PWN 15027-H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53</v>
      </c>
      <c r="AO6" s="210"/>
      <c r="AP6" s="18"/>
      <c r="AQ6" s="6"/>
      <c r="AR6" s="6"/>
      <c r="AS6" s="293" t="s">
        <v>16</v>
      </c>
      <c r="AT6" s="294"/>
      <c r="AU6" s="294"/>
      <c r="AV6" s="86">
        <f>IF($X$6="","",$X$6)</f>
        <v>0.34782608695652173</v>
      </c>
      <c r="AW6" s="25"/>
      <c r="AX6" s="58" t="s">
        <v>49</v>
      </c>
      <c r="AY6" s="296" t="str">
        <f>IF($C$6="","",$C$6)</f>
        <v>PWN 15027-H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53</v>
      </c>
      <c r="BM6" s="210"/>
      <c r="BN6" s="18"/>
      <c r="BO6" s="6"/>
      <c r="BP6" s="6"/>
      <c r="BQ6" s="293" t="s">
        <v>16</v>
      </c>
      <c r="BR6" s="294"/>
      <c r="BS6" s="294"/>
      <c r="BT6" s="86">
        <f>IF($X$6="","",$X$6)</f>
        <v>0.34782608695652173</v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622293</v>
      </c>
      <c r="D8" s="350"/>
      <c r="E8" s="351"/>
      <c r="F8" s="260"/>
      <c r="G8" s="261"/>
      <c r="H8" s="262" t="s">
        <v>60</v>
      </c>
      <c r="I8" s="263"/>
      <c r="J8" s="87"/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622293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 t="str">
        <f>IF($J$8="","",$J$8)</f>
        <v/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622293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 t="str">
        <f>IF($J$8="","",$J$8)</f>
        <v/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6000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6000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6000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6000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11.5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-11.5</v>
      </c>
      <c r="AH14" s="53">
        <f t="shared" ref="AH14" si="4">J41</f>
        <v>0</v>
      </c>
      <c r="AI14" s="53">
        <f>K41</f>
        <v>6000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11.5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-23</v>
      </c>
      <c r="BF14" s="53">
        <f t="shared" ref="BF14" si="9">AH41</f>
        <v>0</v>
      </c>
      <c r="BG14" s="53">
        <f>AI41</f>
        <v>6000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43378</v>
      </c>
      <c r="C15" s="134" t="s">
        <v>74</v>
      </c>
      <c r="D15" s="91"/>
      <c r="E15" s="89">
        <v>4.5</v>
      </c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6000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>
        <v>3.5</v>
      </c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6000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6000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>
        <v>43381</v>
      </c>
      <c r="C16" s="134" t="s">
        <v>75</v>
      </c>
      <c r="D16" s="91"/>
      <c r="E16" s="89">
        <v>5.5</v>
      </c>
      <c r="F16" s="93"/>
      <c r="G16" s="146" t="s">
        <v>76</v>
      </c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6000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6000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6000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43382</v>
      </c>
      <c r="C17" s="134" t="s">
        <v>75</v>
      </c>
      <c r="D17" s="91"/>
      <c r="E17" s="89">
        <v>1.5</v>
      </c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6000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6000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6000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6000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6000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6000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6000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6000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6000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6000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6000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6000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6000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6000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6000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6000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6000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6000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6000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6000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6000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147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6000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6000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6000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147"/>
      <c r="D25" s="91"/>
      <c r="E25" s="89"/>
      <c r="F25" s="91"/>
      <c r="G25" s="146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6000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6000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6000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147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6000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6000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6000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6000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6000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6000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6000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6000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6000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6000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6000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6000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6000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6000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6000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6000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6000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6000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6000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6000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6000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6000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6000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6000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6000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6000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6000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6000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6000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6000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6000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6000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6000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6000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6000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6000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6000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6000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6000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6000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6000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6000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6000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6000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6000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11.5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-11.5</v>
      </c>
      <c r="J41" s="80">
        <f>J40</f>
        <v>0</v>
      </c>
      <c r="K41" s="80">
        <f>K40</f>
        <v>6000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3.5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11.5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-23</v>
      </c>
      <c r="AH41" s="80">
        <f>AH40</f>
        <v>0</v>
      </c>
      <c r="AI41" s="80">
        <f>AI40</f>
        <v>6000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11.5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-34.5</v>
      </c>
      <c r="BF41" s="80">
        <f>BF40</f>
        <v>0</v>
      </c>
      <c r="BG41" s="80">
        <f>BG40</f>
        <v>6000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106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106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106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2018-10-08T18:45:26Z</cp:lastPrinted>
  <dcterms:created xsi:type="dcterms:W3CDTF">2004-06-10T22:10:31Z</dcterms:created>
  <dcterms:modified xsi:type="dcterms:W3CDTF">2018-10-09T13:22:43Z</dcterms:modified>
</cp:coreProperties>
</file>