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FT111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I14" i="1" l="1"/>
  <c r="J14" i="1"/>
  <c r="K14" i="1" s="1"/>
  <c r="L14" i="1"/>
  <c r="N14" i="1" s="1"/>
  <c r="I15" i="1"/>
  <c r="J15" i="1"/>
  <c r="K15" i="1" s="1"/>
  <c r="L15" i="1"/>
  <c r="I16" i="1"/>
  <c r="J16" i="1"/>
  <c r="K16" i="1" s="1"/>
  <c r="L16" i="1"/>
  <c r="N16" i="1" s="1"/>
  <c r="I17" i="1"/>
  <c r="J17" i="1"/>
  <c r="K17" i="1" s="1"/>
  <c r="L17" i="1"/>
  <c r="N17" i="1" s="1"/>
  <c r="I18" i="1"/>
  <c r="J18" i="1"/>
  <c r="K18" i="1" s="1"/>
  <c r="L18" i="1"/>
  <c r="N18" i="1" s="1"/>
  <c r="I19" i="1"/>
  <c r="J19" i="1"/>
  <c r="K19" i="1" s="1"/>
  <c r="L19" i="1"/>
  <c r="I20" i="1"/>
  <c r="J20" i="1"/>
  <c r="K20" i="1" s="1"/>
  <c r="L20" i="1"/>
  <c r="N20" i="1" s="1"/>
  <c r="I21" i="1"/>
  <c r="J21" i="1"/>
  <c r="K21" i="1" s="1"/>
  <c r="L21" i="1"/>
  <c r="N21" i="1" s="1"/>
  <c r="I22" i="1"/>
  <c r="J22" i="1"/>
  <c r="K22" i="1" s="1"/>
  <c r="L22" i="1"/>
  <c r="N22" i="1" s="1"/>
  <c r="I23" i="1"/>
  <c r="J23" i="1"/>
  <c r="K23" i="1" s="1"/>
  <c r="L23" i="1"/>
  <c r="N23" i="1" s="1"/>
  <c r="M14" i="1"/>
  <c r="M15" i="1"/>
  <c r="M16" i="1"/>
  <c r="M17" i="1"/>
  <c r="M18" i="1"/>
  <c r="M19" i="1"/>
  <c r="M20" i="1"/>
  <c r="M21" i="1"/>
  <c r="M22" i="1"/>
  <c r="M23" i="1"/>
  <c r="N15" i="1"/>
  <c r="N19" i="1"/>
  <c r="M13" i="1"/>
  <c r="L13" i="1"/>
  <c r="N13" i="1" s="1"/>
  <c r="J13" i="1"/>
  <c r="K13" i="1" s="1"/>
  <c r="I13" i="1"/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41" i="1"/>
  <c r="AK14" i="1"/>
  <c r="AK28" i="1"/>
  <c r="AF52" i="1"/>
  <c r="AF24" i="1"/>
  <c r="AE52" i="1"/>
  <c r="AK52" i="1" l="1"/>
  <c r="AK24" i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V40" i="1" l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L27" i="1"/>
  <c r="K51" i="1" l="1"/>
  <c r="J52" i="1"/>
  <c r="K52" i="1" s="1"/>
  <c r="K37" i="1"/>
  <c r="J38" i="1"/>
  <c r="K38" i="1" s="1"/>
  <c r="F57" i="1"/>
  <c r="N36" i="1"/>
  <c r="N34" i="1"/>
  <c r="N27" i="1"/>
  <c r="M24" i="1"/>
  <c r="M38" i="1"/>
  <c r="L28" i="1"/>
  <c r="N28" i="1" s="1"/>
  <c r="J24" i="1" l="1"/>
  <c r="K24" i="1" s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6" i="1"/>
  <c r="H23" i="1"/>
  <c r="H22" i="1"/>
  <c r="H21" i="1"/>
  <c r="H16" i="1"/>
  <c r="L41" i="1" l="1"/>
  <c r="N41" i="1" s="1"/>
  <c r="L38" i="1"/>
  <c r="N38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<sst xmlns="http://schemas.openxmlformats.org/spreadsheetml/2006/main" count="135" uniqueCount="65">
  <si>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</si>
  <si>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</si>
  <si>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</si>
  <si>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</si>
  <si>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</si>
  <si>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</si>
  <si>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</si>
  <si>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</si>
  <si>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</si>
  <si>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</si>
  <si>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</si>
  <si>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</si>
  <si>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</si>
  <si>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</si>
  <si>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</si>
  <si>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</si>
  <si>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</si>
  <si>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</si>
  <si>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</si>
  <si>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</si>
  <si>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</si>
  <si>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</si>
  <si>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</si>
  <si>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</si>
  <si>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</si>
  <si>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</si>
  <si>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</si>
  <si>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</si>
  <si>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</si>
  <si>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</si>
  <si>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</si>
  <si>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</si>
  <si>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</si>
  <si>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</si>
  <si>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</si>
  <si>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</si>
  <si>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</si>
  <si>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</si>
  <si>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</si>
  <si>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</si>
  <si>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</si>
  <si>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</si>
  <si>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</si>
  <si>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</si>
  <si>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</si>
  <si>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</si>
  <si>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</si>
  <si>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</si>
  <si>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</si>
  <si>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</si>
  <si>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</si>
  <si>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</si>
  <si>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</si>
  <si>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</si>
  <si>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</si>
  <si>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</si>
  <si>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</si>
  <si>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</si>
  <si>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</si>
  <si>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</si>
  <si>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</si>
  <si>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</si>
  <si>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Machine # B17</t>
  </si>
  <si>
    <t>FT111</t>
  </si>
  <si>
    <t>A02032-0028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</si>
</sst>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ColWidth="9.109375" defaultRowHeight="14.4" x14ac:dyDescent="0.3"/>
  <cols>
    <col min="1" max="1" width="2.6640625" style="1" hidden="1" customWidth="1"/>
    <col min="2" max="2" width="9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97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 x14ac:dyDescent="0.3">
      <c r="B2" s="225" t="s">
        <v>24</v>
      </c>
      <c r="C2" s="205"/>
      <c r="D2" s="21"/>
      <c r="E2" s="226" t="s">
        <v>63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 x14ac:dyDescent="0.3">
      <c r="B3" s="225" t="s">
        <v>22</v>
      </c>
      <c r="C3" s="205"/>
      <c r="D3" s="24"/>
      <c r="E3" s="226"/>
      <c r="F3" s="227"/>
      <c r="G3" s="228"/>
      <c r="H3" s="22"/>
      <c r="I3" s="25"/>
      <c r="J3" s="204" t="s">
        <v>25</v>
      </c>
      <c r="K3" s="229"/>
      <c r="L3" s="204" t="s">
        <v>64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 x14ac:dyDescent="0.3">
      <c r="B4" s="207" t="s">
        <v>23</v>
      </c>
      <c r="C4" s="209"/>
      <c r="D4" s="24"/>
      <c r="E4" s="230"/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 x14ac:dyDescent="0.3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 x14ac:dyDescent="0.3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 x14ac:dyDescent="0.3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 x14ac:dyDescent="0.3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 x14ac:dyDescent="0.35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 x14ac:dyDescent="0.3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 x14ac:dyDescent="0.35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 x14ac:dyDescent="0.3">
      <c r="B12" s="151" t="s">
        <v>40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0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0</v>
      </c>
      <c r="W12" s="55" t="e">
        <f>U12/V12</f>
        <v>#DIV/0!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/>
      <c r="C13" s="30"/>
      <c r="D13" s="30"/>
      <c r="E13" s="30"/>
      <c r="F13" s="78"/>
      <c r="G13" s="32"/>
      <c r="H13" s="4"/>
      <c r="I13" s="5" t="str">
        <f t="shared" ref="I13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/>
      <c r="R13" s="30"/>
      <c r="S13" s="30"/>
      <c r="T13" s="172"/>
      <c r="U13" s="173"/>
      <c r="V13" s="173"/>
      <c r="W13" s="174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 x14ac:dyDescent="0.3">
      <c r="B14" s="29"/>
      <c r="C14" s="30"/>
      <c r="D14" s="30"/>
      <c r="E14" s="30"/>
      <c r="F14" s="78"/>
      <c r="G14" s="32"/>
      <c r="H14" s="4"/>
      <c r="I14" s="5" t="str">
        <f t="shared" ref="I14:I23" si="4">IF(G14="","",(SUM(E14+F14+Q14)))</f>
        <v/>
      </c>
      <c r="J14" s="6">
        <f>SUM(G$12:G14)</f>
        <v>0</v>
      </c>
      <c r="K14" s="6">
        <f t="shared" ref="K14:K23" si="5">E$4-J14</f>
        <v>0</v>
      </c>
      <c r="L14" s="7">
        <f t="shared" ref="L14:L23" si="6">IF(G14="",0,$T$12*(I14-F14-Q14))</f>
        <v>0</v>
      </c>
      <c r="M14" s="4">
        <f t="shared" ref="M14:M23" si="7">G14</f>
        <v>0</v>
      </c>
      <c r="N14" s="135" t="str">
        <f t="shared" ref="N14:N23" si="8">IF(L14=0,"",(M14/L14))</f>
        <v/>
      </c>
      <c r="O14" s="136"/>
      <c r="P14" s="33"/>
      <c r="Q14" s="30"/>
      <c r="R14" s="30"/>
      <c r="S14" s="30"/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35" t="str">
        <f t="shared" ref="AK14:AK23" si="10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 x14ac:dyDescent="0.3">
      <c r="B15" s="29"/>
      <c r="C15" s="30"/>
      <c r="D15" s="30"/>
      <c r="E15" s="30"/>
      <c r="F15" s="78"/>
      <c r="G15" s="32"/>
      <c r="H15" s="4"/>
      <c r="I15" s="5" t="str">
        <f t="shared" si="4"/>
        <v/>
      </c>
      <c r="J15" s="6">
        <f>SUM(G$12:G15)</f>
        <v>0</v>
      </c>
      <c r="K15" s="6">
        <f t="shared" si="5"/>
        <v>0</v>
      </c>
      <c r="L15" s="7">
        <f t="shared" si="6"/>
        <v>0</v>
      </c>
      <c r="M15" s="4">
        <f t="shared" si="7"/>
        <v>0</v>
      </c>
      <c r="N15" s="135" t="str">
        <f t="shared" si="8"/>
        <v/>
      </c>
      <c r="O15" s="136"/>
      <c r="P15" s="33"/>
      <c r="Q15" s="8"/>
      <c r="R15" s="8"/>
      <c r="S15" s="8"/>
      <c r="T15" s="172"/>
      <c r="U15" s="173"/>
      <c r="V15" s="173"/>
      <c r="W15" s="174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35" t="str">
        <f t="shared" si="10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 x14ac:dyDescent="0.3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0</v>
      </c>
      <c r="K16" s="6">
        <f t="shared" si="5"/>
        <v>0</v>
      </c>
      <c r="L16" s="7">
        <f t="shared" si="6"/>
        <v>0</v>
      </c>
      <c r="M16" s="4">
        <f t="shared" si="7"/>
        <v>0</v>
      </c>
      <c r="N16" s="135" t="str">
        <f t="shared" si="8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35" t="str">
        <f t="shared" si="10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 x14ac:dyDescent="0.3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0</v>
      </c>
      <c r="K17" s="6">
        <f t="shared" si="5"/>
        <v>0</v>
      </c>
      <c r="L17" s="7">
        <f t="shared" si="6"/>
        <v>0</v>
      </c>
      <c r="M17" s="4">
        <f t="shared" si="7"/>
        <v>0</v>
      </c>
      <c r="N17" s="135" t="str">
        <f t="shared" si="8"/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35" t="str">
        <f t="shared" si="10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 x14ac:dyDescent="0.3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0</v>
      </c>
      <c r="K18" s="6">
        <f t="shared" si="5"/>
        <v>0</v>
      </c>
      <c r="L18" s="7">
        <f t="shared" si="6"/>
        <v>0</v>
      </c>
      <c r="M18" s="4">
        <f t="shared" si="7"/>
        <v>0</v>
      </c>
      <c r="N18" s="135" t="str">
        <f t="shared" si="8"/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35" t="str">
        <f t="shared" si="10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 x14ac:dyDescent="0.3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0</v>
      </c>
      <c r="K19" s="6">
        <f t="shared" si="5"/>
        <v>0</v>
      </c>
      <c r="L19" s="7">
        <f t="shared" si="6"/>
        <v>0</v>
      </c>
      <c r="M19" s="4">
        <f t="shared" si="7"/>
        <v>0</v>
      </c>
      <c r="N19" s="135" t="str">
        <f t="shared" si="8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35" t="str">
        <f t="shared" si="10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 x14ac:dyDescent="0.3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0</v>
      </c>
      <c r="K20" s="6">
        <f t="shared" si="5"/>
        <v>0</v>
      </c>
      <c r="L20" s="7">
        <f t="shared" si="6"/>
        <v>0</v>
      </c>
      <c r="M20" s="4">
        <f t="shared" si="7"/>
        <v>0</v>
      </c>
      <c r="N20" s="135" t="str">
        <f t="shared" si="8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35" t="str">
        <f t="shared" si="10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 x14ac:dyDescent="0.3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0</v>
      </c>
      <c r="K21" s="6">
        <f t="shared" si="5"/>
        <v>0</v>
      </c>
      <c r="L21" s="7">
        <f t="shared" si="6"/>
        <v>0</v>
      </c>
      <c r="M21" s="4">
        <f t="shared" si="7"/>
        <v>0</v>
      </c>
      <c r="N21" s="135" t="str">
        <f t="shared" si="8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35" t="str">
        <f t="shared" si="10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 x14ac:dyDescent="0.3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0</v>
      </c>
      <c r="K22" s="6">
        <f t="shared" si="5"/>
        <v>0</v>
      </c>
      <c r="L22" s="7">
        <f t="shared" si="6"/>
        <v>0</v>
      </c>
      <c r="M22" s="4">
        <f t="shared" si="7"/>
        <v>0</v>
      </c>
      <c r="N22" s="135" t="str">
        <f t="shared" si="8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35" t="str">
        <f t="shared" si="10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 x14ac:dyDescent="0.3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0</v>
      </c>
      <c r="K23" s="6">
        <f t="shared" si="5"/>
        <v>0</v>
      </c>
      <c r="L23" s="7">
        <f t="shared" si="6"/>
        <v>0</v>
      </c>
      <c r="M23" s="4">
        <f t="shared" si="7"/>
        <v>0</v>
      </c>
      <c r="N23" s="135" t="str">
        <f t="shared" si="8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35" t="str">
        <f t="shared" si="10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 x14ac:dyDescent="0.3">
      <c r="B24" s="140" t="s">
        <v>20</v>
      </c>
      <c r="C24" s="141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1"/>
      <c r="I24" s="62">
        <f t="shared" ref="I24" si="15">IF(G24="","",(SUM(E24+F24+Q24)))</f>
        <v>0</v>
      </c>
      <c r="J24" s="82">
        <f>J23</f>
        <v>0</v>
      </c>
      <c r="K24" s="82">
        <f t="shared" ref="K24" si="16">E$4-J24</f>
        <v>0</v>
      </c>
      <c r="L24" s="83">
        <f>SUM(L13:L23)</f>
        <v>0</v>
      </c>
      <c r="M24" s="81">
        <f>SUM(M13:M23)</f>
        <v>0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" thickBot="1" x14ac:dyDescent="0.35">
      <c r="B25" s="242" t="s">
        <v>37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 x14ac:dyDescent="0.3">
      <c r="B26" s="151" t="s">
        <v>62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0</v>
      </c>
      <c r="L27" s="7">
        <f t="shared" ref="L27:L37" si="17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 x14ac:dyDescent="0.3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0</v>
      </c>
      <c r="L28" s="7">
        <f t="shared" si="17"/>
        <v>0</v>
      </c>
      <c r="M28" s="4">
        <f t="shared" ref="M28:M37" si="21">G28</f>
        <v>0</v>
      </c>
      <c r="N28" s="135" t="str">
        <f t="shared" ref="N28:N37" si="22">IF(L28=0,"",(M28/L28))</f>
        <v/>
      </c>
      <c r="O28" s="136"/>
      <c r="P28" s="33"/>
      <c r="Q28" s="8"/>
      <c r="R28" s="8"/>
      <c r="S28" s="8"/>
      <c r="T28" s="121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35" t="str">
        <f t="shared" ref="AK28:AK37" si="24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 x14ac:dyDescent="0.3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0</v>
      </c>
      <c r="L29" s="7">
        <f t="shared" ref="L29:L31" si="27">IF(G29="",0,T$26*(I29-F29-Q29))</f>
        <v>0</v>
      </c>
      <c r="M29" s="4">
        <f t="shared" ref="M29:M31" si="28">G29</f>
        <v>0</v>
      </c>
      <c r="N29" s="135" t="str">
        <f t="shared" ref="N29:N31" si="29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35" t="str">
        <f t="shared" si="24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 x14ac:dyDescent="0.3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0</v>
      </c>
      <c r="L30" s="7">
        <f t="shared" si="27"/>
        <v>0</v>
      </c>
      <c r="M30" s="4">
        <f t="shared" si="28"/>
        <v>0</v>
      </c>
      <c r="N30" s="135" t="str">
        <f t="shared" si="29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35" t="str">
        <f t="shared" si="24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0</v>
      </c>
      <c r="L31" s="7">
        <f t="shared" si="27"/>
        <v>0</v>
      </c>
      <c r="M31" s="4">
        <f t="shared" si="28"/>
        <v>0</v>
      </c>
      <c r="N31" s="135" t="str">
        <f t="shared" si="29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35" t="str">
        <f t="shared" si="24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0</v>
      </c>
      <c r="L32" s="7">
        <f t="shared" ref="L32" si="34">IF(G32="",0,T$26*(I32-F32-Q32))</f>
        <v>0</v>
      </c>
      <c r="M32" s="4">
        <f t="shared" ref="M32" si="35">G32</f>
        <v>0</v>
      </c>
      <c r="N32" s="135" t="str">
        <f t="shared" ref="N32" si="36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35" t="str">
        <f t="shared" si="24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0</v>
      </c>
      <c r="L33" s="7">
        <f t="shared" si="17"/>
        <v>0</v>
      </c>
      <c r="M33" s="4">
        <f t="shared" si="21"/>
        <v>0</v>
      </c>
      <c r="N33" s="135" t="str">
        <f t="shared" si="22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35" t="str">
        <f t="shared" si="24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0</v>
      </c>
      <c r="L34" s="7">
        <f t="shared" si="17"/>
        <v>0</v>
      </c>
      <c r="M34" s="4">
        <f t="shared" si="21"/>
        <v>0</v>
      </c>
      <c r="N34" s="135" t="str">
        <f t="shared" si="22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35" t="str">
        <f t="shared" si="24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0</v>
      </c>
      <c r="L35" s="7">
        <f t="shared" si="17"/>
        <v>0</v>
      </c>
      <c r="M35" s="4">
        <f t="shared" si="21"/>
        <v>0</v>
      </c>
      <c r="N35" s="135" t="str">
        <f t="shared" si="22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35" t="str">
        <f t="shared" si="24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0</v>
      </c>
      <c r="L36" s="7">
        <f t="shared" si="17"/>
        <v>0</v>
      </c>
      <c r="M36" s="4">
        <f t="shared" si="21"/>
        <v>0</v>
      </c>
      <c r="N36" s="135" t="str">
        <f t="shared" si="22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35" t="str">
        <f t="shared" si="24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0</v>
      </c>
      <c r="L37" s="7">
        <f t="shared" si="17"/>
        <v>0</v>
      </c>
      <c r="M37" s="4">
        <f t="shared" si="21"/>
        <v>0</v>
      </c>
      <c r="N37" s="135" t="str">
        <f t="shared" si="22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35" t="str">
        <f t="shared" si="24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 x14ac:dyDescent="0.3">
      <c r="B38" s="140" t="s">
        <v>20</v>
      </c>
      <c r="C38" s="141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0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" thickBot="1" x14ac:dyDescent="0.35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 x14ac:dyDescent="0.3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46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0</v>
      </c>
      <c r="L42" s="7">
        <f t="shared" si="46"/>
        <v>0</v>
      </c>
      <c r="M42" s="4">
        <f t="shared" ref="M42:M51" si="49">G42</f>
        <v>0</v>
      </c>
      <c r="N42" s="135" t="str">
        <f t="shared" ref="N42:N51" si="50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35" t="str">
        <f t="shared" ref="AK42:AK51" si="52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0</v>
      </c>
      <c r="L43" s="7">
        <f t="shared" ref="L43:L45" si="55">IF(G43="",0,T$26*(I43-F43-Q43))</f>
        <v>0</v>
      </c>
      <c r="M43" s="4">
        <f t="shared" ref="M43:M45" si="56">G43</f>
        <v>0</v>
      </c>
      <c r="N43" s="135" t="str">
        <f t="shared" ref="N43:N45" si="57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35" t="str">
        <f t="shared" si="52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0</v>
      </c>
      <c r="L44" s="7">
        <f t="shared" si="55"/>
        <v>0</v>
      </c>
      <c r="M44" s="4">
        <f t="shared" si="56"/>
        <v>0</v>
      </c>
      <c r="N44" s="135" t="str">
        <f t="shared" si="57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35" t="str">
        <f t="shared" si="52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0</v>
      </c>
      <c r="L45" s="7">
        <f t="shared" si="55"/>
        <v>0</v>
      </c>
      <c r="M45" s="4">
        <f t="shared" si="56"/>
        <v>0</v>
      </c>
      <c r="N45" s="135" t="str">
        <f t="shared" si="57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35" t="str">
        <f t="shared" si="52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0</v>
      </c>
      <c r="L46" s="7">
        <f t="shared" si="46"/>
        <v>0</v>
      </c>
      <c r="M46" s="4">
        <f t="shared" si="49"/>
        <v>0</v>
      </c>
      <c r="N46" s="135" t="str">
        <f t="shared" si="50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35" t="str">
        <f t="shared" si="52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0</v>
      </c>
      <c r="L47" s="7">
        <f t="shared" si="46"/>
        <v>0</v>
      </c>
      <c r="M47" s="4">
        <f t="shared" si="49"/>
        <v>0</v>
      </c>
      <c r="N47" s="135" t="str">
        <f t="shared" si="50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35" t="str">
        <f t="shared" si="52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0</v>
      </c>
      <c r="L48" s="7">
        <f t="shared" ref="L48" si="64">IF(G48="",0,T$26*(I48-F48-Q48))</f>
        <v>0</v>
      </c>
      <c r="M48" s="4">
        <f t="shared" ref="M48" si="65">G48</f>
        <v>0</v>
      </c>
      <c r="N48" s="135" t="str">
        <f t="shared" ref="N48" si="66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35" t="str">
        <f t="shared" si="52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0</v>
      </c>
      <c r="L49" s="7">
        <f t="shared" si="46"/>
        <v>0</v>
      </c>
      <c r="M49" s="4">
        <f t="shared" si="49"/>
        <v>0</v>
      </c>
      <c r="N49" s="135" t="str">
        <f t="shared" si="50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35" t="str">
        <f t="shared" si="52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0</v>
      </c>
      <c r="L50" s="7">
        <f t="shared" si="46"/>
        <v>0</v>
      </c>
      <c r="M50" s="4">
        <f t="shared" si="49"/>
        <v>0</v>
      </c>
      <c r="N50" s="135" t="str">
        <f t="shared" si="50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35" t="str">
        <f t="shared" si="52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0</v>
      </c>
      <c r="L51" s="7">
        <f t="shared" si="46"/>
        <v>0</v>
      </c>
      <c r="M51" s="4">
        <f t="shared" si="49"/>
        <v>0</v>
      </c>
      <c r="N51" s="135" t="str">
        <f t="shared" si="50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35" t="str">
        <f t="shared" si="52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 x14ac:dyDescent="0.3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 x14ac:dyDescent="0.35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 x14ac:dyDescent="0.3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 x14ac:dyDescent="0.3">
      <c r="B56" s="108" t="s">
        <v>51</v>
      </c>
      <c r="C56" s="109"/>
      <c r="D56" s="109"/>
      <c r="E56" s="109"/>
      <c r="F56" s="110" t="s">
        <v>53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240"/>
      <c r="P56" s="115"/>
      <c r="Q56" s="115"/>
      <c r="R56" s="241"/>
      <c r="S56" s="115"/>
      <c r="T56" s="241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 x14ac:dyDescent="0.3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241"/>
      <c r="P57" s="115"/>
      <c r="Q57" s="115"/>
      <c r="R57" s="241"/>
      <c r="S57" s="115"/>
      <c r="T57" s="241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 x14ac:dyDescent="0.3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 x14ac:dyDescent="0.3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 x14ac:dyDescent="0.35">
      <c r="B60" s="102" t="s">
        <v>47</v>
      </c>
      <c r="C60" s="103"/>
      <c r="D60" s="103"/>
      <c r="E60" s="103"/>
      <c r="F60" s="104">
        <f>G24</f>
        <v>0</v>
      </c>
      <c r="G60" s="105"/>
      <c r="H60" s="66"/>
      <c r="I60" s="245" t="s">
        <v>61</v>
      </c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 x14ac:dyDescent="0.3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2015-04-22T11:19:37Z</cp:lastPrinted>
  <dcterms:created xsi:type="dcterms:W3CDTF">2014-06-10T19:48:08Z</dcterms:created>
  <dcterms:modified xsi:type="dcterms:W3CDTF">2015-06-24T16:34:12Z</dcterms:modified>
</cp:coreProperties>
</file>