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1315-x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<sst xmlns="http://schemas.openxmlformats.org/spreadsheetml/2006/main" count="137" uniqueCount="67">
  <si>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</si>
  <si>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</si>
  <si>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</si>
  <si>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</si>
  <si>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</si>
  <si>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</si>
  <si>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</si>
  <si>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</si>
  <si>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</si>
  <si>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</si>
  <si>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</si>
  <si>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</si>
  <si>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</si>
  <si>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</si>
  <si>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</si>
  <si>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</si>
  <si>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</si>
  <si>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</si>
  <si>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</si>
  <si>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</si>
  <si>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</si>
  <si>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</si>
  <si>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</si>
  <si>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</si>
  <si>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</si>
  <si>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</si>
  <si>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</si>
  <si>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</si>
  <si>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</si>
  <si>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</si>
  <si>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</si>
  <si>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</si>
  <si>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</si>
  <si>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</si>
  <si>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</si>
  <si>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</si>
  <si>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</si>
  <si>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</si>
  <si>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</si>
  <si>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</si>
  <si>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</si>
  <si>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</si>
  <si>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</si>
  <si>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</si>
  <si>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</si>
  <si>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</si>
  <si>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</si>
  <si>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</si>
  <si>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</si>
  <si>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</si>
  <si>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</si>
  <si>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</si>
  <si>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</si>
  <si>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</si>
  <si>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</si>
  <si>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</si>
  <si>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</si>
  <si>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</si>
  <si>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</si>
  <si>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</si>
  <si>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</si>
  <si>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</si>
  <si>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R1315-18</t>
  </si>
  <si>
    <t>A06201-0012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</si>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</sst>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T14" sqref="T14:W14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 x14ac:dyDescent="0.3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5"/>
      <c r="V2" s="148"/>
      <c r="W2" s="186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5"/>
      <c r="AS2" s="148"/>
      <c r="AT2" s="186"/>
    </row>
    <row r="3" spans="2:46" ht="19.5" customHeight="1" x14ac:dyDescent="0.3">
      <c r="B3" s="147" t="s">
        <v>22</v>
      </c>
      <c r="C3" s="148"/>
      <c r="D3" s="24"/>
      <c r="E3" s="149">
        <v>377686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5"/>
      <c r="S3" s="196"/>
      <c r="T3" s="197"/>
      <c r="U3" s="145"/>
      <c r="V3" s="148"/>
      <c r="W3" s="186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5"/>
      <c r="AP3" s="196"/>
      <c r="AQ3" s="197"/>
      <c r="AR3" s="145"/>
      <c r="AS3" s="148"/>
      <c r="AT3" s="186"/>
    </row>
    <row r="4" spans="2:46" ht="19.5" customHeight="1" x14ac:dyDescent="0.3">
      <c r="B4" s="213" t="s">
        <v>23</v>
      </c>
      <c r="C4" s="194"/>
      <c r="D4" s="24"/>
      <c r="E4" s="192">
        <v>5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2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4"/>
      <c r="N6" s="85"/>
      <c r="O6" s="85"/>
      <c r="P6" s="85"/>
      <c r="Q6" s="86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3"/>
      <c r="N7" s="177"/>
      <c r="O7" s="178"/>
      <c r="P7" s="178"/>
      <c r="Q7" s="178"/>
      <c r="R7" s="201" t="s">
        <v>57</v>
      </c>
      <c r="S7" s="201"/>
      <c r="T7" s="201"/>
      <c r="U7" s="145"/>
      <c r="V7" s="148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3"/>
      <c r="AK7" s="177"/>
      <c r="AL7" s="178"/>
      <c r="AM7" s="178"/>
      <c r="AN7" s="178"/>
      <c r="AO7" s="201" t="s">
        <v>57</v>
      </c>
      <c r="AP7" s="201"/>
      <c r="AQ7" s="201"/>
      <c r="AR7" s="145"/>
      <c r="AS7" s="148"/>
      <c r="AT7" s="186"/>
    </row>
    <row r="8" spans="2:46" ht="16.5" customHeight="1" x14ac:dyDescent="0.3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3"/>
      <c r="N8" s="177"/>
      <c r="O8" s="178"/>
      <c r="P8" s="178"/>
      <c r="Q8" s="178"/>
      <c r="R8" s="201" t="s">
        <v>58</v>
      </c>
      <c r="S8" s="201"/>
      <c r="T8" s="201"/>
      <c r="U8" s="145"/>
      <c r="V8" s="148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3"/>
      <c r="AK8" s="177"/>
      <c r="AL8" s="178"/>
      <c r="AM8" s="178"/>
      <c r="AN8" s="178"/>
      <c r="AO8" s="201" t="s">
        <v>58</v>
      </c>
      <c r="AP8" s="201"/>
      <c r="AQ8" s="201"/>
      <c r="AR8" s="145"/>
      <c r="AS8" s="148"/>
      <c r="AT8" s="186"/>
    </row>
    <row r="9" spans="2:46" ht="16.5" customHeight="1" thickBo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2" t="s">
        <v>17</v>
      </c>
      <c r="O10" s="183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2" t="s">
        <v>19</v>
      </c>
      <c r="V10" s="154" t="s">
        <v>28</v>
      </c>
      <c r="W10" s="179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2" t="s">
        <v>17</v>
      </c>
      <c r="AL10" s="183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2" t="s">
        <v>19</v>
      </c>
      <c r="AS10" s="154" t="s">
        <v>28</v>
      </c>
      <c r="AT10" s="179" t="s">
        <v>29</v>
      </c>
    </row>
    <row r="11" spans="2:46" ht="30.75" customHeight="1" thickBot="1" x14ac:dyDescent="0.35">
      <c r="B11" s="153"/>
      <c r="C11" s="155"/>
      <c r="D11" s="181"/>
      <c r="E11" s="181"/>
      <c r="F11" s="155"/>
      <c r="G11" s="181"/>
      <c r="H11" s="157"/>
      <c r="I11" s="157"/>
      <c r="J11" s="157"/>
      <c r="K11" s="157"/>
      <c r="L11" s="157"/>
      <c r="M11" s="157"/>
      <c r="N11" s="184"/>
      <c r="O11" s="185"/>
      <c r="P11" s="168"/>
      <c r="Q11" s="168"/>
      <c r="R11" s="168"/>
      <c r="S11" s="168"/>
      <c r="T11" s="168"/>
      <c r="U11" s="203"/>
      <c r="V11" s="204"/>
      <c r="W11" s="180"/>
      <c r="Y11" s="153"/>
      <c r="Z11" s="155"/>
      <c r="AA11" s="181"/>
      <c r="AB11" s="181"/>
      <c r="AC11" s="155"/>
      <c r="AD11" s="181"/>
      <c r="AE11" s="157"/>
      <c r="AF11" s="157"/>
      <c r="AG11" s="157"/>
      <c r="AH11" s="157"/>
      <c r="AI11" s="157"/>
      <c r="AJ11" s="157"/>
      <c r="AK11" s="184"/>
      <c r="AL11" s="185"/>
      <c r="AM11" s="168"/>
      <c r="AN11" s="168"/>
      <c r="AO11" s="168"/>
      <c r="AP11" s="168"/>
      <c r="AQ11" s="168"/>
      <c r="AR11" s="203"/>
      <c r="AS11" s="204"/>
      <c r="AT11" s="180"/>
    </row>
    <row r="12" spans="2:46" ht="15" customHeight="1" x14ac:dyDescent="0.3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</v>
      </c>
      <c r="L12" s="172" t="s">
        <v>55</v>
      </c>
      <c r="M12" s="173"/>
      <c r="N12" s="172"/>
      <c r="O12" s="174"/>
      <c r="P12" s="67"/>
      <c r="Q12" s="67"/>
      <c r="R12" s="67"/>
      <c r="S12" s="68"/>
      <c r="T12" s="69"/>
      <c r="U12" s="69"/>
      <c r="V12" s="54">
        <f>SUM(F13:F23)</f>
        <v>2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42202</v>
      </c>
      <c r="C13" s="30" t="s">
        <v>64</v>
      </c>
      <c r="D13" s="30"/>
      <c r="E13" s="30">
        <v>2</v>
      </c>
      <c r="F13" s="77">
        <v>2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6</v>
      </c>
      <c r="K13" s="6">
        <f>E$4-J13</f>
        <v>-1</v>
      </c>
      <c r="L13" s="7">
        <f t="shared" ref="L13:L23" si="1">IF(G13="",0,$T$12*(I13-F13-Q13))</f>
        <v>0</v>
      </c>
      <c r="M13" s="4">
        <f>G13</f>
        <v>6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69" t="s">
        <v>65</v>
      </c>
      <c r="U13" s="170"/>
      <c r="V13" s="170"/>
      <c r="W13" s="171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69"/>
      <c r="AR13" s="170"/>
      <c r="AS13" s="170"/>
      <c r="AT13" s="171"/>
    </row>
    <row r="14" spans="2:46" ht="15" customHeight="1" x14ac:dyDescent="0.3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6</v>
      </c>
      <c r="K14" s="6">
        <f>E$4-J14</f>
        <v>-1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 t="s">
        <v>66</v>
      </c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6</v>
      </c>
      <c r="K15" s="6">
        <f>E$4-J15</f>
        <v>-1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6</v>
      </c>
      <c r="K16" s="6">
        <f t="shared" ref="K16:K24" si="8">E$4-J16</f>
        <v>-1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6</v>
      </c>
      <c r="K17" s="6">
        <f t="shared" ref="K17" si="11">E$4-J17</f>
        <v>-1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6</v>
      </c>
      <c r="K18" s="6">
        <f t="shared" ref="K18:K20" si="17">E$4-J18</f>
        <v>-1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6</v>
      </c>
      <c r="K19" s="6">
        <f t="shared" si="17"/>
        <v>-1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6</v>
      </c>
      <c r="K20" s="6">
        <f t="shared" si="17"/>
        <v>-1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6</v>
      </c>
      <c r="K21" s="6">
        <f t="shared" si="8"/>
        <v>-1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6</v>
      </c>
      <c r="K22" s="6">
        <f t="shared" si="8"/>
        <v>-1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6</v>
      </c>
      <c r="K23" s="6">
        <f t="shared" si="8"/>
        <v>-1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2</v>
      </c>
      <c r="F24" s="62">
        <f>SUM(F13:F23)</f>
        <v>2</v>
      </c>
      <c r="G24" s="62">
        <f>SUM(G13:G23)</f>
        <v>6</v>
      </c>
      <c r="H24" s="81"/>
      <c r="I24" s="62">
        <f t="shared" si="0"/>
        <v>4</v>
      </c>
      <c r="J24" s="82">
        <f>J23</f>
        <v>6</v>
      </c>
      <c r="K24" s="82">
        <f t="shared" si="8"/>
        <v>-1</v>
      </c>
      <c r="L24" s="83">
        <f>SUM(L13:L23)</f>
        <v>0</v>
      </c>
      <c r="M24" s="81">
        <f>SUM(M13:M23)</f>
        <v>6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</v>
      </c>
      <c r="L26" s="172" t="s">
        <v>55</v>
      </c>
      <c r="M26" s="173"/>
      <c r="N26" s="172"/>
      <c r="O26" s="174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3"/>
      <c r="U27" s="234"/>
      <c r="V27" s="234"/>
      <c r="W27" s="23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3"/>
      <c r="AR27" s="234"/>
      <c r="AS27" s="234"/>
      <c r="AT27" s="23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5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</v>
      </c>
      <c r="L40" s="172" t="s">
        <v>55</v>
      </c>
      <c r="M40" s="173"/>
      <c r="N40" s="172"/>
      <c r="O40" s="174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5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31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6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1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6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2015-07-17T12:54:58Z</dcterms:modified>
</cp:coreProperties>
</file>