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  <sheet name="Data" sheetId="5" r:id="rId2"/>
  </sheets>
  <definedNames>
    <definedName name="_xlnm.Print_Area" localSheetId="0">'Acme Primary Layout'!$A$1:$N$42</definedName>
  </definedNames>
  <calcPr calcId="125725"/>
</workbook>
</file>

<file path=xl/calcChain.xml><?xml version="1.0" encoding="utf-8"?>
<calcChain xmlns="http://schemas.openxmlformats.org/spreadsheetml/2006/main">
  <c r="K11" i="4"/>
  <c r="Q12" l="1"/>
</calcChain>
</file>

<file path=xl/sharedStrings.xml><?xml version="1.0" encoding="utf-8"?>
<sst xmlns="http://schemas.openxmlformats.org/spreadsheetml/2006/main" count="67" uniqueCount="63">
  <si>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</si>
  <si>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</si>
  <si>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</si>
  <si>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</si>
  <si>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</si>
  <si>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</si>
  <si>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</si>
  <si>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</si>
  <si>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</si>
  <si>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</si>
  <si>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</si>
  <si>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</si>
  <si>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</si>
  <si>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</si>
  <si>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</si>
  <si>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</si>
  <si>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</si>
  <si>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</si>
  <si>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</si>
  <si>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</si>
  <si>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</si>
  <si>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</si>
  <si>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</si>
  <si>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Acme A-1</t>
  </si>
  <si>
    <t>Acme A-2</t>
  </si>
  <si>
    <t>Acme A-3</t>
  </si>
  <si>
    <t>Acme A-4</t>
  </si>
  <si>
    <t>Acme A-5</t>
  </si>
  <si>
    <t>Acme A-6</t>
  </si>
  <si>
    <t>Acme A-7</t>
  </si>
  <si>
    <t>Acme A-8</t>
  </si>
  <si>
    <t>Acme A-9</t>
  </si>
  <si>
    <t>Acme A-10</t>
  </si>
  <si>
    <t>Acme A-11</t>
  </si>
  <si>
    <t>Acme A-12</t>
  </si>
  <si>
    <t>Acme A-13</t>
  </si>
  <si>
    <t>Acme A-14</t>
  </si>
  <si>
    <t>Acme A-15</t>
  </si>
  <si>
    <t>Acme A-16</t>
  </si>
  <si>
    <t>Acme A-17</t>
  </si>
  <si>
    <t>Acme A-18</t>
  </si>
  <si>
    <t>Choose</t>
  </si>
  <si>
    <t>1"</t>
  </si>
  <si>
    <t>Spot</t>
  </si>
  <si>
    <t>Drill</t>
  </si>
  <si>
    <t>Ream</t>
  </si>
  <si>
    <t>Knurl</t>
  </si>
  <si>
    <t>Form</t>
  </si>
  <si>
    <t>5/8 Round 6061 Alum.</t>
  </si>
  <si>
    <t>26-54</t>
  </si>
  <si>
    <t>38-42</t>
  </si>
  <si>
    <t>H</t>
  </si>
  <si>
    <t>C</t>
  </si>
  <si>
    <t>Cotoff</t>
  </si>
  <si>
    <t>B.D.C.O.</t>
  </si>
  <si>
    <t>Face</t>
  </si>
  <si>
    <t>Tool Slide Cam Dist. in Decimal</t>
  </si>
  <si>
    <t>Index Time</t>
  </si>
  <si>
    <t>1-1/4"</t>
  </si>
  <si>
    <t>1-5/8 - 2"</t>
  </si>
  <si>
    <t>Calculated, not rounded up.</t>
  </si>
  <si>
    <t>RCF216</t>
  </si>
  <si>
    <t>Acme 1"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</si>
</sst>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5" fillId="0" borderId="0" xfId="0" applyFont="1"/>
    <xf numFmtId="2" fontId="2" fillId="0" borderId="6" xfId="0" applyNumberFormat="1" applyFont="1" applyBorder="1"/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5" xfId="0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Q41"/>
  <sheetViews>
    <sheetView tabSelected="1" zoomScaleNormal="100" workbookViewId="0">
      <selection activeCell="M5" sqref="M5"/>
    </sheetView>
  </sheetViews>
  <sheetFormatPr defaultRowHeight="12.75"/>
  <cols>
    <col min="1" max="1" width="9.140625" style="7"/>
    <col min="2" max="2" width="10.28515625" style="7" bestFit="1" customWidth="1"/>
    <col min="3" max="3" width="10.28515625" style="7" customWidth="1"/>
    <col min="4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5" width="9.140625" style="7"/>
    <col min="16" max="16" width="29.42578125" style="7" customWidth="1"/>
    <col min="17" max="17" width="9.140625" style="7" customWidth="1"/>
    <col min="18" max="16384" width="9.140625" style="7"/>
  </cols>
  <sheetData>
    <row r="1" spans="1:17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7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7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7" ht="15.75">
      <c r="A4" s="4"/>
      <c r="B4" s="20"/>
      <c r="C4" s="6"/>
      <c r="D4" s="2"/>
      <c r="E4" s="5"/>
      <c r="F4" s="5"/>
      <c r="G4" s="60" t="s">
        <v>15</v>
      </c>
      <c r="H4" s="60"/>
      <c r="I4" s="61"/>
      <c r="J4" s="16">
        <v>43270</v>
      </c>
      <c r="K4" s="62" t="s">
        <v>0</v>
      </c>
      <c r="L4" s="63"/>
      <c r="M4" s="25" t="s">
        <v>52</v>
      </c>
      <c r="N4" s="11"/>
    </row>
    <row r="5" spans="1:17" ht="12.75" customHeight="1">
      <c r="A5" s="4"/>
      <c r="B5" s="5"/>
      <c r="C5" s="5"/>
      <c r="D5" s="5"/>
      <c r="E5" s="5"/>
      <c r="F5" s="5"/>
      <c r="G5" s="60" t="s">
        <v>16</v>
      </c>
      <c r="H5" s="60"/>
      <c r="I5" s="61"/>
      <c r="J5" s="26"/>
      <c r="K5" s="5"/>
      <c r="L5" s="5"/>
      <c r="M5" s="5"/>
      <c r="N5" s="11"/>
    </row>
    <row r="6" spans="1:17" ht="13.5" thickBot="1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7" ht="13.5" thickBot="1">
      <c r="A7" s="4"/>
      <c r="B7" s="1" t="s">
        <v>1</v>
      </c>
      <c r="C7" s="13" t="s">
        <v>41</v>
      </c>
      <c r="D7" s="5"/>
      <c r="E7" s="1" t="s">
        <v>2</v>
      </c>
      <c r="F7" s="64" t="s">
        <v>61</v>
      </c>
      <c r="G7" s="65"/>
      <c r="H7" s="66"/>
      <c r="I7" s="67" t="s">
        <v>3</v>
      </c>
      <c r="J7" s="63"/>
      <c r="K7" s="24">
        <v>0.5</v>
      </c>
      <c r="L7" s="1"/>
      <c r="M7" s="5"/>
      <c r="N7" s="11"/>
      <c r="P7" s="29" t="s">
        <v>56</v>
      </c>
      <c r="Q7" s="30">
        <v>0.5</v>
      </c>
    </row>
    <row r="8" spans="1:17">
      <c r="A8" s="4"/>
      <c r="B8" s="5"/>
      <c r="C8" s="5"/>
      <c r="D8" s="5"/>
      <c r="E8" s="1" t="s">
        <v>4</v>
      </c>
      <c r="F8" s="17"/>
      <c r="G8" s="5"/>
      <c r="H8" s="5"/>
      <c r="I8" s="67" t="s">
        <v>5</v>
      </c>
      <c r="J8" s="63"/>
      <c r="K8" s="13">
        <v>1423</v>
      </c>
      <c r="L8" s="3" t="s">
        <v>6</v>
      </c>
      <c r="M8" s="13" t="s">
        <v>49</v>
      </c>
      <c r="N8" s="11" t="s">
        <v>51</v>
      </c>
      <c r="P8" s="31" t="s">
        <v>57</v>
      </c>
      <c r="Q8" s="32">
        <v>1.5</v>
      </c>
    </row>
    <row r="9" spans="1:17">
      <c r="A9" s="4"/>
      <c r="B9" s="3" t="s">
        <v>7</v>
      </c>
      <c r="C9" s="13" t="s">
        <v>62</v>
      </c>
      <c r="D9" s="5"/>
      <c r="E9" s="1" t="s">
        <v>8</v>
      </c>
      <c r="F9" s="64" t="s">
        <v>48</v>
      </c>
      <c r="G9" s="65"/>
      <c r="H9" s="66"/>
      <c r="I9" s="67" t="s">
        <v>9</v>
      </c>
      <c r="J9" s="63"/>
      <c r="K9" s="13">
        <v>4.4999999999999997E-3</v>
      </c>
      <c r="L9" s="3" t="s">
        <v>6</v>
      </c>
      <c r="M9" s="13" t="s">
        <v>50</v>
      </c>
      <c r="N9" s="11" t="s">
        <v>52</v>
      </c>
      <c r="P9" s="4" t="s">
        <v>42</v>
      </c>
      <c r="Q9" s="11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  <c r="P10" s="4" t="s">
        <v>58</v>
      </c>
      <c r="Q10" s="11"/>
    </row>
    <row r="11" spans="1:17" ht="13.5" thickBot="1">
      <c r="A11" s="4"/>
      <c r="B11" s="5"/>
      <c r="C11" s="5"/>
      <c r="D11" s="5"/>
      <c r="E11" s="1"/>
      <c r="F11" s="5"/>
      <c r="G11" s="80" t="s">
        <v>17</v>
      </c>
      <c r="H11" s="80"/>
      <c r="I11" s="80"/>
      <c r="J11" s="81"/>
      <c r="K11" s="28">
        <f>CEILING(Q12,0.5)</f>
        <v>6.5</v>
      </c>
      <c r="L11" s="5"/>
      <c r="M11" s="5"/>
      <c r="N11" s="11"/>
      <c r="P11" s="4" t="s">
        <v>59</v>
      </c>
      <c r="Q11" s="11"/>
    </row>
    <row r="12" spans="1:17" ht="13.5" thickBot="1">
      <c r="A12" s="4"/>
      <c r="B12" s="5"/>
      <c r="C12" s="5"/>
      <c r="D12" s="5"/>
      <c r="E12" s="1"/>
      <c r="F12" s="5"/>
      <c r="G12" s="80" t="s">
        <v>18</v>
      </c>
      <c r="H12" s="80"/>
      <c r="I12" s="80"/>
      <c r="J12" s="81"/>
      <c r="K12" s="13"/>
      <c r="L12" s="5"/>
      <c r="M12" s="5"/>
      <c r="N12" s="11"/>
      <c r="P12" s="15" t="s">
        <v>60</v>
      </c>
      <c r="Q12" s="33">
        <f>(Q7/(K8*K9)*60)+Q8</f>
        <v>6.1849379245724991</v>
      </c>
    </row>
    <row r="13" spans="1:17">
      <c r="A13" s="4"/>
      <c r="B13" s="5"/>
      <c r="C13" s="5"/>
      <c r="D13" s="5"/>
      <c r="E13" s="1"/>
      <c r="F13" s="5"/>
      <c r="G13" s="67" t="s">
        <v>19</v>
      </c>
      <c r="H13" s="67"/>
      <c r="I13" s="67"/>
      <c r="J13" s="63"/>
      <c r="K13" s="13"/>
      <c r="L13" s="5"/>
      <c r="M13" s="5"/>
      <c r="N13" s="11"/>
    </row>
    <row r="14" spans="1:17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7" ht="13.5" thickTop="1">
      <c r="A15" s="68" t="s">
        <v>10</v>
      </c>
      <c r="B15" s="69"/>
      <c r="C15" s="72" t="s">
        <v>11</v>
      </c>
      <c r="D15" s="73"/>
      <c r="E15" s="73"/>
      <c r="F15" s="69"/>
      <c r="G15" s="76"/>
      <c r="H15" s="77"/>
      <c r="I15" s="72" t="s">
        <v>12</v>
      </c>
      <c r="J15" s="73"/>
      <c r="K15" s="73"/>
      <c r="L15" s="69"/>
      <c r="M15" s="72" t="s">
        <v>20</v>
      </c>
      <c r="N15" s="82"/>
    </row>
    <row r="16" spans="1:17" ht="13.5" thickBot="1">
      <c r="A16" s="70"/>
      <c r="B16" s="71"/>
      <c r="C16" s="74"/>
      <c r="D16" s="75"/>
      <c r="E16" s="75"/>
      <c r="F16" s="71"/>
      <c r="G16" s="78"/>
      <c r="H16" s="79"/>
      <c r="I16" s="74"/>
      <c r="J16" s="75"/>
      <c r="K16" s="75"/>
      <c r="L16" s="71"/>
      <c r="M16" s="74"/>
      <c r="N16" s="83"/>
    </row>
    <row r="17" spans="1:14" ht="14.25" thickTop="1" thickBot="1">
      <c r="A17" s="68">
        <v>6</v>
      </c>
      <c r="B17" s="69"/>
      <c r="C17" s="72" t="s">
        <v>43</v>
      </c>
      <c r="D17" s="73"/>
      <c r="E17" s="73"/>
      <c r="F17" s="69"/>
      <c r="G17" s="72"/>
      <c r="H17" s="69"/>
      <c r="I17" s="72"/>
      <c r="J17" s="73"/>
      <c r="K17" s="73"/>
      <c r="L17" s="69"/>
      <c r="M17" s="84"/>
      <c r="N17" s="85"/>
    </row>
    <row r="18" spans="1:14" ht="13.5" thickBot="1">
      <c r="A18" s="37"/>
      <c r="B18" s="38"/>
      <c r="C18" s="43"/>
      <c r="D18" s="44"/>
      <c r="E18" s="44"/>
      <c r="F18" s="38"/>
      <c r="G18" s="43"/>
      <c r="H18" s="38"/>
      <c r="I18" s="43"/>
      <c r="J18" s="44"/>
      <c r="K18" s="44"/>
      <c r="L18" s="38"/>
      <c r="M18" s="47"/>
      <c r="N18" s="48"/>
    </row>
    <row r="19" spans="1:14" ht="13.5" thickBot="1">
      <c r="A19" s="39"/>
      <c r="B19" s="40"/>
      <c r="C19" s="45"/>
      <c r="D19" s="46"/>
      <c r="E19" s="46"/>
      <c r="F19" s="40"/>
      <c r="G19" s="45"/>
      <c r="H19" s="40"/>
      <c r="I19" s="45"/>
      <c r="J19" s="46"/>
      <c r="K19" s="46"/>
      <c r="L19" s="40"/>
      <c r="M19" s="47"/>
      <c r="N19" s="48"/>
    </row>
    <row r="20" spans="1:14" ht="13.5" thickBot="1">
      <c r="A20" s="35">
        <v>1</v>
      </c>
      <c r="B20" s="36"/>
      <c r="C20" s="41" t="s">
        <v>44</v>
      </c>
      <c r="D20" s="42"/>
      <c r="E20" s="42"/>
      <c r="F20" s="36"/>
      <c r="G20" s="41"/>
      <c r="H20" s="36"/>
      <c r="I20" s="41" t="s">
        <v>47</v>
      </c>
      <c r="J20" s="42"/>
      <c r="K20" s="42"/>
      <c r="L20" s="36"/>
      <c r="M20" s="47"/>
      <c r="N20" s="48"/>
    </row>
    <row r="21" spans="1:14" ht="13.5" thickBot="1">
      <c r="A21" s="37"/>
      <c r="B21" s="38"/>
      <c r="C21" s="43"/>
      <c r="D21" s="44"/>
      <c r="E21" s="44"/>
      <c r="F21" s="38"/>
      <c r="G21" s="43"/>
      <c r="H21" s="38"/>
      <c r="I21" s="43"/>
      <c r="J21" s="44"/>
      <c r="K21" s="44"/>
      <c r="L21" s="38"/>
      <c r="M21" s="47"/>
      <c r="N21" s="48"/>
    </row>
    <row r="22" spans="1:14" ht="13.5" thickBot="1">
      <c r="A22" s="39"/>
      <c r="B22" s="40"/>
      <c r="C22" s="45"/>
      <c r="D22" s="46"/>
      <c r="E22" s="46"/>
      <c r="F22" s="40"/>
      <c r="G22" s="45"/>
      <c r="H22" s="40"/>
      <c r="I22" s="45"/>
      <c r="J22" s="46"/>
      <c r="K22" s="46"/>
      <c r="L22" s="40"/>
      <c r="M22" s="47"/>
      <c r="N22" s="48"/>
    </row>
    <row r="23" spans="1:14" ht="13.5" thickBot="1">
      <c r="A23" s="35">
        <v>2</v>
      </c>
      <c r="B23" s="36"/>
      <c r="C23" s="41" t="s">
        <v>45</v>
      </c>
      <c r="D23" s="42"/>
      <c r="E23" s="42"/>
      <c r="F23" s="36"/>
      <c r="G23" s="41"/>
      <c r="H23" s="36"/>
      <c r="I23" s="41" t="s">
        <v>54</v>
      </c>
      <c r="J23" s="42"/>
      <c r="K23" s="42"/>
      <c r="L23" s="36"/>
      <c r="M23" s="47"/>
      <c r="N23" s="48"/>
    </row>
    <row r="24" spans="1:14" ht="13.5" thickBot="1">
      <c r="A24" s="37"/>
      <c r="B24" s="38"/>
      <c r="C24" s="43"/>
      <c r="D24" s="44"/>
      <c r="E24" s="44"/>
      <c r="F24" s="38"/>
      <c r="G24" s="43"/>
      <c r="H24" s="38"/>
      <c r="I24" s="43"/>
      <c r="J24" s="44"/>
      <c r="K24" s="44"/>
      <c r="L24" s="38"/>
      <c r="M24" s="47"/>
      <c r="N24" s="48"/>
    </row>
    <row r="25" spans="1:14" ht="13.5" thickBot="1">
      <c r="A25" s="39"/>
      <c r="B25" s="40"/>
      <c r="C25" s="45"/>
      <c r="D25" s="46"/>
      <c r="E25" s="46"/>
      <c r="F25" s="40"/>
      <c r="G25" s="45"/>
      <c r="H25" s="40"/>
      <c r="I25" s="45"/>
      <c r="J25" s="46"/>
      <c r="K25" s="46"/>
      <c r="L25" s="40"/>
      <c r="M25" s="47"/>
      <c r="N25" s="48"/>
    </row>
    <row r="26" spans="1:14" ht="13.5" thickBot="1">
      <c r="A26" s="35">
        <v>3</v>
      </c>
      <c r="B26" s="36"/>
      <c r="C26" s="41" t="s">
        <v>55</v>
      </c>
      <c r="D26" s="42"/>
      <c r="E26" s="42"/>
      <c r="F26" s="36"/>
      <c r="G26" s="41"/>
      <c r="H26" s="36"/>
      <c r="I26" s="51" t="s">
        <v>46</v>
      </c>
      <c r="J26" s="52"/>
      <c r="K26" s="52"/>
      <c r="L26" s="53"/>
      <c r="M26" s="47"/>
      <c r="N26" s="48"/>
    </row>
    <row r="27" spans="1:14" ht="13.5" thickBot="1">
      <c r="A27" s="37"/>
      <c r="B27" s="38"/>
      <c r="C27" s="43"/>
      <c r="D27" s="44"/>
      <c r="E27" s="44"/>
      <c r="F27" s="38"/>
      <c r="G27" s="43"/>
      <c r="H27" s="38"/>
      <c r="I27" s="54"/>
      <c r="J27" s="55"/>
      <c r="K27" s="55"/>
      <c r="L27" s="56"/>
      <c r="M27" s="47"/>
      <c r="N27" s="48"/>
    </row>
    <row r="28" spans="1:14" ht="13.5" thickBot="1">
      <c r="A28" s="39"/>
      <c r="B28" s="40"/>
      <c r="C28" s="45"/>
      <c r="D28" s="46"/>
      <c r="E28" s="46"/>
      <c r="F28" s="40"/>
      <c r="G28" s="45"/>
      <c r="H28" s="40"/>
      <c r="I28" s="57"/>
      <c r="J28" s="58"/>
      <c r="K28" s="58"/>
      <c r="L28" s="59"/>
      <c r="M28" s="47"/>
      <c r="N28" s="48"/>
    </row>
    <row r="29" spans="1:14" ht="13.5" thickBot="1">
      <c r="A29" s="35">
        <v>4</v>
      </c>
      <c r="B29" s="36"/>
      <c r="C29" s="41"/>
      <c r="D29" s="42"/>
      <c r="E29" s="42"/>
      <c r="F29" s="36"/>
      <c r="G29" s="41"/>
      <c r="H29" s="36"/>
      <c r="I29" s="41" t="s">
        <v>47</v>
      </c>
      <c r="J29" s="42"/>
      <c r="K29" s="42"/>
      <c r="L29" s="36"/>
      <c r="M29" s="47"/>
      <c r="N29" s="48"/>
    </row>
    <row r="30" spans="1:14" ht="13.5" thickBot="1">
      <c r="A30" s="37"/>
      <c r="B30" s="38"/>
      <c r="C30" s="43"/>
      <c r="D30" s="44"/>
      <c r="E30" s="44"/>
      <c r="F30" s="38"/>
      <c r="G30" s="43"/>
      <c r="H30" s="38"/>
      <c r="I30" s="43"/>
      <c r="J30" s="44"/>
      <c r="K30" s="44"/>
      <c r="L30" s="38"/>
      <c r="M30" s="47"/>
      <c r="N30" s="48"/>
    </row>
    <row r="31" spans="1:14" ht="13.5" thickBot="1">
      <c r="A31" s="39"/>
      <c r="B31" s="40"/>
      <c r="C31" s="45"/>
      <c r="D31" s="46"/>
      <c r="E31" s="46"/>
      <c r="F31" s="40"/>
      <c r="G31" s="45"/>
      <c r="H31" s="40"/>
      <c r="I31" s="45"/>
      <c r="J31" s="46"/>
      <c r="K31" s="46"/>
      <c r="L31" s="40"/>
      <c r="M31" s="47"/>
      <c r="N31" s="48"/>
    </row>
    <row r="32" spans="1:14" ht="13.5" thickBot="1">
      <c r="A32" s="35">
        <v>5</v>
      </c>
      <c r="B32" s="36"/>
      <c r="C32" s="41"/>
      <c r="D32" s="42"/>
      <c r="E32" s="42"/>
      <c r="F32" s="36"/>
      <c r="G32" s="41"/>
      <c r="H32" s="36"/>
      <c r="I32" s="41" t="s">
        <v>53</v>
      </c>
      <c r="J32" s="42"/>
      <c r="K32" s="42"/>
      <c r="L32" s="36"/>
      <c r="M32" s="47"/>
      <c r="N32" s="48"/>
    </row>
    <row r="33" spans="1:14" ht="13.5" thickBot="1">
      <c r="A33" s="37"/>
      <c r="B33" s="38"/>
      <c r="C33" s="43"/>
      <c r="D33" s="44"/>
      <c r="E33" s="44"/>
      <c r="F33" s="38"/>
      <c r="G33" s="43"/>
      <c r="H33" s="38"/>
      <c r="I33" s="43"/>
      <c r="J33" s="44"/>
      <c r="K33" s="44"/>
      <c r="L33" s="38"/>
      <c r="M33" s="47"/>
      <c r="N33" s="48"/>
    </row>
    <row r="34" spans="1:14" ht="13.5" thickBot="1">
      <c r="A34" s="39"/>
      <c r="B34" s="40"/>
      <c r="C34" s="45"/>
      <c r="D34" s="46"/>
      <c r="E34" s="46"/>
      <c r="F34" s="40"/>
      <c r="G34" s="45"/>
      <c r="H34" s="40"/>
      <c r="I34" s="45"/>
      <c r="J34" s="46"/>
      <c r="K34" s="46"/>
      <c r="L34" s="40"/>
      <c r="M34" s="47"/>
      <c r="N34" s="48"/>
    </row>
    <row r="35" spans="1:14">
      <c r="A35" s="4"/>
      <c r="B35" s="42" t="s">
        <v>21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11"/>
    </row>
    <row r="36" spans="1:14" ht="13.5" thickBot="1">
      <c r="A36" s="15"/>
      <c r="B36" s="46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11"/>
    </row>
    <row r="37" spans="1:14">
      <c r="A37" s="4"/>
      <c r="B37" s="5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11"/>
    </row>
    <row r="38" spans="1:14" ht="13.5" thickBot="1">
      <c r="A38" s="15"/>
      <c r="B38" s="22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11"/>
    </row>
    <row r="39" spans="1:14">
      <c r="A39" s="4"/>
      <c r="B39" s="5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11"/>
    </row>
    <row r="40" spans="1:14" ht="13.5" thickBot="1">
      <c r="A40" s="15"/>
      <c r="B40" s="22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11"/>
    </row>
    <row r="41" spans="1:14" ht="13.5" thickBot="1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Data!$A$2:$A$20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A20"/>
  <sheetViews>
    <sheetView workbookViewId="0">
      <selection activeCell="C6" sqref="C6"/>
    </sheetView>
  </sheetViews>
  <sheetFormatPr defaultRowHeight="12.75"/>
  <cols>
    <col min="1" max="1" width="10.28515625" customWidth="1"/>
  </cols>
  <sheetData>
    <row r="2" spans="1:1">
      <c r="A2" s="27" t="s">
        <v>41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Acme Primary Layout</vt:lpstr>
      <vt:lpstr>Data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2018-09-21T12:00:05Z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