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<sst xmlns="http://schemas.openxmlformats.org/spreadsheetml/2006/main" count="142" uniqueCount="71">
  <si>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</si>
  <si>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</si>
  <si>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</si>
  <si>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</si>
  <si>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</si>
  <si>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</si>
  <si>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</si>
  <si>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</si>
  <si>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</si>
  <si>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</si>
  <si>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</si>
  <si>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</si>
  <si>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</si>
  <si>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</si>
  <si>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</si>
  <si>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</si>
  <si>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</si>
  <si>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</si>
  <si>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</si>
  <si>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</si>
  <si>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</si>
  <si>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</si>
  <si>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</si>
  <si>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</si>
  <si>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</si>
  <si>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</si>
  <si>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</si>
  <si>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</si>
  <si>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</si>
  <si>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</si>
  <si>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</si>
  <si>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</si>
  <si>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</si>
  <si>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</si>
  <si>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</si>
  <si>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</si>
  <si>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</si>
  <si>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</si>
  <si>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</si>
  <si>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</si>
  <si>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</si>
  <si>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</si>
  <si>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</si>
  <si>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</si>
  <si>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</si>
  <si>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</si>
  <si>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</si>
  <si>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</si>
  <si>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</si>
  <si>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</si>
  <si>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</si>
  <si>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</si>
  <si>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</si>
  <si>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</si>
  <si>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</si>
  <si>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</si>
  <si>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</si>
  <si>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</si>
  <si>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</si>
  <si>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</si>
  <si>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</si>
  <si>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106210-1</t>
  </si>
  <si>
    <t>A06201-0020</t>
  </si>
  <si>
    <t>Machine #  B/S 18</t>
  </si>
  <si>
    <t>MP</t>
  </si>
  <si>
    <t>1.6hr clean-out</t>
  </si>
  <si>
    <t>2PM</t>
  </si>
  <si>
    <t>YES</t>
  </si>
  <si>
    <t>OK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</si>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</sst>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50" sqref="E50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375262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10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42185</v>
      </c>
      <c r="C13" s="30" t="s">
        <v>64</v>
      </c>
      <c r="D13" s="30"/>
      <c r="E13" s="30">
        <v>0</v>
      </c>
      <c r="F13" s="80">
        <v>5.5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1.5</v>
      </c>
      <c r="R13" s="30">
        <v>1</v>
      </c>
      <c r="S13" s="30">
        <v>0</v>
      </c>
      <c r="T13" s="166" t="s">
        <v>65</v>
      </c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42186</v>
      </c>
      <c r="C14" s="30" t="s">
        <v>64</v>
      </c>
      <c r="D14" s="30"/>
      <c r="E14" s="30">
        <v>1</v>
      </c>
      <c r="F14" s="81">
        <v>4.5</v>
      </c>
      <c r="G14" s="32">
        <v>6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6</v>
      </c>
      <c r="K14" s="6">
        <f>E$4-J14</f>
        <v>44</v>
      </c>
      <c r="L14" s="7">
        <f t="shared" si="1"/>
        <v>0</v>
      </c>
      <c r="M14" s="4">
        <f t="shared" ref="M14:M23" si="4">G14</f>
        <v>6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42187</v>
      </c>
      <c r="C15" s="30" t="s">
        <v>64</v>
      </c>
      <c r="D15" s="30"/>
      <c r="E15" s="30">
        <v>8</v>
      </c>
      <c r="F15" s="81">
        <v>0</v>
      </c>
      <c r="G15" s="32">
        <v>105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111</v>
      </c>
      <c r="K15" s="6">
        <f>E$4-J15</f>
        <v>-61</v>
      </c>
      <c r="L15" s="7">
        <f t="shared" si="1"/>
        <v>0</v>
      </c>
      <c r="M15" s="4">
        <f t="shared" si="4"/>
        <v>105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69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111</v>
      </c>
      <c r="K16" s="6">
        <f t="shared" ref="K16:K24" si="8">E$4-J16</f>
        <v>-61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70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111</v>
      </c>
      <c r="K17" s="6">
        <f t="shared" ref="K17" si="11">E$4-J17</f>
        <v>-61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111</v>
      </c>
      <c r="K18" s="6">
        <f t="shared" ref="K18:K20" si="17">E$4-J18</f>
        <v>-61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111</v>
      </c>
      <c r="K19" s="6">
        <f t="shared" si="17"/>
        <v>-61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111</v>
      </c>
      <c r="K20" s="6">
        <f t="shared" si="17"/>
        <v>-61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111</v>
      </c>
      <c r="K21" s="6">
        <f t="shared" si="8"/>
        <v>-61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111</v>
      </c>
      <c r="K22" s="6">
        <f t="shared" si="8"/>
        <v>-61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111</v>
      </c>
      <c r="K23" s="6">
        <f t="shared" si="8"/>
        <v>-61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9</v>
      </c>
      <c r="F24" s="62">
        <f>SUM(F13:F23)</f>
        <v>10</v>
      </c>
      <c r="G24" s="62">
        <f>SUM(G13:G23)</f>
        <v>111</v>
      </c>
      <c r="H24" s="84"/>
      <c r="I24" s="62">
        <f t="shared" si="0"/>
        <v>20.5</v>
      </c>
      <c r="J24" s="85">
        <f>J23</f>
        <v>111</v>
      </c>
      <c r="K24" s="85">
        <f t="shared" si="8"/>
        <v>-61</v>
      </c>
      <c r="L24" s="86">
        <f>SUM(L13:L23)</f>
        <v>0</v>
      </c>
      <c r="M24" s="84">
        <f>SUM(M13:M23)</f>
        <v>111</v>
      </c>
      <c r="N24" s="142" t="e">
        <f>SUM(M24/L24)</f>
        <v>#DIV/0!</v>
      </c>
      <c r="O24" s="143"/>
      <c r="P24" s="87"/>
      <c r="Q24" s="86">
        <f>SUM(Q13:Q23)</f>
        <v>1.5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111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1.5</v>
      </c>
      <c r="M56" s="114">
        <v>42186</v>
      </c>
      <c r="N56" s="114"/>
      <c r="O56" s="122" t="s">
        <v>66</v>
      </c>
      <c r="P56" s="115"/>
      <c r="Q56" s="115"/>
      <c r="R56" s="240" t="s">
        <v>67</v>
      </c>
      <c r="S56" s="115"/>
      <c r="T56" s="240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1.5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111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2015-07-08T15:54:35Z</dcterms:modified>
</cp:coreProperties>
</file>