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<sst xmlns="http://schemas.openxmlformats.org/spreadsheetml/2006/main" count="121" uniqueCount="66">
  <si>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</si>
  <si>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</si>
  <si>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</si>
  <si>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</si>
  <si>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</si>
  <si>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</si>
  <si>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</si>
  <si>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</si>
  <si>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</si>
  <si>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</si>
  <si>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</si>
  <si>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</si>
  <si>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</si>
  <si>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</si>
  <si>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</si>
  <si>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</si>
  <si>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</si>
  <si>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</si>
  <si>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</si>
  <si>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</si>
  <si>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</si>
  <si>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</si>
  <si>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</si>
  <si>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</si>
  <si>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</si>
  <si>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</si>
  <si>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</si>
  <si>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</si>
  <si>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</si>
  <si>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</si>
  <si>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</si>
  <si>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</si>
  <si>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</si>
  <si>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</si>
  <si>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</si>
  <si>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</si>
  <si>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</si>
  <si>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</si>
  <si>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</si>
  <si>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</si>
  <si>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</si>
  <si>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</si>
  <si>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</si>
  <si>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</si>
  <si>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</si>
  <si>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</si>
  <si>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</si>
  <si>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</si>
  <si>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</si>
  <si>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</si>
  <si>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</si>
  <si>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</si>
  <si>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</si>
  <si>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</si>
  <si>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</si>
  <si>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</si>
  <si>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2803A-20-3/16</t>
  </si>
  <si>
    <t>2803-A-BLNK</t>
  </si>
  <si>
    <t>Machine # HAAS</t>
  </si>
  <si>
    <t>A</t>
  </si>
  <si>
    <t>MS</t>
  </si>
  <si>
    <t>4.5 program</t>
  </si>
  <si>
    <t>YES</t>
  </si>
  <si>
    <t>DH</t>
  </si>
  <si>
    <t>JOB OUT</t>
  </si>
  <si>
    <t>No parts 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</si>
</sst>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381534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>
        <v>380763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8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58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8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8</v>
      </c>
      <c r="W12" s="45">
        <f>IF(V12=0,"",U12/V12)</f>
        <v>0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42238</v>
      </c>
      <c r="C13" s="28" t="s">
        <v>60</v>
      </c>
      <c r="D13" s="28"/>
      <c r="E13" s="28">
        <v>0</v>
      </c>
      <c r="F13" s="29">
        <v>0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0</v>
      </c>
      <c r="J13" s="6">
        <f>SUM(G$12:G13)</f>
        <v>0</v>
      </c>
      <c r="K13" s="6">
        <f>E$4-J13</f>
        <v>8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 t="s">
        <v>61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42240</v>
      </c>
      <c r="C14" s="28" t="s">
        <v>60</v>
      </c>
      <c r="D14" s="28"/>
      <c r="E14" s="28">
        <v>0</v>
      </c>
      <c r="F14" s="32">
        <v>8</v>
      </c>
      <c r="G14" s="30">
        <v>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0</v>
      </c>
      <c r="K14" s="6">
        <f>E$4-J14</f>
        <v>8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>
        <v>42241</v>
      </c>
      <c r="C15" s="28" t="s">
        <v>60</v>
      </c>
      <c r="D15" s="28"/>
      <c r="E15" s="28">
        <v>4</v>
      </c>
      <c r="F15" s="32">
        <v>0</v>
      </c>
      <c r="G15" s="30">
        <v>8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8</v>
      </c>
      <c r="K15" s="6">
        <f>E$4-J15</f>
        <v>0</v>
      </c>
      <c r="L15" s="7">
        <f t="shared" si="1"/>
        <v>0</v>
      </c>
      <c r="M15" s="4">
        <f t="shared" si="4"/>
        <v>8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64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8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65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4</v>
      </c>
      <c r="F51" s="56">
        <f>SUM(F13:F50)</f>
        <v>8</v>
      </c>
      <c r="G51" s="56">
        <f>SUM(G13:G50)</f>
        <v>8</v>
      </c>
      <c r="H51" s="57"/>
      <c r="I51" s="56">
        <f>SUM(I13:I50)</f>
        <v>12</v>
      </c>
      <c r="J51" s="58">
        <f>J50</f>
        <v>8</v>
      </c>
      <c r="K51" s="58">
        <f>K50</f>
        <v>0</v>
      </c>
      <c r="L51" s="59">
        <f>SUM(L13:L50)</f>
        <v>0</v>
      </c>
      <c r="M51" s="57">
        <f>SUM(M13:M50)</f>
        <v>8</v>
      </c>
      <c r="N51" s="203" t="str">
        <f>IF(L51&lt;&gt;0,SUM(M51/L51),"")</f>
        <v/>
      </c>
      <c r="O51" s="204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9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42240</v>
      </c>
      <c r="N55" s="119"/>
      <c r="O55" s="183">
        <v>0.59375</v>
      </c>
      <c r="P55" s="116"/>
      <c r="Q55" s="116"/>
      <c r="R55" s="184" t="s">
        <v>62</v>
      </c>
      <c r="S55" s="116"/>
      <c r="T55" s="184" t="s">
        <v>63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2015-08-29T14:15:59Z</dcterms:modified>
</cp:coreProperties>
</file>