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<sst xmlns="http://schemas.openxmlformats.org/spreadsheetml/2006/main" count="122" uniqueCount="67">
  <si>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</si>
  <si>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</si>
  <si>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</si>
  <si>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</si>
  <si>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</si>
  <si>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</si>
  <si>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</si>
  <si>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</si>
  <si>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</si>
  <si>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</si>
  <si>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</si>
  <si>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</si>
  <si>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</si>
  <si>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</si>
  <si>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</si>
  <si>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</si>
  <si>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</si>
  <si>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</si>
  <si>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</si>
  <si>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</si>
  <si>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</si>
  <si>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</si>
  <si>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</si>
  <si>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</si>
  <si>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</si>
  <si>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</si>
  <si>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</si>
  <si>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</si>
  <si>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</si>
  <si>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</si>
  <si>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</si>
  <si>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</si>
  <si>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</si>
  <si>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</si>
  <si>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</si>
  <si>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</si>
  <si>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</si>
  <si>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</si>
  <si>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</si>
  <si>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</si>
  <si>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</si>
  <si>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</si>
  <si>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</si>
  <si>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</si>
  <si>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</si>
  <si>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</si>
  <si>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</si>
  <si>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</si>
  <si>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</si>
  <si>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</si>
  <si>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</si>
  <si>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</si>
  <si>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</si>
  <si>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</si>
  <si>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</si>
  <si>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</si>
  <si>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4-2.5-3</t>
  </si>
  <si>
    <t>A02001-0016</t>
  </si>
  <si>
    <t>WASH/BLAST</t>
  </si>
  <si>
    <t>Machine # C2</t>
  </si>
  <si>
    <t>185560.7.1</t>
  </si>
  <si>
    <t>JB</t>
  </si>
  <si>
    <t xml:space="preserve">A </t>
  </si>
  <si>
    <t>no parts at mach-mr</t>
  </si>
  <si>
    <t>JOB OUT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</si>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</sst>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62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60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376914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1000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/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1000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42194</v>
      </c>
      <c r="C13" s="28" t="s">
        <v>61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1000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 x14ac:dyDescent="0.3">
      <c r="B14" s="27">
        <v>42195</v>
      </c>
      <c r="C14" s="28" t="s">
        <v>61</v>
      </c>
      <c r="D14" s="28"/>
      <c r="E14" s="28">
        <v>9</v>
      </c>
      <c r="F14" s="32">
        <v>0</v>
      </c>
      <c r="G14" s="30">
        <v>677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677</v>
      </c>
      <c r="K14" s="6">
        <f>E$4-J14</f>
        <v>323</v>
      </c>
      <c r="L14" s="7">
        <f t="shared" si="1"/>
        <v>0</v>
      </c>
      <c r="M14" s="4">
        <f t="shared" ref="M14:M50" si="4">G14</f>
        <v>677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8"/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 x14ac:dyDescent="0.3">
      <c r="B15" s="27">
        <v>42196</v>
      </c>
      <c r="C15" s="28" t="s">
        <v>61</v>
      </c>
      <c r="D15" s="28"/>
      <c r="E15" s="28">
        <v>3.5</v>
      </c>
      <c r="F15" s="32">
        <v>0</v>
      </c>
      <c r="G15" s="30">
        <v>367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1044</v>
      </c>
      <c r="K15" s="6">
        <f>E$4-J15</f>
        <v>-44</v>
      </c>
      <c r="L15" s="7">
        <f t="shared" si="1"/>
        <v>0</v>
      </c>
      <c r="M15" s="4">
        <f t="shared" si="4"/>
        <v>367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5" t="s">
        <v>64</v>
      </c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1044</v>
      </c>
      <c r="K16" s="6">
        <f t="shared" ref="K16:K50" si="8">E$4-J16</f>
        <v>-44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8" t="s">
        <v>63</v>
      </c>
      <c r="U16" s="179"/>
      <c r="V16" s="179"/>
      <c r="W16" s="18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1044</v>
      </c>
      <c r="K17" s="6">
        <f t="shared" si="8"/>
        <v>-44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/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1044</v>
      </c>
      <c r="K18" s="6">
        <f t="shared" si="8"/>
        <v>-44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1044</v>
      </c>
      <c r="K19" s="6">
        <f t="shared" ref="K19:K45" si="11">E$4-J19</f>
        <v>-44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1044</v>
      </c>
      <c r="K20" s="6">
        <f t="shared" si="11"/>
        <v>-44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1044</v>
      </c>
      <c r="K21" s="6">
        <f t="shared" si="11"/>
        <v>-44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1044</v>
      </c>
      <c r="K22" s="6">
        <f t="shared" si="11"/>
        <v>-44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1044</v>
      </c>
      <c r="K23" s="6">
        <f t="shared" si="11"/>
        <v>-44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1044</v>
      </c>
      <c r="K24" s="6">
        <f t="shared" si="11"/>
        <v>-44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1044</v>
      </c>
      <c r="K25" s="6">
        <f t="shared" si="11"/>
        <v>-44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1044</v>
      </c>
      <c r="K26" s="6">
        <f t="shared" si="11"/>
        <v>-44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1044</v>
      </c>
      <c r="K27" s="6">
        <f t="shared" si="11"/>
        <v>-44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1044</v>
      </c>
      <c r="K28" s="6">
        <f t="shared" si="11"/>
        <v>-44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1044</v>
      </c>
      <c r="K29" s="6">
        <f t="shared" si="11"/>
        <v>-44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1044</v>
      </c>
      <c r="K30" s="6">
        <f t="shared" si="11"/>
        <v>-44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1044</v>
      </c>
      <c r="K31" s="6">
        <f t="shared" si="11"/>
        <v>-44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1044</v>
      </c>
      <c r="K32" s="6">
        <f t="shared" si="11"/>
        <v>-44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1044</v>
      </c>
      <c r="K33" s="6">
        <f t="shared" si="11"/>
        <v>-44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1044</v>
      </c>
      <c r="K34" s="6">
        <f t="shared" si="11"/>
        <v>-44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1044</v>
      </c>
      <c r="K35" s="6">
        <f t="shared" ref="K35:K41" si="17">E$4-J35</f>
        <v>-44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1044</v>
      </c>
      <c r="K36" s="6">
        <f t="shared" si="17"/>
        <v>-44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1044</v>
      </c>
      <c r="K37" s="6">
        <f t="shared" si="17"/>
        <v>-44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1044</v>
      </c>
      <c r="K38" s="6">
        <f t="shared" si="17"/>
        <v>-44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1044</v>
      </c>
      <c r="K39" s="6">
        <f t="shared" si="17"/>
        <v>-44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1044</v>
      </c>
      <c r="K40" s="6">
        <f t="shared" si="17"/>
        <v>-44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1044</v>
      </c>
      <c r="K41" s="6">
        <f t="shared" si="17"/>
        <v>-44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1044</v>
      </c>
      <c r="K42" s="6">
        <f t="shared" si="11"/>
        <v>-44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1044</v>
      </c>
      <c r="K43" s="6">
        <f t="shared" si="11"/>
        <v>-44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1044</v>
      </c>
      <c r="K44" s="6">
        <f t="shared" si="11"/>
        <v>-44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1044</v>
      </c>
      <c r="K45" s="6">
        <f t="shared" si="11"/>
        <v>-44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1044</v>
      </c>
      <c r="K46" s="6">
        <f t="shared" ref="K46:K49" si="23">E$4-J46</f>
        <v>-44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1044</v>
      </c>
      <c r="K47" s="6">
        <f t="shared" si="23"/>
        <v>-44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1044</v>
      </c>
      <c r="K48" s="6">
        <f t="shared" si="23"/>
        <v>-44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1044</v>
      </c>
      <c r="K49" s="6">
        <f t="shared" si="23"/>
        <v>-44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1044</v>
      </c>
      <c r="K50" s="6">
        <f t="shared" si="8"/>
        <v>-44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12.5</v>
      </c>
      <c r="F51" s="56">
        <f>SUM(F13:F50)</f>
        <v>2</v>
      </c>
      <c r="G51" s="56">
        <f>SUM(G13:G50)</f>
        <v>1044</v>
      </c>
      <c r="H51" s="57"/>
      <c r="I51" s="56">
        <f>SUM(I13:I50)</f>
        <v>14.5</v>
      </c>
      <c r="J51" s="58">
        <f>J50</f>
        <v>1044</v>
      </c>
      <c r="K51" s="58">
        <f>K50</f>
        <v>-44</v>
      </c>
      <c r="L51" s="59">
        <f>SUM(L13:L50)</f>
        <v>0</v>
      </c>
      <c r="M51" s="57">
        <f>SUM(M13:M50)</f>
        <v>1044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1049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42195</v>
      </c>
      <c r="N55" s="119"/>
      <c r="O55" s="183">
        <v>930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1044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2015-07-14T16:15:40Z</dcterms:modified>
</cp:coreProperties>
</file>