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<sst xmlns="http://schemas.openxmlformats.org/spreadsheetml/2006/main" count="136" uniqueCount="66">
  <si>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</si>
  <si>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</si>
  <si>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</si>
  <si>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</si>
  <si>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</si>
  <si>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</si>
  <si>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</si>
  <si>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</si>
  <si>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</si>
  <si>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</si>
  <si>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</si>
  <si>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</si>
  <si>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</si>
  <si>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</si>
  <si>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</si>
  <si>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</si>
  <si>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</si>
  <si>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</si>
  <si>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</si>
  <si>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</si>
  <si>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</si>
  <si>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</si>
  <si>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</si>
  <si>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</si>
  <si>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</si>
  <si>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</si>
  <si>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</si>
  <si>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</si>
  <si>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</si>
  <si>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</si>
  <si>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</si>
  <si>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</si>
  <si>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</si>
  <si>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</si>
  <si>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</si>
  <si>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</si>
  <si>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</si>
  <si>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</si>
  <si>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</si>
  <si>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</si>
  <si>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</si>
  <si>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</si>
  <si>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</si>
  <si>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</si>
  <si>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</si>
  <si>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</si>
  <si>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</si>
  <si>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</si>
  <si>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</si>
  <si>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</si>
  <si>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</si>
  <si>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</si>
  <si>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</si>
  <si>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</si>
  <si>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</si>
  <si>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</si>
  <si>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</si>
  <si>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</si>
  <si>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</si>
  <si>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</si>
  <si>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</si>
  <si>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</si>
  <si>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FS125</t>
  </si>
  <si>
    <t>JO</t>
  </si>
  <si>
    <t>BJ</t>
  </si>
  <si>
    <t>SAMPLE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</si>
</sst>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5" sqref="B15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 t="s">
        <v>65</v>
      </c>
      <c r="F3" s="150"/>
      <c r="G3" s="151"/>
      <c r="H3" s="22"/>
      <c r="I3" s="25"/>
      <c r="J3" s="145" t="s">
        <v>25</v>
      </c>
      <c r="K3" s="146"/>
      <c r="L3" s="145"/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>
        <v>300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300</v>
      </c>
      <c r="L12" s="169" t="s">
        <v>55</v>
      </c>
      <c r="M12" s="170"/>
      <c r="N12" s="169"/>
      <c r="O12" s="171"/>
      <c r="P12" s="70"/>
      <c r="Q12" s="70"/>
      <c r="R12" s="70"/>
      <c r="S12" s="71"/>
      <c r="T12" s="72"/>
      <c r="U12" s="72"/>
      <c r="V12" s="54">
        <f>SUM(F13:F23)</f>
        <v>5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41968</v>
      </c>
      <c r="C13" s="30" t="s">
        <v>63</v>
      </c>
      <c r="D13" s="30"/>
      <c r="E13" s="30">
        <v>0.5</v>
      </c>
      <c r="F13" s="80">
        <v>5</v>
      </c>
      <c r="G13" s="32">
        <v>7</v>
      </c>
      <c r="H13" s="4" t="e">
        <f>IF(G13="","",(IF(#REF!=0,"",(#REF!*G13*#REF!))))</f>
        <v>#REF!</v>
      </c>
      <c r="I13" s="5">
        <f t="shared" ref="I13:I24" si="0">IF(G13="","",(SUM(E13+F13+Q13)))</f>
        <v>5.5</v>
      </c>
      <c r="J13" s="6">
        <f>SUM(G$12:G13)</f>
        <v>7</v>
      </c>
      <c r="K13" s="6">
        <f>E$4-J13</f>
        <v>293</v>
      </c>
      <c r="L13" s="7">
        <f t="shared" ref="L13:L23" si="1">IF(G13="",0,$T$12*(I13-F13-Q13))</f>
        <v>0</v>
      </c>
      <c r="M13" s="4">
        <f>G13</f>
        <v>7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>
        <v>41969</v>
      </c>
      <c r="C14" s="30" t="s">
        <v>64</v>
      </c>
      <c r="D14" s="30"/>
      <c r="E14" s="30">
        <v>8</v>
      </c>
      <c r="F14" s="81">
        <v>0</v>
      </c>
      <c r="G14" s="32">
        <v>42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49</v>
      </c>
      <c r="K14" s="6">
        <f>E$4-J14</f>
        <v>251</v>
      </c>
      <c r="L14" s="7">
        <f t="shared" si="1"/>
        <v>0</v>
      </c>
      <c r="M14" s="4">
        <f t="shared" ref="M14:M23" si="4">G14</f>
        <v>42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49</v>
      </c>
      <c r="K15" s="6">
        <f>E$4-J15</f>
        <v>251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49</v>
      </c>
      <c r="K16" s="6">
        <f t="shared" ref="K16:K24" si="8">E$4-J16</f>
        <v>251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49</v>
      </c>
      <c r="K17" s="6">
        <f t="shared" ref="K17" si="11">E$4-J17</f>
        <v>251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49</v>
      </c>
      <c r="K18" s="6">
        <f t="shared" ref="K18:K20" si="17">E$4-J18</f>
        <v>251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49</v>
      </c>
      <c r="K19" s="6">
        <f t="shared" si="17"/>
        <v>251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49</v>
      </c>
      <c r="K20" s="6">
        <f t="shared" si="17"/>
        <v>251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49</v>
      </c>
      <c r="K21" s="6">
        <f t="shared" si="8"/>
        <v>251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49</v>
      </c>
      <c r="K22" s="6">
        <f t="shared" si="8"/>
        <v>251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49</v>
      </c>
      <c r="K23" s="6">
        <f t="shared" si="8"/>
        <v>251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8.5</v>
      </c>
      <c r="F24" s="62">
        <f>SUM(F13:F23)</f>
        <v>5</v>
      </c>
      <c r="G24" s="62">
        <f>SUM(G13:G23)</f>
        <v>49</v>
      </c>
      <c r="H24" s="84"/>
      <c r="I24" s="62">
        <f t="shared" si="0"/>
        <v>13.5</v>
      </c>
      <c r="J24" s="85">
        <f>J23</f>
        <v>49</v>
      </c>
      <c r="K24" s="85">
        <f t="shared" si="8"/>
        <v>251</v>
      </c>
      <c r="L24" s="86">
        <f>SUM(L13:L23)</f>
        <v>0</v>
      </c>
      <c r="M24" s="84">
        <f>SUM(M13:M23)</f>
        <v>49</v>
      </c>
      <c r="N24" s="121" t="e">
        <f>SUM(M24/L24)</f>
        <v>#DIV/0!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300</v>
      </c>
      <c r="L26" s="169" t="s">
        <v>55</v>
      </c>
      <c r="M26" s="170"/>
      <c r="N26" s="169"/>
      <c r="O26" s="171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300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0"/>
      <c r="U27" s="231"/>
      <c r="V27" s="231"/>
      <c r="W27" s="232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0"/>
      <c r="AR27" s="231"/>
      <c r="AS27" s="231"/>
      <c r="AT27" s="232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300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300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300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300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300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300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300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300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300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300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300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300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300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300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300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300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300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300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300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300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300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300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300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300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100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3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0" t="s">
        <v>47</v>
      </c>
      <c r="C60" s="221"/>
      <c r="D60" s="221"/>
      <c r="E60" s="221"/>
      <c r="F60" s="222">
        <f>G24</f>
        <v>49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2014-11-26T15:48:15Z</dcterms:modified>
</cp:coreProperties>
</file>