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<sst xmlns="http://schemas.openxmlformats.org/spreadsheetml/2006/main" count="138" uniqueCount="69">
  <si>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</si>
  <si>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</si>
  <si>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</si>
  <si>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</si>
  <si>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</si>
  <si>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</si>
  <si>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</si>
  <si>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</si>
  <si>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</si>
  <si>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</si>
  <si>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</si>
  <si>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</si>
  <si>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</si>
  <si>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</si>
  <si>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</si>
  <si>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</si>
  <si>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</si>
  <si>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</si>
  <si>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</si>
  <si>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</si>
  <si>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</si>
  <si>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</si>
  <si>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</si>
  <si>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</si>
  <si>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</si>
  <si>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</si>
  <si>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</si>
  <si>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</si>
  <si>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</si>
  <si>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</si>
  <si>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</si>
  <si>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</si>
  <si>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</si>
  <si>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</si>
  <si>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</si>
  <si>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</si>
  <si>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</si>
  <si>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</si>
  <si>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</si>
  <si>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</si>
  <si>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</si>
  <si>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</si>
  <si>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</si>
  <si>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</si>
  <si>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</si>
  <si>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</si>
  <si>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</si>
  <si>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</si>
  <si>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</si>
  <si>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</si>
  <si>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</si>
  <si>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</si>
  <si>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</si>
  <si>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</si>
  <si>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</si>
  <si>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</si>
  <si>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</si>
  <si>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</si>
  <si>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</si>
  <si>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</si>
  <si>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</si>
  <si>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</si>
  <si>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</si>
  <si>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R1315-12</t>
  </si>
  <si>
    <t>R1315-12U</t>
  </si>
  <si>
    <t>C</t>
  </si>
  <si>
    <t>BA</t>
  </si>
  <si>
    <t>JO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</si>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</sst>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6" sqref="F56:G5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65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3">
      <c r="B3" s="148" t="s">
        <v>22</v>
      </c>
      <c r="C3" s="149"/>
      <c r="D3" s="24"/>
      <c r="E3" s="150">
        <v>374286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3">
      <c r="B4" s="214" t="s">
        <v>23</v>
      </c>
      <c r="C4" s="195"/>
      <c r="D4" s="24"/>
      <c r="E4" s="193">
        <v>10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5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42170</v>
      </c>
      <c r="C13" s="30" t="s">
        <v>66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2</v>
      </c>
      <c r="J13" s="6">
        <f>SUM(G$12:G13)</f>
        <v>0</v>
      </c>
      <c r="K13" s="6">
        <f>E$4-J13</f>
        <v>10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0"/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 x14ac:dyDescent="0.3">
      <c r="B14" s="29">
        <v>42161</v>
      </c>
      <c r="C14" s="30" t="s">
        <v>67</v>
      </c>
      <c r="D14" s="30"/>
      <c r="E14" s="30">
        <v>2</v>
      </c>
      <c r="F14" s="78">
        <v>0</v>
      </c>
      <c r="G14" s="32">
        <v>12</v>
      </c>
      <c r="H14" s="4"/>
      <c r="I14" s="5">
        <f t="shared" ref="I14:I23" si="4">IF(G14="","",(SUM(E14+F14+Q14)))</f>
        <v>2</v>
      </c>
      <c r="J14" s="6">
        <f>SUM(G$12:G14)</f>
        <v>12</v>
      </c>
      <c r="K14" s="6">
        <f t="shared" ref="K14:K23" si="5">E$4-J14</f>
        <v>-2</v>
      </c>
      <c r="L14" s="7">
        <f t="shared" ref="L14:L23" si="6">IF(G14="",0,$T$12*(I14-F14-Q14))</f>
        <v>0</v>
      </c>
      <c r="M14" s="4">
        <f t="shared" ref="M14:M23" si="7">G14</f>
        <v>12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 t="s">
        <v>68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12</v>
      </c>
      <c r="K15" s="6">
        <f t="shared" si="5"/>
        <v>-2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70"/>
      <c r="U15" s="171"/>
      <c r="V15" s="171"/>
      <c r="W15" s="17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12</v>
      </c>
      <c r="K16" s="6">
        <f t="shared" si="5"/>
        <v>-2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12</v>
      </c>
      <c r="K17" s="6">
        <f t="shared" si="5"/>
        <v>-2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12</v>
      </c>
      <c r="K18" s="6">
        <f t="shared" si="5"/>
        <v>-2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12</v>
      </c>
      <c r="K19" s="6">
        <f t="shared" si="5"/>
        <v>-2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12</v>
      </c>
      <c r="K20" s="6">
        <f t="shared" si="5"/>
        <v>-2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12</v>
      </c>
      <c r="K21" s="6">
        <f t="shared" si="5"/>
        <v>-2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12</v>
      </c>
      <c r="K22" s="6">
        <f t="shared" si="5"/>
        <v>-2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12</v>
      </c>
      <c r="K23" s="6">
        <f t="shared" si="5"/>
        <v>-2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2</v>
      </c>
      <c r="F24" s="62">
        <f>SUM(F13:F23)</f>
        <v>2</v>
      </c>
      <c r="G24" s="62">
        <f>SUM(G13:G23)</f>
        <v>12</v>
      </c>
      <c r="H24" s="81"/>
      <c r="I24" s="62">
        <f t="shared" ref="I24" si="15">IF(G24="","",(SUM(E24+F24+Q24)))</f>
        <v>4</v>
      </c>
      <c r="J24" s="82">
        <f>J23</f>
        <v>12</v>
      </c>
      <c r="K24" s="82">
        <f t="shared" ref="K24" si="16">E$4-J24</f>
        <v>-2</v>
      </c>
      <c r="L24" s="83">
        <f>SUM(L13:L23)</f>
        <v>0</v>
      </c>
      <c r="M24" s="81">
        <f>SUM(M13:M23)</f>
        <v>12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12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12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2015-06-19T16:21:04Z</dcterms:modified>
</cp:coreProperties>
</file>