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I38"/>
  <c r="AK38" s="1"/>
  <c r="AJ24"/>
  <c r="AJ38"/>
  <c r="AJ52"/>
  <c r="AK52" s="1"/>
  <c r="AK41"/>
  <c r="AK14"/>
  <c r="AK28"/>
  <c r="AF52"/>
  <c r="AF24"/>
  <c r="AE52"/>
  <c r="J23"/>
  <c r="AK24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<sst xmlns="http://schemas.openxmlformats.org/spreadsheetml/2006/main" count="140" uniqueCount="68">
  <si>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</si>
  <si>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</si>
  <si>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</si>
  <si>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</si>
  <si>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</si>
  <si>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</si>
  <si>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</si>
  <si>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</si>
  <si>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</si>
  <si>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</si>
  <si>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</si>
  <si>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</si>
  <si>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</si>
  <si>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</si>
  <si>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</si>
  <si>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</si>
  <si>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</si>
  <si>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</si>
  <si>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</si>
  <si>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</si>
  <si>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</si>
  <si>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</si>
  <si>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</si>
  <si>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</si>
  <si>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</si>
  <si>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</si>
  <si>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</si>
  <si>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</si>
  <si>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</si>
  <si>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</si>
  <si>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</si>
  <si>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</si>
  <si>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</si>
  <si>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</si>
  <si>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</si>
  <si>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</si>
  <si>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</si>
  <si>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</si>
  <si>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</si>
  <si>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</si>
  <si>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</si>
  <si>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</si>
  <si>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</si>
  <si>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</si>
  <si>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</si>
  <si>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</si>
  <si>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</si>
  <si>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</si>
  <si>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</si>
  <si>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</si>
  <si>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</si>
  <si>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</si>
  <si>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</si>
  <si>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</si>
  <si>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</si>
  <si>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</si>
  <si>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</si>
  <si>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</si>
  <si>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</si>
  <si>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</si>
  <si>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</si>
  <si>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</si>
  <si>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FT11401</t>
  </si>
  <si>
    <t>REWORK</t>
  </si>
  <si>
    <t>MP</t>
  </si>
  <si>
    <t>21 pcs A/C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</si>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</sst>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63</v>
      </c>
      <c r="F3" s="150"/>
      <c r="G3" s="151"/>
      <c r="H3" s="22"/>
      <c r="I3" s="25"/>
      <c r="J3" s="145" t="s">
        <v>25</v>
      </c>
      <c r="K3" s="146"/>
      <c r="L3" s="145"/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2400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2400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8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41915</v>
      </c>
      <c r="C13" s="30" t="s">
        <v>64</v>
      </c>
      <c r="D13" s="30"/>
      <c r="E13" s="30">
        <v>0</v>
      </c>
      <c r="F13" s="80">
        <v>8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0</v>
      </c>
      <c r="K13" s="6">
        <f>E$4-J13</f>
        <v>2400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41916</v>
      </c>
      <c r="C14" s="30" t="s">
        <v>64</v>
      </c>
      <c r="D14" s="30"/>
      <c r="E14" s="30">
        <v>6</v>
      </c>
      <c r="F14" s="81">
        <v>0</v>
      </c>
      <c r="G14" s="32">
        <v>400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400</v>
      </c>
      <c r="K14" s="6">
        <f>E$4-J14</f>
        <v>2000</v>
      </c>
      <c r="L14" s="7">
        <f t="shared" si="1"/>
        <v>0</v>
      </c>
      <c r="M14" s="4">
        <f t="shared" ref="M14:M23" si="4">G14</f>
        <v>400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41918</v>
      </c>
      <c r="C15" s="30" t="s">
        <v>64</v>
      </c>
      <c r="D15" s="30"/>
      <c r="E15" s="30">
        <v>6</v>
      </c>
      <c r="F15" s="81">
        <v>0</v>
      </c>
      <c r="G15" s="32">
        <v>567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967</v>
      </c>
      <c r="K15" s="6">
        <f>E$4-J15</f>
        <v>1433</v>
      </c>
      <c r="L15" s="7">
        <f t="shared" si="1"/>
        <v>0</v>
      </c>
      <c r="M15" s="4">
        <f t="shared" si="4"/>
        <v>567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 t="s">
        <v>65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967</v>
      </c>
      <c r="K16" s="6">
        <f t="shared" ref="K16:K24" si="8">E$4-J16</f>
        <v>1433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237" t="s">
        <v>66</v>
      </c>
      <c r="U16" s="238"/>
      <c r="V16" s="238"/>
      <c r="W16" s="23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967</v>
      </c>
      <c r="K17" s="6">
        <f t="shared" ref="K17" si="11">E$4-J17</f>
        <v>1433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67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967</v>
      </c>
      <c r="K18" s="6">
        <f t="shared" ref="K18:K20" si="17">E$4-J18</f>
        <v>1433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967</v>
      </c>
      <c r="K19" s="6">
        <f t="shared" si="17"/>
        <v>1433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967</v>
      </c>
      <c r="K20" s="6">
        <f t="shared" si="17"/>
        <v>1433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967</v>
      </c>
      <c r="K21" s="6">
        <f t="shared" si="8"/>
        <v>1433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967</v>
      </c>
      <c r="K22" s="6">
        <f t="shared" si="8"/>
        <v>1433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967</v>
      </c>
      <c r="K23" s="6">
        <f t="shared" si="8"/>
        <v>1433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12</v>
      </c>
      <c r="F24" s="62">
        <f>SUM(F13:F23)</f>
        <v>8</v>
      </c>
      <c r="G24" s="62">
        <f>SUM(G13:G23)</f>
        <v>967</v>
      </c>
      <c r="H24" s="84"/>
      <c r="I24" s="62">
        <f t="shared" si="0"/>
        <v>20</v>
      </c>
      <c r="J24" s="85">
        <f>J23</f>
        <v>967</v>
      </c>
      <c r="K24" s="85">
        <f t="shared" si="8"/>
        <v>1433</v>
      </c>
      <c r="L24" s="86">
        <f>SUM(L13:L23)</f>
        <v>0</v>
      </c>
      <c r="M24" s="84">
        <f>SUM(M13:M23)</f>
        <v>967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2400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2400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2400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2400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2400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2400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2400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2400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2400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2400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2400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2400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2400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2400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2400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2400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2400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2400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2400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2400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2400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2400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2400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2400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2400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2400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967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2014-10-13T12:12:40Z</dcterms:modified>
</cp:coreProperties>
</file>