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amie.behan\Documents\Projects\Indicator_Visualizations\Indicator_Visualizations2\Data\"/>
    </mc:Choice>
  </mc:AlternateContent>
  <xr:revisionPtr revIDLastSave="0" documentId="13_ncr:1_{697D68A6-C526-4116-988D-C59A91B27E98}" xr6:coauthVersionLast="47" xr6:coauthVersionMax="47" xr10:uidLastSave="{00000000-0000-0000-0000-000000000000}"/>
  <bookViews>
    <workbookView xWindow="-28920" yWindow="-307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K48" i="1"/>
  <c r="F48" i="1"/>
  <c r="F45" i="1"/>
  <c r="E45" i="1"/>
  <c r="C48" i="1"/>
  <c r="B48" i="1"/>
  <c r="C42" i="1"/>
  <c r="B42" i="1"/>
  <c r="C3" i="1"/>
  <c r="B3" i="1"/>
</calcChain>
</file>

<file path=xl/sharedStrings.xml><?xml version="1.0" encoding="utf-8"?>
<sst xmlns="http://schemas.openxmlformats.org/spreadsheetml/2006/main" count="11" uniqueCount="11">
  <si>
    <t>Year</t>
  </si>
  <si>
    <t>Plaice_Lat_Spring</t>
  </si>
  <si>
    <t>Plaice_SSB_Spring</t>
  </si>
  <si>
    <t>Plaice_Lat_Fall</t>
  </si>
  <si>
    <t>Plaice_SSB_Fall</t>
  </si>
  <si>
    <t>Plaice_Fall_numtow</t>
  </si>
  <si>
    <t>Plaice_Spring_numtow</t>
  </si>
  <si>
    <t>Plaice_Depth_Spring</t>
  </si>
  <si>
    <t>Plaice_Depth_Fall</t>
  </si>
  <si>
    <t>Plaice_Stock_Numbers</t>
  </si>
  <si>
    <t>Plaice_Mean_Condition_Fall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</si>
</sst>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I45" sqref="I45"/>
    </sheetView>
  </sheetViews>
  <sheetFormatPr defaultRowHeight="14.4" x14ac:dyDescent="0.3"/>
  <cols>
    <col min="2" max="2" width="19" customWidth="1"/>
    <col min="3" max="3" width="11.6640625" customWidth="1"/>
    <col min="5" max="5" width="16.44140625" customWidth="1"/>
    <col min="6" max="6" width="12.6640625" customWidth="1"/>
    <col min="8" max="8" width="16.6640625" customWidth="1"/>
    <col min="9" max="9" width="12.33203125" customWidth="1"/>
    <col min="10" max="10" width="23" customWidth="1"/>
    <col min="11" max="11" width="17.5546875" customWidth="1"/>
  </cols>
  <sheetData>
    <row r="1" spans="1:11" ht="28.8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8</v>
      </c>
      <c r="F1" s="1" t="s">
        <v>3</v>
      </c>
      <c r="G1" s="1" t="s">
        <v>4</v>
      </c>
      <c r="H1" s="1" t="s">
        <v>9</v>
      </c>
      <c r="I1" s="1" t="s">
        <v>5</v>
      </c>
      <c r="J1" s="1" t="s">
        <v>6</v>
      </c>
      <c r="K1" s="2" t="s">
        <v>10</v>
      </c>
    </row>
    <row r="2" spans="1:11" x14ac:dyDescent="0.3">
      <c r="A2" s="1">
        <v>1974</v>
      </c>
      <c r="B2">
        <v>-135.31972999999999</v>
      </c>
      <c r="C2" s="4">
        <v>42.8094659500304</v>
      </c>
      <c r="D2" s="1"/>
      <c r="E2">
        <v>-141.23865000000001</v>
      </c>
      <c r="F2" s="4">
        <v>42.805721158048399</v>
      </c>
      <c r="G2" s="1"/>
      <c r="H2" s="1"/>
      <c r="I2" s="1"/>
      <c r="J2" s="1"/>
      <c r="K2" s="3"/>
    </row>
    <row r="3" spans="1:11" x14ac:dyDescent="0.3">
      <c r="A3">
        <v>1975</v>
      </c>
      <c r="B3">
        <f>AVERAGE(B2,B4)</f>
        <v>-138.328665</v>
      </c>
      <c r="C3">
        <f>AVERAGE(C2,C4)</f>
        <v>42.873885925754095</v>
      </c>
      <c r="E3">
        <v>-151.45361</v>
      </c>
      <c r="F3" s="4">
        <v>42.777529997096501</v>
      </c>
    </row>
    <row r="4" spans="1:11" x14ac:dyDescent="0.3">
      <c r="A4">
        <v>1976</v>
      </c>
      <c r="B4">
        <v>-141.33760000000001</v>
      </c>
      <c r="C4" s="4">
        <v>42.938305901477797</v>
      </c>
      <c r="E4">
        <v>-159.52902</v>
      </c>
      <c r="F4" s="4">
        <v>42.819094388511601</v>
      </c>
    </row>
    <row r="5" spans="1:11" x14ac:dyDescent="0.3">
      <c r="A5">
        <v>1977</v>
      </c>
      <c r="B5">
        <v>-142.78560999999999</v>
      </c>
      <c r="C5" s="4">
        <v>42.988010161364002</v>
      </c>
      <c r="E5">
        <v>-163.05229</v>
      </c>
      <c r="F5" s="4">
        <v>42.883860778284799</v>
      </c>
    </row>
    <row r="6" spans="1:11" x14ac:dyDescent="0.3">
      <c r="A6">
        <v>1978</v>
      </c>
      <c r="B6">
        <v>-144.80417</v>
      </c>
      <c r="C6" s="4">
        <v>42.979690079406701</v>
      </c>
      <c r="E6">
        <v>-165.93007</v>
      </c>
      <c r="F6" s="4">
        <v>42.926237329950098</v>
      </c>
    </row>
    <row r="7" spans="1:11" x14ac:dyDescent="0.3">
      <c r="A7">
        <v>1979</v>
      </c>
      <c r="B7">
        <v>-146.60087999999999</v>
      </c>
      <c r="C7" s="4">
        <v>42.9934276756982</v>
      </c>
      <c r="E7">
        <v>-168.73038</v>
      </c>
      <c r="F7" s="4">
        <v>42.944784546191499</v>
      </c>
    </row>
    <row r="8" spans="1:11" x14ac:dyDescent="0.3">
      <c r="A8" s="1">
        <v>1980</v>
      </c>
      <c r="B8">
        <v>-146.21149</v>
      </c>
      <c r="C8" s="4">
        <v>42.973412854788499</v>
      </c>
      <c r="D8" s="1">
        <v>4.7637999999999998</v>
      </c>
      <c r="E8">
        <v>-169.08292</v>
      </c>
      <c r="F8" s="4">
        <v>42.926724666157298</v>
      </c>
      <c r="G8" s="1">
        <v>5.1470000000000002</v>
      </c>
      <c r="H8" s="1">
        <v>50267</v>
      </c>
      <c r="I8" s="1">
        <v>1.58</v>
      </c>
      <c r="J8" s="1">
        <v>0.45</v>
      </c>
      <c r="K8" s="1"/>
    </row>
    <row r="9" spans="1:11" x14ac:dyDescent="0.3">
      <c r="A9" s="1">
        <v>1981</v>
      </c>
      <c r="B9">
        <v>-144.22253000000001</v>
      </c>
      <c r="C9" s="4">
        <v>42.943882260598002</v>
      </c>
      <c r="D9" s="1">
        <v>6.1351000000000004</v>
      </c>
      <c r="E9">
        <v>-166.0145</v>
      </c>
      <c r="F9" s="4">
        <v>42.874190437594002</v>
      </c>
      <c r="G9" s="1">
        <v>5.6433999999999997</v>
      </c>
      <c r="H9" s="1">
        <v>25957</v>
      </c>
      <c r="I9" s="1">
        <v>0.44</v>
      </c>
      <c r="J9" s="1">
        <v>0.13</v>
      </c>
      <c r="K9" s="1"/>
    </row>
    <row r="10" spans="1:11" x14ac:dyDescent="0.3">
      <c r="A10" s="1">
        <v>1982</v>
      </c>
      <c r="B10">
        <v>-141.86992000000001</v>
      </c>
      <c r="C10" s="4">
        <v>42.8955796619396</v>
      </c>
      <c r="D10" s="1">
        <v>3.7936999999999999</v>
      </c>
      <c r="E10">
        <v>-162.93324000000001</v>
      </c>
      <c r="F10" s="4">
        <v>42.803531106789798</v>
      </c>
      <c r="G10" s="1">
        <v>2.4767999999999999</v>
      </c>
      <c r="H10" s="1">
        <v>20930</v>
      </c>
      <c r="I10" s="1">
        <v>0.2</v>
      </c>
      <c r="J10" s="1">
        <v>0.03</v>
      </c>
      <c r="K10" s="1"/>
    </row>
    <row r="11" spans="1:11" x14ac:dyDescent="0.3">
      <c r="A11" s="1">
        <v>1983</v>
      </c>
      <c r="B11">
        <v>-139.7414</v>
      </c>
      <c r="C11" s="4">
        <v>42.8672877699493</v>
      </c>
      <c r="D11" s="1">
        <v>4.6657999999999999</v>
      </c>
      <c r="E11">
        <v>-161.08615</v>
      </c>
      <c r="F11" s="4">
        <v>42.788175828708297</v>
      </c>
      <c r="G11" s="1">
        <v>3.4333</v>
      </c>
      <c r="H11" s="1">
        <v>24792</v>
      </c>
      <c r="I11" s="1">
        <v>0.5</v>
      </c>
      <c r="J11" s="1">
        <v>0.2</v>
      </c>
      <c r="K11" s="1"/>
    </row>
    <row r="12" spans="1:11" x14ac:dyDescent="0.3">
      <c r="A12" s="1">
        <v>1984</v>
      </c>
      <c r="B12">
        <v>-139.27776</v>
      </c>
      <c r="C12" s="4">
        <v>42.817989667880099</v>
      </c>
      <c r="D12" s="1">
        <v>1.5270999999999999</v>
      </c>
      <c r="E12">
        <v>-157.57861</v>
      </c>
      <c r="F12" s="4">
        <v>42.785705019390697</v>
      </c>
      <c r="G12" s="1">
        <v>2.0156000000000001</v>
      </c>
      <c r="H12" s="1">
        <v>15676</v>
      </c>
      <c r="I12" s="1">
        <v>0.22</v>
      </c>
      <c r="J12" s="1">
        <v>0.01</v>
      </c>
      <c r="K12" s="1"/>
    </row>
    <row r="13" spans="1:11" x14ac:dyDescent="0.3">
      <c r="A13" s="1">
        <v>1985</v>
      </c>
      <c r="B13">
        <v>-138.46505999999999</v>
      </c>
      <c r="C13">
        <v>42.855284094228203</v>
      </c>
      <c r="D13" s="1">
        <v>1.9302999999999999</v>
      </c>
      <c r="E13">
        <v>-158.26892000000001</v>
      </c>
      <c r="F13" s="4">
        <v>42.8104001579932</v>
      </c>
      <c r="G13" s="1">
        <v>2.0061</v>
      </c>
      <c r="H13" s="1">
        <v>19315</v>
      </c>
      <c r="I13" s="1">
        <v>0.91</v>
      </c>
      <c r="J13" s="1">
        <v>0.03</v>
      </c>
      <c r="K13" s="1"/>
    </row>
    <row r="14" spans="1:11" x14ac:dyDescent="0.3">
      <c r="A14" s="1">
        <v>1986</v>
      </c>
      <c r="B14">
        <v>-143.3305</v>
      </c>
      <c r="C14" s="4">
        <v>42.846560459048</v>
      </c>
      <c r="D14" s="1">
        <v>0.99590000000000001</v>
      </c>
      <c r="E14">
        <v>-155.83100999999999</v>
      </c>
      <c r="F14">
        <v>42.848157445753998</v>
      </c>
      <c r="G14" s="1">
        <v>1.5751999999999999</v>
      </c>
      <c r="H14" s="1">
        <v>24454</v>
      </c>
      <c r="I14" s="1">
        <v>0.51</v>
      </c>
      <c r="J14" s="1">
        <v>0.01</v>
      </c>
      <c r="K14" s="1"/>
    </row>
    <row r="15" spans="1:11" x14ac:dyDescent="0.3">
      <c r="A15" s="1">
        <v>1987</v>
      </c>
      <c r="B15">
        <v>-142.48781</v>
      </c>
      <c r="C15" s="4">
        <v>42.851990496593103</v>
      </c>
      <c r="D15" s="1">
        <v>0.86240000000000006</v>
      </c>
      <c r="E15">
        <v>-150.46715</v>
      </c>
      <c r="F15">
        <v>42.854106892838601</v>
      </c>
      <c r="G15" s="1">
        <v>1.1769000000000001</v>
      </c>
      <c r="H15" s="1">
        <v>42975</v>
      </c>
      <c r="I15" s="1">
        <v>0.53</v>
      </c>
      <c r="J15" s="1">
        <v>0.09</v>
      </c>
      <c r="K15" s="1"/>
    </row>
    <row r="16" spans="1:11" x14ac:dyDescent="0.3">
      <c r="A16" s="1">
        <v>1988</v>
      </c>
      <c r="B16">
        <v>-141.95867999999999</v>
      </c>
      <c r="C16" s="4">
        <v>42.838055681135103</v>
      </c>
      <c r="D16" s="1">
        <v>0.90910000000000002</v>
      </c>
      <c r="E16">
        <v>-142.50537</v>
      </c>
      <c r="F16">
        <v>42.816351983516498</v>
      </c>
      <c r="G16" s="1">
        <v>1.5218</v>
      </c>
      <c r="H16" s="1">
        <v>55237</v>
      </c>
      <c r="I16" s="1">
        <v>2.84</v>
      </c>
      <c r="J16" s="1">
        <v>0.2</v>
      </c>
      <c r="K16" s="1"/>
    </row>
    <row r="17" spans="1:11" x14ac:dyDescent="0.3">
      <c r="A17" s="1">
        <v>1989</v>
      </c>
      <c r="B17">
        <v>-140.95929000000001</v>
      </c>
      <c r="C17" s="4">
        <v>42.811420006883701</v>
      </c>
      <c r="D17" s="1">
        <v>0.74629999999999996</v>
      </c>
      <c r="E17">
        <v>-136.67334</v>
      </c>
      <c r="F17" s="4">
        <v>42.761117063170403</v>
      </c>
      <c r="G17" s="1">
        <v>1.1827000000000001</v>
      </c>
      <c r="H17" s="1">
        <v>21969</v>
      </c>
      <c r="I17" s="1">
        <v>0.48</v>
      </c>
      <c r="J17" s="1">
        <v>0.05</v>
      </c>
      <c r="K17" s="1"/>
    </row>
    <row r="18" spans="1:11" x14ac:dyDescent="0.3">
      <c r="A18" s="1">
        <v>1990</v>
      </c>
      <c r="B18">
        <v>-138.43843000000001</v>
      </c>
      <c r="C18" s="4">
        <v>42.7929963459218</v>
      </c>
      <c r="D18" s="1">
        <v>0.79239999999999999</v>
      </c>
      <c r="E18">
        <v>-136.48769999999999</v>
      </c>
      <c r="F18" s="4">
        <v>42.768518960275102</v>
      </c>
      <c r="G18" s="1">
        <v>2.9438</v>
      </c>
      <c r="H18" s="1">
        <v>23058</v>
      </c>
      <c r="I18" s="1">
        <v>1.71</v>
      </c>
      <c r="J18" s="1">
        <v>0</v>
      </c>
      <c r="K18" s="1"/>
    </row>
    <row r="19" spans="1:11" x14ac:dyDescent="0.3">
      <c r="A19" s="1">
        <v>1991</v>
      </c>
      <c r="B19">
        <v>-137.27502000000001</v>
      </c>
      <c r="C19" s="4">
        <v>42.780569299665402</v>
      </c>
      <c r="D19" s="1">
        <v>1.0851999999999999</v>
      </c>
      <c r="E19">
        <v>-141.21030999999999</v>
      </c>
      <c r="F19" s="4">
        <v>42.796281453342097</v>
      </c>
      <c r="G19" s="1">
        <v>1.5610999999999999</v>
      </c>
      <c r="H19" s="1">
        <v>23548</v>
      </c>
      <c r="I19" s="1">
        <v>0.47</v>
      </c>
      <c r="J19" s="1">
        <v>0.03</v>
      </c>
      <c r="K19" s="1"/>
    </row>
    <row r="20" spans="1:11" x14ac:dyDescent="0.3">
      <c r="A20" s="1">
        <v>1992</v>
      </c>
      <c r="B20">
        <v>-139.05373</v>
      </c>
      <c r="C20" s="4">
        <v>42.774707130851901</v>
      </c>
      <c r="D20" s="1">
        <v>1.3903000000000001</v>
      </c>
      <c r="E20">
        <v>-146.1865</v>
      </c>
      <c r="F20" s="4">
        <v>42.805982038822101</v>
      </c>
      <c r="G20" s="1">
        <v>1.8136000000000001</v>
      </c>
      <c r="H20" s="1">
        <v>26301</v>
      </c>
      <c r="I20" s="1">
        <v>0.65</v>
      </c>
      <c r="J20" s="1">
        <v>0.06</v>
      </c>
      <c r="K20" s="1">
        <v>0.98532662000000004</v>
      </c>
    </row>
    <row r="21" spans="1:11" x14ac:dyDescent="0.3">
      <c r="A21" s="1">
        <v>1993</v>
      </c>
      <c r="B21">
        <v>-142.22678999999999</v>
      </c>
      <c r="C21" s="4">
        <v>42.781542490343398</v>
      </c>
      <c r="D21" s="1">
        <v>1.3849</v>
      </c>
      <c r="E21">
        <v>-148.41699</v>
      </c>
      <c r="F21" s="4">
        <v>42.815832369663099</v>
      </c>
      <c r="G21" s="1">
        <v>2.4485999999999999</v>
      </c>
      <c r="H21" s="1">
        <v>41068</v>
      </c>
      <c r="I21" s="1">
        <v>1.7</v>
      </c>
      <c r="J21" s="1">
        <v>0.33</v>
      </c>
      <c r="K21" s="1">
        <v>1.0216331750000001</v>
      </c>
    </row>
    <row r="22" spans="1:11" x14ac:dyDescent="0.3">
      <c r="A22" s="1">
        <v>1994</v>
      </c>
      <c r="B22">
        <v>-143.4238</v>
      </c>
      <c r="C22" s="4">
        <v>42.776493214345599</v>
      </c>
      <c r="D22" s="1">
        <v>0.84960000000000002</v>
      </c>
      <c r="E22">
        <v>-149.70972</v>
      </c>
      <c r="F22" s="4">
        <v>42.802374589473501</v>
      </c>
      <c r="G22" s="1">
        <v>2.7239</v>
      </c>
      <c r="H22" s="1">
        <v>39338</v>
      </c>
      <c r="I22" s="1">
        <v>3.83</v>
      </c>
      <c r="J22" s="1">
        <v>0.03</v>
      </c>
      <c r="K22" s="1">
        <v>0.99673524099999999</v>
      </c>
    </row>
    <row r="23" spans="1:11" x14ac:dyDescent="0.3">
      <c r="A23" s="1">
        <v>1995</v>
      </c>
      <c r="B23">
        <v>-142.75375</v>
      </c>
      <c r="C23" s="4">
        <v>42.747162127601797</v>
      </c>
      <c r="D23" s="1">
        <v>1.9643999999999999</v>
      </c>
      <c r="E23">
        <v>-153.46845999999999</v>
      </c>
      <c r="F23" s="4">
        <v>42.764970584445301</v>
      </c>
      <c r="G23" s="1">
        <v>2.56</v>
      </c>
      <c r="H23" s="1">
        <v>26036</v>
      </c>
      <c r="I23" s="1">
        <v>0.5</v>
      </c>
      <c r="J23" s="1">
        <v>0.03</v>
      </c>
      <c r="K23" s="1">
        <v>0.96311545300000001</v>
      </c>
    </row>
    <row r="24" spans="1:11" x14ac:dyDescent="0.3">
      <c r="A24" s="1">
        <v>1996</v>
      </c>
      <c r="B24">
        <v>-139.92151000000001</v>
      </c>
      <c r="C24" s="4">
        <v>42.703613283309402</v>
      </c>
      <c r="D24" s="1">
        <v>1.6782999999999999</v>
      </c>
      <c r="E24">
        <v>-156.05699000000001</v>
      </c>
      <c r="F24" s="4">
        <v>42.685096066402998</v>
      </c>
      <c r="G24" s="1">
        <v>2.218</v>
      </c>
      <c r="H24" s="1">
        <v>23589</v>
      </c>
      <c r="I24" s="1">
        <v>0.54</v>
      </c>
      <c r="J24" s="1">
        <v>0.02</v>
      </c>
      <c r="K24" s="1">
        <v>0.977590933</v>
      </c>
    </row>
    <row r="25" spans="1:11" x14ac:dyDescent="0.3">
      <c r="A25" s="1">
        <v>1997</v>
      </c>
      <c r="B25">
        <v>-136.29701</v>
      </c>
      <c r="C25" s="4">
        <v>42.655539485215499</v>
      </c>
      <c r="D25" s="1">
        <v>1.6731</v>
      </c>
      <c r="E25">
        <v>-157.13681</v>
      </c>
      <c r="F25" s="4">
        <v>42.615399459409403</v>
      </c>
      <c r="G25" s="1">
        <v>1.95</v>
      </c>
      <c r="H25" s="1">
        <v>20461</v>
      </c>
      <c r="I25" s="1">
        <v>0.36</v>
      </c>
      <c r="J25" s="1">
        <v>0.01</v>
      </c>
      <c r="K25" s="1">
        <v>0.99898827899999998</v>
      </c>
    </row>
    <row r="26" spans="1:11" x14ac:dyDescent="0.3">
      <c r="A26" s="1">
        <v>1998</v>
      </c>
      <c r="B26">
        <v>-134.78412</v>
      </c>
      <c r="C26" s="4">
        <v>42.609153489150998</v>
      </c>
      <c r="D26" s="1">
        <v>1.1627000000000001</v>
      </c>
      <c r="E26">
        <v>-154.12848</v>
      </c>
      <c r="F26" s="4">
        <v>42.550330504765697</v>
      </c>
      <c r="G26" s="1">
        <v>2.2608000000000001</v>
      </c>
      <c r="H26" s="1">
        <v>9600</v>
      </c>
      <c r="I26" s="1">
        <v>1.73</v>
      </c>
      <c r="J26" s="1">
        <v>0.06</v>
      </c>
      <c r="K26" s="1">
        <v>0.99568769199999996</v>
      </c>
    </row>
    <row r="27" spans="1:11" x14ac:dyDescent="0.3">
      <c r="A27" s="1">
        <v>1999</v>
      </c>
      <c r="B27">
        <v>-133.3493</v>
      </c>
      <c r="C27" s="4">
        <v>42.6476867433054</v>
      </c>
      <c r="D27" s="1">
        <v>1.2291000000000001</v>
      </c>
      <c r="E27">
        <v>-152.88176000000001</v>
      </c>
      <c r="F27" s="4">
        <v>42.554952378491002</v>
      </c>
      <c r="G27" s="1">
        <v>2.5718000000000001</v>
      </c>
      <c r="H27" s="1">
        <v>12701</v>
      </c>
      <c r="I27" s="1">
        <v>2</v>
      </c>
      <c r="J27" s="1">
        <v>0.08</v>
      </c>
      <c r="K27" s="1">
        <v>0.98764342199999999</v>
      </c>
    </row>
    <row r="28" spans="1:11" x14ac:dyDescent="0.3">
      <c r="A28" s="1">
        <v>2000</v>
      </c>
      <c r="B28">
        <v>-136.38115999999999</v>
      </c>
      <c r="C28" s="4">
        <v>42.725448440678903</v>
      </c>
      <c r="D28" s="1">
        <v>2.4798</v>
      </c>
      <c r="E28">
        <v>-152.04734999999999</v>
      </c>
      <c r="F28" s="4">
        <v>42.580546013531702</v>
      </c>
      <c r="G28" s="1">
        <v>2.8401999999999998</v>
      </c>
      <c r="H28" s="1">
        <v>13061</v>
      </c>
      <c r="I28" s="1">
        <v>0.47</v>
      </c>
      <c r="J28" s="1">
        <v>0.03</v>
      </c>
      <c r="K28" s="1">
        <v>0.95770441699999997</v>
      </c>
    </row>
    <row r="29" spans="1:11" x14ac:dyDescent="0.3">
      <c r="A29" s="1">
        <v>2001</v>
      </c>
      <c r="B29">
        <v>-137.14385999999999</v>
      </c>
      <c r="C29" s="4">
        <v>42.802695330627699</v>
      </c>
      <c r="D29" s="1">
        <v>2.2273999999999998</v>
      </c>
      <c r="E29">
        <v>-154.61287999999999</v>
      </c>
      <c r="F29" s="4">
        <v>42.599746529771501</v>
      </c>
      <c r="G29" s="1">
        <v>2.6194000000000002</v>
      </c>
      <c r="H29" s="1">
        <v>13155</v>
      </c>
      <c r="I29" s="1">
        <v>0.4</v>
      </c>
      <c r="J29" s="1">
        <v>0</v>
      </c>
      <c r="K29" s="1">
        <v>0.95468869499999998</v>
      </c>
    </row>
    <row r="30" spans="1:11" x14ac:dyDescent="0.3">
      <c r="A30" s="1">
        <v>2002</v>
      </c>
      <c r="B30">
        <v>-139.63602</v>
      </c>
      <c r="C30" s="4">
        <v>42.796529355373103</v>
      </c>
      <c r="D30" s="1">
        <v>1.9109</v>
      </c>
      <c r="E30">
        <v>-157.40729999999999</v>
      </c>
      <c r="F30" s="4">
        <v>42.586301551480403</v>
      </c>
      <c r="G30" s="1">
        <v>2.2726999999999999</v>
      </c>
      <c r="H30" s="1">
        <v>26160</v>
      </c>
      <c r="I30" s="1">
        <v>1</v>
      </c>
      <c r="J30" s="1">
        <v>0.1</v>
      </c>
      <c r="K30" s="1">
        <v>0.91427791000000003</v>
      </c>
    </row>
    <row r="31" spans="1:11" x14ac:dyDescent="0.3">
      <c r="A31" s="1">
        <v>2003</v>
      </c>
      <c r="B31">
        <v>-138.18451999999999</v>
      </c>
      <c r="C31" s="4">
        <v>42.7746396545095</v>
      </c>
      <c r="D31" s="1">
        <v>0.87490000000000001</v>
      </c>
      <c r="E31">
        <v>-158.63955999999999</v>
      </c>
      <c r="F31" s="4">
        <v>42.613011980132903</v>
      </c>
      <c r="G31" s="1">
        <v>2.2740999999999998</v>
      </c>
      <c r="H31" s="1">
        <v>28427</v>
      </c>
      <c r="I31" s="1">
        <v>0.7</v>
      </c>
      <c r="J31" s="1">
        <v>0.04</v>
      </c>
      <c r="K31" s="1">
        <v>0.91762873599999994</v>
      </c>
    </row>
    <row r="32" spans="1:11" x14ac:dyDescent="0.3">
      <c r="A32" s="1">
        <v>2004</v>
      </c>
      <c r="B32">
        <v>-139.21951000000001</v>
      </c>
      <c r="C32" s="4">
        <v>42.7282194378556</v>
      </c>
      <c r="D32" s="1">
        <v>1.5931999999999999</v>
      </c>
      <c r="E32">
        <v>-160.07414</v>
      </c>
      <c r="F32" s="4">
        <v>42.666301983601201</v>
      </c>
      <c r="G32" s="1">
        <v>1.0376000000000001</v>
      </c>
      <c r="H32" s="1">
        <v>22958</v>
      </c>
      <c r="I32" s="1">
        <v>0.7</v>
      </c>
      <c r="J32" s="1">
        <v>0.36</v>
      </c>
      <c r="K32" s="1">
        <v>0.90236720500000001</v>
      </c>
    </row>
    <row r="33" spans="1:11" x14ac:dyDescent="0.3">
      <c r="A33" s="1">
        <v>2005</v>
      </c>
      <c r="B33">
        <v>-139.92166</v>
      </c>
      <c r="C33" s="4">
        <v>42.691764475981699</v>
      </c>
      <c r="D33" s="1">
        <v>0.82620000000000005</v>
      </c>
      <c r="E33">
        <v>-160.04302999999999</v>
      </c>
      <c r="F33" s="4">
        <v>42.7236862377477</v>
      </c>
      <c r="G33" s="1">
        <v>1.0852999999999999</v>
      </c>
      <c r="H33" s="1">
        <v>13509</v>
      </c>
      <c r="I33" s="1">
        <v>0.69</v>
      </c>
      <c r="J33" s="1">
        <v>0.2</v>
      </c>
      <c r="K33" s="1">
        <v>0.91625246699999996</v>
      </c>
    </row>
    <row r="34" spans="1:11" x14ac:dyDescent="0.3">
      <c r="A34" s="1">
        <v>2006</v>
      </c>
      <c r="B34">
        <v>-145.11308</v>
      </c>
      <c r="C34" s="4">
        <v>42.709648014857002</v>
      </c>
      <c r="D34" s="1">
        <v>1.0417000000000001</v>
      </c>
      <c r="E34">
        <v>-158.93047000000001</v>
      </c>
      <c r="F34" s="4">
        <v>42.7331410569141</v>
      </c>
      <c r="G34" s="1">
        <v>1.7445999999999999</v>
      </c>
      <c r="H34" s="1">
        <v>29350</v>
      </c>
      <c r="I34" s="1">
        <v>2.04</v>
      </c>
      <c r="J34" s="1">
        <v>0.76</v>
      </c>
      <c r="K34" s="1">
        <v>0.89639186199999998</v>
      </c>
    </row>
    <row r="35" spans="1:11" x14ac:dyDescent="0.3">
      <c r="A35" s="1">
        <v>2007</v>
      </c>
      <c r="B35">
        <v>-148.52629999999999</v>
      </c>
      <c r="C35" s="4">
        <v>42.759190568530897</v>
      </c>
      <c r="D35" s="1">
        <v>1.4141999999999999</v>
      </c>
      <c r="E35">
        <v>-160.16083</v>
      </c>
      <c r="F35" s="4">
        <v>42.724300589771197</v>
      </c>
      <c r="G35" s="1">
        <v>1.5995999999999999</v>
      </c>
      <c r="H35" s="1">
        <v>15837</v>
      </c>
      <c r="I35" s="1">
        <v>1.08</v>
      </c>
      <c r="J35" s="1">
        <v>0.25</v>
      </c>
      <c r="K35" s="1">
        <v>0.90135733500000004</v>
      </c>
    </row>
    <row r="36" spans="1:11" x14ac:dyDescent="0.3">
      <c r="A36" s="1">
        <v>2008</v>
      </c>
      <c r="B36">
        <v>-146.4975</v>
      </c>
      <c r="C36" s="4">
        <v>42.773730266493097</v>
      </c>
      <c r="D36" s="1">
        <v>1.5981000000000001</v>
      </c>
      <c r="E36">
        <v>-163.67920000000001</v>
      </c>
      <c r="F36" s="4">
        <v>42.712863537532897</v>
      </c>
      <c r="G36" s="1">
        <v>2.2048000000000001</v>
      </c>
      <c r="H36" s="1">
        <v>9813</v>
      </c>
      <c r="I36" s="1">
        <v>2.02</v>
      </c>
      <c r="J36" s="1">
        <v>0.11</v>
      </c>
      <c r="K36" s="1">
        <v>0.89898232600000005</v>
      </c>
    </row>
    <row r="37" spans="1:11" x14ac:dyDescent="0.3">
      <c r="A37" s="1">
        <v>2009</v>
      </c>
      <c r="B37">
        <v>-141.80577</v>
      </c>
      <c r="C37" s="4">
        <v>42.759580167397203</v>
      </c>
      <c r="D37" s="1">
        <v>1.0243</v>
      </c>
      <c r="E37">
        <v>-166.67499000000001</v>
      </c>
      <c r="F37" s="4">
        <v>42.732908021815</v>
      </c>
      <c r="G37" s="1">
        <v>1.3496999999999999</v>
      </c>
      <c r="H37" s="1">
        <v>13530</v>
      </c>
      <c r="I37" s="1">
        <v>1.64</v>
      </c>
      <c r="J37" s="1">
        <v>0.35</v>
      </c>
      <c r="K37" s="1">
        <v>0.924553705</v>
      </c>
    </row>
    <row r="38" spans="1:11" x14ac:dyDescent="0.3">
      <c r="A38" s="1">
        <v>2010</v>
      </c>
      <c r="B38">
        <v>-138.81800000000001</v>
      </c>
      <c r="C38" s="4">
        <v>42.764877507984302</v>
      </c>
      <c r="D38" s="1">
        <v>1.2035</v>
      </c>
      <c r="E38">
        <v>-167.98990000000001</v>
      </c>
      <c r="F38" s="4">
        <v>42.756987672927302</v>
      </c>
      <c r="G38" s="1">
        <v>1.4493</v>
      </c>
      <c r="H38" s="1">
        <v>10127</v>
      </c>
      <c r="I38" s="1">
        <v>1.04</v>
      </c>
      <c r="J38" s="1">
        <v>0.13</v>
      </c>
      <c r="K38" s="1">
        <v>0.93826419699999997</v>
      </c>
    </row>
    <row r="39" spans="1:11" x14ac:dyDescent="0.3">
      <c r="A39" s="1">
        <v>2011</v>
      </c>
      <c r="B39">
        <v>-139.05641</v>
      </c>
      <c r="C39" s="4">
        <v>42.783469096535399</v>
      </c>
      <c r="D39" s="1">
        <v>1.0382</v>
      </c>
      <c r="E39">
        <v>-168.61703</v>
      </c>
      <c r="F39" s="4">
        <v>42.798901458942197</v>
      </c>
      <c r="G39" s="1">
        <v>2.1122000000000001</v>
      </c>
      <c r="H39" s="1">
        <v>12548</v>
      </c>
      <c r="I39" s="1">
        <v>2.56</v>
      </c>
      <c r="J39" s="1">
        <v>0.28000000000000003</v>
      </c>
      <c r="K39" s="1">
        <v>0.94174434399999996</v>
      </c>
    </row>
    <row r="40" spans="1:11" x14ac:dyDescent="0.3">
      <c r="A40" s="1">
        <v>2012</v>
      </c>
      <c r="B40">
        <v>-141.24968000000001</v>
      </c>
      <c r="C40" s="4">
        <v>42.818853382046797</v>
      </c>
      <c r="D40" s="1">
        <v>1.0831999999999999</v>
      </c>
      <c r="E40">
        <v>-167.14806999999999</v>
      </c>
      <c r="F40" s="4">
        <v>42.835206323042797</v>
      </c>
      <c r="G40" s="1">
        <v>1.5052000000000001</v>
      </c>
      <c r="H40" s="1">
        <v>30813</v>
      </c>
      <c r="I40" s="1">
        <v>0.84</v>
      </c>
      <c r="J40" s="1">
        <v>0.32</v>
      </c>
      <c r="K40" s="1">
        <v>0.98573232600000005</v>
      </c>
    </row>
    <row r="41" spans="1:11" x14ac:dyDescent="0.3">
      <c r="A41" s="1">
        <v>2013</v>
      </c>
      <c r="B41">
        <v>-142.45321999999999</v>
      </c>
      <c r="C41" s="4">
        <v>42.864870591525403</v>
      </c>
      <c r="D41" s="1">
        <v>0.83209999999999995</v>
      </c>
      <c r="E41">
        <v>-165.68557999999999</v>
      </c>
      <c r="F41">
        <v>42.845635502280501</v>
      </c>
      <c r="G41" s="1">
        <v>1.4704999999999999</v>
      </c>
      <c r="H41" s="1">
        <v>7889</v>
      </c>
      <c r="I41" s="1">
        <v>1.1399999999999999</v>
      </c>
      <c r="J41" s="1">
        <v>0.2</v>
      </c>
      <c r="K41" s="1">
        <v>1.0062657239999999</v>
      </c>
    </row>
    <row r="42" spans="1:11" x14ac:dyDescent="0.3">
      <c r="A42" s="1">
        <v>2014</v>
      </c>
      <c r="B42">
        <f>AVERAGE(B41,B43)</f>
        <v>-142.56267500000001</v>
      </c>
      <c r="C42">
        <f>AVERAGE(C41,C43)</f>
        <v>42.912193228884306</v>
      </c>
      <c r="D42" s="1">
        <v>1.5771999999999999</v>
      </c>
      <c r="E42">
        <v>-164.81262000000001</v>
      </c>
      <c r="F42" s="4">
        <v>42.852236858480403</v>
      </c>
      <c r="G42" s="1">
        <v>1.9728000000000001</v>
      </c>
      <c r="H42" s="1">
        <v>9201</v>
      </c>
      <c r="I42" s="1">
        <v>5.46</v>
      </c>
      <c r="J42" s="1">
        <v>0.59</v>
      </c>
      <c r="K42" s="1">
        <v>0.99287145899999996</v>
      </c>
    </row>
    <row r="43" spans="1:11" x14ac:dyDescent="0.3">
      <c r="A43" s="1">
        <v>2015</v>
      </c>
      <c r="B43">
        <v>-142.67213000000001</v>
      </c>
      <c r="C43" s="4">
        <v>42.959515866243201</v>
      </c>
      <c r="D43" s="1">
        <v>1.3048999999999999</v>
      </c>
      <c r="E43">
        <v>-163.98830000000001</v>
      </c>
      <c r="F43" s="4">
        <v>42.861190687451199</v>
      </c>
      <c r="G43" s="1">
        <v>3.3329</v>
      </c>
      <c r="H43" s="1">
        <v>1715</v>
      </c>
      <c r="I43" s="1">
        <v>0.72</v>
      </c>
      <c r="J43" s="1">
        <v>0.04</v>
      </c>
      <c r="K43" s="1">
        <v>1.0066081760000001</v>
      </c>
    </row>
    <row r="44" spans="1:11" x14ac:dyDescent="0.3">
      <c r="A44" s="1">
        <v>2016</v>
      </c>
      <c r="B44">
        <v>-142.23454000000001</v>
      </c>
      <c r="C44" s="4">
        <v>42.9874284480412</v>
      </c>
      <c r="D44" s="1">
        <v>2.3043999999999998</v>
      </c>
      <c r="E44">
        <v>-164.13663</v>
      </c>
      <c r="F44" s="4">
        <v>42.912959282775901</v>
      </c>
      <c r="G44" s="1">
        <v>3.8451</v>
      </c>
      <c r="I44" s="1">
        <v>0.68</v>
      </c>
      <c r="J44" s="1">
        <v>0.39</v>
      </c>
      <c r="K44" s="1">
        <v>1.013818498</v>
      </c>
    </row>
    <row r="45" spans="1:11" x14ac:dyDescent="0.3">
      <c r="A45" s="1">
        <v>2017</v>
      </c>
      <c r="B45">
        <v>-140.82759999999999</v>
      </c>
      <c r="C45" s="4">
        <v>42.986660883607101</v>
      </c>
      <c r="D45" s="1">
        <v>1.9766999999999999</v>
      </c>
      <c r="E45">
        <f>AVERAGE(E44,E46)</f>
        <v>-164.12381999999999</v>
      </c>
      <c r="F45">
        <f>AVERAGE(F44,F46)</f>
        <v>42.9623426933452</v>
      </c>
      <c r="G45" s="1">
        <v>2.3393000000000002</v>
      </c>
      <c r="I45" s="1">
        <v>0.16</v>
      </c>
      <c r="J45" s="1">
        <v>0.06</v>
      </c>
      <c r="K45" s="1">
        <v>0.97764968799999996</v>
      </c>
    </row>
    <row r="46" spans="1:11" x14ac:dyDescent="0.3">
      <c r="A46" s="1">
        <v>2018</v>
      </c>
      <c r="B46">
        <v>-139.89722</v>
      </c>
      <c r="C46" s="4">
        <v>43.001747073322797</v>
      </c>
      <c r="D46" s="1">
        <v>1.8543000000000001</v>
      </c>
      <c r="E46">
        <v>-164.11100999999999</v>
      </c>
      <c r="F46" s="4">
        <v>43.011726103914498</v>
      </c>
      <c r="G46" s="1">
        <v>2.5038999999999998</v>
      </c>
      <c r="K46" s="1">
        <v>0.97782756699999995</v>
      </c>
    </row>
    <row r="47" spans="1:11" x14ac:dyDescent="0.3">
      <c r="A47" s="1">
        <v>2019</v>
      </c>
      <c r="B47">
        <v>-138.82563999999999</v>
      </c>
      <c r="C47" s="4">
        <v>42.959848099920499</v>
      </c>
      <c r="D47" s="1">
        <v>0.82830000000000004</v>
      </c>
      <c r="E47">
        <v>-156.81424999999999</v>
      </c>
      <c r="F47" s="4">
        <v>42.947465619196002</v>
      </c>
      <c r="G47" s="1">
        <v>1.4182999999999999</v>
      </c>
      <c r="K47" s="1">
        <v>0.941404044</v>
      </c>
    </row>
    <row r="48" spans="1:11" x14ac:dyDescent="0.3">
      <c r="A48" s="1">
        <v>2020</v>
      </c>
      <c r="B48">
        <f>AVERAGE(B47,B49)</f>
        <v>-137.66772</v>
      </c>
      <c r="C48">
        <f>AVERAGE(C47,C49)</f>
        <v>42.896267746692146</v>
      </c>
      <c r="E48">
        <f>AVERAGE(E47,E49)</f>
        <v>-152.78561999999999</v>
      </c>
      <c r="F48" s="4">
        <f>AVERAGE(F47,F49)</f>
        <v>42.885412435384751</v>
      </c>
      <c r="K48" s="1">
        <f>AVERAGE(K47,K49)</f>
        <v>0.97144393600000001</v>
      </c>
    </row>
    <row r="49" spans="1:11" x14ac:dyDescent="0.3">
      <c r="A49" s="1">
        <v>2021</v>
      </c>
      <c r="B49">
        <v>-136.50980000000001</v>
      </c>
      <c r="C49" s="4">
        <v>42.8326873934638</v>
      </c>
      <c r="E49">
        <v>-148.75699</v>
      </c>
      <c r="F49" s="4">
        <v>42.8233592515735</v>
      </c>
      <c r="K49" s="1">
        <v>1.001483828</v>
      </c>
    </row>
    <row r="50" spans="1:11" x14ac:dyDescent="0.3">
      <c r="A50" s="1">
        <v>2022</v>
      </c>
      <c r="B50">
        <v>-135.68019000000001</v>
      </c>
      <c r="C50" s="4">
        <v>42.802731755564501</v>
      </c>
      <c r="E50">
        <v>-145.25461000000001</v>
      </c>
      <c r="F50" s="4">
        <v>42.8224808093848</v>
      </c>
      <c r="K50">
        <v>1.026515812</v>
      </c>
    </row>
    <row r="51" spans="1:11" x14ac:dyDescent="0.3">
      <c r="A51" s="1">
        <v>2023</v>
      </c>
      <c r="E51">
        <v>-141.04920999999999</v>
      </c>
      <c r="F51" s="4">
        <v>42.815711168268002</v>
      </c>
      <c r="K51">
        <v>1.00411625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Behan</dc:creator>
  <cp:lastModifiedBy>Jamie Behan</cp:lastModifiedBy>
  <dcterms:created xsi:type="dcterms:W3CDTF">2015-06-05T18:17:20Z</dcterms:created>
  <dcterms:modified xsi:type="dcterms:W3CDTF">2024-11-26T19:16:38Z</dcterms:modified>
</cp:coreProperties>
</file>