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luz-my.sharepoint.com/personal/pascal_buehler_sluz_ch/Documents/M306 (Mad)/Jami/"/>
    </mc:Choice>
  </mc:AlternateContent>
  <xr:revisionPtr revIDLastSave="194" documentId="8_{F08EA38D-4006-4528-8F30-8CFA1348035E}" xr6:coauthVersionLast="47" xr6:coauthVersionMax="47" xr10:uidLastSave="{97045E5A-AE6E-4ED2-BD4A-05330DFAF382}"/>
  <bookViews>
    <workbookView xWindow="-110" yWindow="-110" windowWidth="22780" windowHeight="14540" tabRatio="500" activeTab="1" xr2:uid="{00000000-000D-0000-FFFF-FFFF00000000}"/>
  </bookViews>
  <sheets>
    <sheet name="Nutzwertanalyse" sheetId="1" r:id="rId1"/>
    <sheet name="Bewertungssche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7" i="2"/>
  <c r="B4" i="2"/>
  <c r="B8" i="2"/>
  <c r="B9" i="2"/>
  <c r="B10" i="2"/>
  <c r="B12" i="2"/>
  <c r="B13" i="2"/>
  <c r="B14" i="2"/>
  <c r="B15" i="2"/>
  <c r="B16" i="2"/>
  <c r="B5" i="2"/>
  <c r="E16" i="1"/>
  <c r="E15" i="1"/>
  <c r="E14" i="1"/>
  <c r="E13" i="1"/>
  <c r="E12" i="1"/>
  <c r="C18" i="1"/>
  <c r="G16" i="1"/>
  <c r="I16" i="1"/>
  <c r="G15" i="1"/>
  <c r="I15" i="1"/>
  <c r="G14" i="1"/>
  <c r="I14" i="1"/>
  <c r="G13" i="1"/>
  <c r="I13" i="1"/>
  <c r="G12" i="1"/>
  <c r="I12" i="1"/>
  <c r="I9" i="1"/>
  <c r="I10" i="1"/>
  <c r="I11" i="1"/>
  <c r="I17" i="1"/>
  <c r="I8" i="1"/>
  <c r="G9" i="1"/>
  <c r="G10" i="1"/>
  <c r="G11" i="1"/>
  <c r="G17" i="1"/>
  <c r="G8" i="1"/>
  <c r="E9" i="1"/>
  <c r="E10" i="1"/>
  <c r="E11" i="1"/>
  <c r="E17" i="1"/>
  <c r="E8" i="1"/>
  <c r="E18" i="1" s="1"/>
  <c r="I18" i="1" l="1"/>
  <c r="G18" i="1"/>
</calcChain>
</file>

<file path=xl/sharedStrings.xml><?xml version="1.0" encoding="utf-8"?>
<sst xmlns="http://schemas.openxmlformats.org/spreadsheetml/2006/main" count="81" uniqueCount="76">
  <si>
    <t>Nutzwertanalyse</t>
  </si>
  <si>
    <t>Projektbezeichnung</t>
  </si>
  <si>
    <t>Zielformulierung</t>
  </si>
  <si>
    <t>Kriterium</t>
  </si>
  <si>
    <t>Gewichtung</t>
  </si>
  <si>
    <t>Punkte</t>
  </si>
  <si>
    <t>Nutzwert</t>
  </si>
  <si>
    <t>Summe</t>
  </si>
  <si>
    <t>Bewertungsschema</t>
  </si>
  <si>
    <r>
      <t xml:space="preserve">Schlecht
</t>
    </r>
    <r>
      <rPr>
        <sz val="12"/>
        <color theme="0"/>
        <rFont val="Segoe UI"/>
        <family val="2"/>
      </rPr>
      <t>( 0 )</t>
    </r>
  </si>
  <si>
    <r>
      <t xml:space="preserve">Ungenügend
</t>
    </r>
    <r>
      <rPr>
        <sz val="12"/>
        <color theme="0"/>
        <rFont val="Segoe UI"/>
        <family val="2"/>
      </rPr>
      <t>( 1 bis 2 )</t>
    </r>
  </si>
  <si>
    <r>
      <t xml:space="preserve">Genügend
</t>
    </r>
    <r>
      <rPr>
        <sz val="12"/>
        <color theme="0"/>
        <rFont val="Segoe UI"/>
        <family val="2"/>
      </rPr>
      <t>( 3 bis 5 )</t>
    </r>
  </si>
  <si>
    <r>
      <t xml:space="preserve">Gut
</t>
    </r>
    <r>
      <rPr>
        <sz val="12"/>
        <color theme="0"/>
        <rFont val="Segoe UI"/>
        <family val="2"/>
      </rPr>
      <t>( 6 bis 8 )</t>
    </r>
  </si>
  <si>
    <r>
      <t xml:space="preserve">Sehr gut
</t>
    </r>
    <r>
      <rPr>
        <sz val="12"/>
        <color theme="0"/>
        <rFont val="Segoe UI"/>
        <family val="2"/>
      </rPr>
      <t>( 9 bis 10 )</t>
    </r>
  </si>
  <si>
    <t xml:space="preserve">Benutzerfreundlichkeit </t>
  </si>
  <si>
    <t xml:space="preserve">Antwortqualität </t>
  </si>
  <si>
    <t xml:space="preserve">Reaktionsgeschwindigkeit </t>
  </si>
  <si>
    <t xml:space="preserve">Personalisierungsmöglichkeiten </t>
  </si>
  <si>
    <t>Sicherheit und Datenschutz</t>
  </si>
  <si>
    <t>Kosten und Wirtschaftlichkeit</t>
  </si>
  <si>
    <t>Lernfähigkeit und Anpassbarkeit</t>
  </si>
  <si>
    <t>Sprachverständnis und Natürlichkeit</t>
  </si>
  <si>
    <t xml:space="preserve">Skalierbarkeit </t>
  </si>
  <si>
    <t>0,03</t>
  </si>
  <si>
    <t>1 bis 3</t>
  </si>
  <si>
    <t>&gt;20</t>
  </si>
  <si>
    <t>Einfach zum benutzen</t>
  </si>
  <si>
    <t>Recht einfach zum benutzen</t>
  </si>
  <si>
    <t>Nicht so einfach zum benutzen</t>
  </si>
  <si>
    <t>Nutzbar</t>
  </si>
  <si>
    <t>Nichtnutzbar, Verwirrend</t>
  </si>
  <si>
    <t>Nicht vollständige sätze</t>
  </si>
  <si>
    <t>Nicht passende Antwort</t>
  </si>
  <si>
    <t>Einfache antwort auf die frage</t>
  </si>
  <si>
    <t>Ganze verständliche sätze</t>
  </si>
  <si>
    <t>&gt;1min</t>
  </si>
  <si>
    <t>1min bis 50 sek</t>
  </si>
  <si>
    <t>50 sek bis 30 sek</t>
  </si>
  <si>
    <t>30 sek bis 15 sek</t>
  </si>
  <si>
    <t xml:space="preserve">15 sek &gt; </t>
  </si>
  <si>
    <t>Nix</t>
  </si>
  <si>
    <t>Sehr viele möglichkeiten</t>
  </si>
  <si>
    <t>Das nötigste vorhanden</t>
  </si>
  <si>
    <t>Unnötige-wenige Auswahlen</t>
  </si>
  <si>
    <t>Gut Personalisierbar</t>
  </si>
  <si>
    <t>Ist selber ein Virus</t>
  </si>
  <si>
    <t>Antwortsicherheit</t>
  </si>
  <si>
    <t>Detalierte ganze Sätze</t>
  </si>
  <si>
    <t>Unhöflich / Frech</t>
  </si>
  <si>
    <t>Viele unhöfliche/freche wörter</t>
  </si>
  <si>
    <t>Höflich</t>
  </si>
  <si>
    <t>Direkt</t>
  </si>
  <si>
    <t>Viele höfliche Wörter</t>
  </si>
  <si>
    <t>Bringt das client system zum abstruz</t>
  </si>
  <si>
    <t>Lauft langsam und ist nicht schädlich</t>
  </si>
  <si>
    <t>Passt sich gar nicht an</t>
  </si>
  <si>
    <t>Passt sich selten an</t>
  </si>
  <si>
    <t>Passt sich an</t>
  </si>
  <si>
    <t>Passt sich immer an</t>
  </si>
  <si>
    <t>Speichert die Anpassungen</t>
  </si>
  <si>
    <t>lauft sehr schnell ist sehr sicher</t>
  </si>
  <si>
    <t>lauft schnell ist sicher</t>
  </si>
  <si>
    <t>Kann nicht mehr als 1 User gleichzeitig beantworten</t>
  </si>
  <si>
    <t>Schaft 2 User gleichzeitig</t>
  </si>
  <si>
    <t>Schaft über 10 User gleichzeitig</t>
  </si>
  <si>
    <t>Schaft zwischen 5 und 10 User gleichzeitig</t>
  </si>
  <si>
    <t>Schaft zwischen 3 und 5 User gleichzeitig</t>
  </si>
  <si>
    <t>Schlechtes Deutsch</t>
  </si>
  <si>
    <t>Normales Deutsch</t>
  </si>
  <si>
    <t>Gutes Deutsch</t>
  </si>
  <si>
    <t>Sehr gutes Deutsch</t>
  </si>
  <si>
    <t>Sehr schlechtes Deutsch</t>
  </si>
  <si>
    <t>Gork</t>
  </si>
  <si>
    <t>Hugginface</t>
  </si>
  <si>
    <t>Chatgpt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</si>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</sst>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  <font>
      <b/>
      <sz val="12"/>
      <color theme="4" tint="-0.499984740745262"/>
      <name val="Segoe UI"/>
      <family val="2"/>
    </font>
    <font>
      <sz val="12"/>
      <color theme="4" tint="-0.49998474074526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 tint="-0.499984740745262"/>
      </left>
      <right style="thin">
        <color theme="0"/>
      </right>
      <top style="medium">
        <color theme="3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3" tint="-0.499984740745262"/>
      </top>
      <bottom style="thin">
        <color theme="0"/>
      </bottom>
      <diagonal/>
    </border>
    <border>
      <left style="thin">
        <color theme="0"/>
      </left>
      <right style="medium">
        <color theme="3" tint="-0.499984740745262"/>
      </right>
      <top style="medium">
        <color theme="3" tint="-0.499984740745262"/>
      </top>
      <bottom style="thin">
        <color theme="0"/>
      </bottom>
      <diagonal/>
    </border>
    <border>
      <left style="medium">
        <color theme="3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3" tint="-0.499984740745262"/>
      </right>
      <top style="thin">
        <color theme="0"/>
      </top>
      <bottom style="thin">
        <color theme="0"/>
      </bottom>
      <diagonal/>
    </border>
    <border>
      <left style="medium">
        <color theme="3" tint="-0.499984740745262"/>
      </left>
      <right style="thin">
        <color theme="0"/>
      </right>
      <top style="thin">
        <color theme="0"/>
      </top>
      <bottom style="medium">
        <color theme="3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3" tint="-0.499984740745262"/>
      </bottom>
      <diagonal/>
    </border>
    <border>
      <left style="thin">
        <color theme="0"/>
      </left>
      <right style="medium">
        <color theme="3" tint="-0.499984740745262"/>
      </right>
      <top style="thin">
        <color theme="0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3" tint="-0.499984740745262"/>
      </right>
      <top style="thin">
        <color theme="0"/>
      </top>
      <bottom style="thin">
        <color theme="0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/>
    <xf numFmtId="164" fontId="4" fillId="5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left" vertical="center" indent="1"/>
    </xf>
    <xf numFmtId="9" fontId="4" fillId="5" borderId="8" xfId="19" applyFont="1" applyFill="1" applyBorder="1" applyAlignment="1">
      <alignment horizontal="center" vertical="center"/>
    </xf>
    <xf numFmtId="165" fontId="4" fillId="5" borderId="8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5" borderId="9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9" fontId="7" fillId="0" borderId="0" xfId="19" applyFont="1"/>
    <xf numFmtId="165" fontId="7" fillId="0" borderId="0" xfId="0" applyNumberFormat="1" applyFont="1"/>
    <xf numFmtId="164" fontId="7" fillId="0" borderId="0" xfId="0" applyNumberFormat="1" applyFont="1" applyAlignment="1">
      <alignment vertical="center"/>
    </xf>
    <xf numFmtId="164" fontId="8" fillId="2" borderId="5" xfId="0" applyNumberFormat="1" applyFont="1" applyFill="1" applyBorder="1" applyAlignment="1">
      <alignment horizontal="left" vertical="center" indent="1"/>
    </xf>
    <xf numFmtId="9" fontId="8" fillId="2" borderId="1" xfId="19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9" fontId="8" fillId="0" borderId="0" xfId="19" applyFont="1"/>
    <xf numFmtId="165" fontId="8" fillId="0" borderId="0" xfId="0" applyNumberFormat="1" applyFont="1"/>
    <xf numFmtId="164" fontId="8" fillId="0" borderId="0" xfId="0" applyNumberFormat="1" applyFont="1"/>
    <xf numFmtId="164" fontId="4" fillId="5" borderId="5" xfId="0" applyNumberFormat="1" applyFont="1" applyFill="1" applyBorder="1" applyAlignment="1">
      <alignment horizontal="left" vertical="center" inden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left" vertical="center" indent="1"/>
    </xf>
    <xf numFmtId="9" fontId="4" fillId="5" borderId="1" xfId="19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</cellXfs>
  <cellStyles count="20">
    <cellStyle name="Besuchter Hyperlink" xfId="18" builtinId="9" hidden="1"/>
    <cellStyle name="Besuchter Hyperlink" xfId="8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0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13" builtinId="8" hidden="1"/>
    <cellStyle name="Link" xfId="15" builtinId="8" hidden="1"/>
    <cellStyle name="Link" xfId="17" builtinId="8" hidden="1"/>
    <cellStyle name="Link" xfId="5" builtinId="8" hidden="1"/>
    <cellStyle name="Link" xfId="9" builtinId="8" hidden="1"/>
    <cellStyle name="Link" xfId="11" builtinId="8" hidden="1"/>
    <cellStyle name="Link" xfId="7" builtinId="8" hidden="1"/>
    <cellStyle name="Link" xfId="3" builtinId="8" hidden="1"/>
    <cellStyle name="Link" xfId="1" builtinId="8" hidden="1"/>
    <cellStyle name="Prozent" xfId="19" builtinId="5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oolbox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oolbox" id="{F49935D9-3D17-D94B-A530-65D2B4720181}" vid="{7DEF19D3-32EC-8042-8FF5-814892BBE34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8"/>
  <sheetViews>
    <sheetView showGridLines="0" zoomScale="48" zoomScaleNormal="100" workbookViewId="0">
      <selection activeCell="E1" sqref="E1"/>
    </sheetView>
  </sheetViews>
  <sheetFormatPr baseColWidth="10" defaultColWidth="3.58203125" defaultRowHeight="20.149999999999999" customHeight="1" x14ac:dyDescent="0.45"/>
  <cols>
    <col min="1" max="1" width="3.58203125" style="21"/>
    <col min="2" max="2" width="36.58203125" style="21" customWidth="1"/>
    <col min="3" max="3" width="12.58203125" style="19" customWidth="1"/>
    <col min="4" max="4" width="12.58203125" style="20" customWidth="1"/>
    <col min="5" max="5" width="12.58203125" style="21" customWidth="1"/>
    <col min="6" max="6" width="12.58203125" style="20" customWidth="1"/>
    <col min="7" max="7" width="12.58203125" style="21" customWidth="1"/>
    <col min="8" max="8" width="12.58203125" style="20" customWidth="1"/>
    <col min="9" max="9" width="12.58203125" style="21" customWidth="1"/>
    <col min="10" max="16384" width="3.58203125" style="21"/>
  </cols>
  <sheetData>
    <row r="1" spans="2:9" s="9" customFormat="1" ht="20.149999999999999" customHeight="1" thickBot="1" x14ac:dyDescent="0.5">
      <c r="C1" s="10"/>
      <c r="D1" s="11"/>
      <c r="F1" s="11"/>
      <c r="H1" s="11"/>
    </row>
    <row r="2" spans="2:9" s="9" customFormat="1" ht="20.149999999999999" customHeight="1" x14ac:dyDescent="0.45">
      <c r="B2" s="29" t="s">
        <v>0</v>
      </c>
      <c r="C2" s="30"/>
      <c r="D2" s="30"/>
      <c r="E2" s="30"/>
      <c r="F2" s="30"/>
      <c r="G2" s="30"/>
      <c r="H2" s="30"/>
      <c r="I2" s="31"/>
    </row>
    <row r="3" spans="2:9" s="9" customFormat="1" ht="20.149999999999999" customHeight="1" x14ac:dyDescent="0.45">
      <c r="B3" s="32"/>
      <c r="C3" s="33"/>
      <c r="D3" s="33"/>
      <c r="E3" s="33"/>
      <c r="F3" s="33"/>
      <c r="G3" s="33"/>
      <c r="H3" s="33"/>
      <c r="I3" s="34"/>
    </row>
    <row r="4" spans="2:9" s="12" customFormat="1" ht="20.149999999999999" customHeight="1" x14ac:dyDescent="0.35">
      <c r="B4" s="39" t="s">
        <v>1</v>
      </c>
      <c r="C4" s="40"/>
      <c r="D4" s="40"/>
      <c r="E4" s="40"/>
      <c r="F4" s="40"/>
      <c r="G4" s="40"/>
      <c r="H4" s="40"/>
      <c r="I4" s="41"/>
    </row>
    <row r="5" spans="2:9" s="12" customFormat="1" ht="20.149999999999999" customHeight="1" x14ac:dyDescent="0.35">
      <c r="B5" s="39" t="s">
        <v>2</v>
      </c>
      <c r="C5" s="40"/>
      <c r="D5" s="40"/>
      <c r="E5" s="40"/>
      <c r="F5" s="40"/>
      <c r="G5" s="40"/>
      <c r="H5" s="40"/>
      <c r="I5" s="41"/>
    </row>
    <row r="6" spans="2:9" s="12" customFormat="1" ht="20.149999999999999" customHeight="1" x14ac:dyDescent="0.35">
      <c r="B6" s="37" t="s">
        <v>3</v>
      </c>
      <c r="C6" s="38" t="s">
        <v>4</v>
      </c>
      <c r="D6" s="35" t="s">
        <v>73</v>
      </c>
      <c r="E6" s="35"/>
      <c r="F6" s="35" t="s">
        <v>72</v>
      </c>
      <c r="G6" s="35"/>
      <c r="H6" s="35" t="s">
        <v>74</v>
      </c>
      <c r="I6" s="36"/>
    </row>
    <row r="7" spans="2:9" s="9" customFormat="1" ht="20.149999999999999" customHeight="1" x14ac:dyDescent="0.45">
      <c r="B7" s="37"/>
      <c r="C7" s="38"/>
      <c r="D7" s="2" t="s">
        <v>5</v>
      </c>
      <c r="E7" s="1" t="s">
        <v>6</v>
      </c>
      <c r="F7" s="2" t="s">
        <v>5</v>
      </c>
      <c r="G7" s="1" t="s">
        <v>6</v>
      </c>
      <c r="H7" s="2" t="s">
        <v>5</v>
      </c>
      <c r="I7" s="3" t="s">
        <v>6</v>
      </c>
    </row>
    <row r="8" spans="2:9" s="18" customFormat="1" ht="20.149999999999999" customHeight="1" x14ac:dyDescent="0.35">
      <c r="B8" s="13" t="s">
        <v>14</v>
      </c>
      <c r="C8" s="14">
        <v>0.2</v>
      </c>
      <c r="D8" s="15">
        <v>9</v>
      </c>
      <c r="E8" s="16">
        <f>C8*D8</f>
        <v>1.8</v>
      </c>
      <c r="F8" s="15">
        <v>4</v>
      </c>
      <c r="G8" s="16">
        <f>C8*F8</f>
        <v>0.8</v>
      </c>
      <c r="H8" s="15">
        <v>4</v>
      </c>
      <c r="I8" s="17">
        <f>C8*H8</f>
        <v>0.8</v>
      </c>
    </row>
    <row r="9" spans="2:9" s="18" customFormat="1" ht="20.149999999999999" customHeight="1" x14ac:dyDescent="0.35">
      <c r="B9" s="13" t="s">
        <v>15</v>
      </c>
      <c r="C9" s="14">
        <v>0.15</v>
      </c>
      <c r="D9" s="15">
        <v>5</v>
      </c>
      <c r="E9" s="16">
        <f t="shared" ref="E9:E17" si="0">C9*D9</f>
        <v>0.75</v>
      </c>
      <c r="F9" s="15">
        <v>9</v>
      </c>
      <c r="G9" s="16">
        <f t="shared" ref="G9:G17" si="1">C9*F9</f>
        <v>1.3499999999999999</v>
      </c>
      <c r="H9" s="15">
        <v>9</v>
      </c>
      <c r="I9" s="17">
        <f t="shared" ref="I9:I17" si="2">C9*H9</f>
        <v>1.3499999999999999</v>
      </c>
    </row>
    <row r="10" spans="2:9" s="18" customFormat="1" ht="20.149999999999999" customHeight="1" x14ac:dyDescent="0.35">
      <c r="B10" s="13" t="s">
        <v>16</v>
      </c>
      <c r="C10" s="14">
        <v>0.02</v>
      </c>
      <c r="D10" s="15">
        <v>2</v>
      </c>
      <c r="E10" s="16">
        <f t="shared" si="0"/>
        <v>0.04</v>
      </c>
      <c r="F10" s="15">
        <v>9</v>
      </c>
      <c r="G10" s="16">
        <f t="shared" si="1"/>
        <v>0.18</v>
      </c>
      <c r="H10" s="15">
        <v>9</v>
      </c>
      <c r="I10" s="17">
        <f t="shared" si="2"/>
        <v>0.18</v>
      </c>
    </row>
    <row r="11" spans="2:9" s="18" customFormat="1" ht="20.149999999999999" customHeight="1" x14ac:dyDescent="0.35">
      <c r="B11" s="13" t="s">
        <v>17</v>
      </c>
      <c r="C11" s="14">
        <v>0.03</v>
      </c>
      <c r="D11" s="15">
        <v>10</v>
      </c>
      <c r="E11" s="16">
        <f t="shared" si="0"/>
        <v>0.3</v>
      </c>
      <c r="F11" s="15">
        <v>3</v>
      </c>
      <c r="G11" s="16">
        <f t="shared" si="1"/>
        <v>0.09</v>
      </c>
      <c r="H11" s="15">
        <v>3</v>
      </c>
      <c r="I11" s="17">
        <f t="shared" si="2"/>
        <v>0.09</v>
      </c>
    </row>
    <row r="12" spans="2:9" s="18" customFormat="1" ht="20.149999999999999" customHeight="1" x14ac:dyDescent="0.35">
      <c r="B12" s="13" t="s">
        <v>46</v>
      </c>
      <c r="C12" s="14">
        <v>0.12</v>
      </c>
      <c r="D12" s="15">
        <v>4</v>
      </c>
      <c r="E12" s="16">
        <f t="shared" si="0"/>
        <v>0.48</v>
      </c>
      <c r="F12" s="15">
        <v>6</v>
      </c>
      <c r="G12" s="16">
        <f t="shared" si="1"/>
        <v>0.72</v>
      </c>
      <c r="H12" s="15">
        <v>8</v>
      </c>
      <c r="I12" s="17">
        <f t="shared" si="2"/>
        <v>0.96</v>
      </c>
    </row>
    <row r="13" spans="2:9" s="18" customFormat="1" ht="20.149999999999999" customHeight="1" x14ac:dyDescent="0.35">
      <c r="B13" s="13" t="s">
        <v>18</v>
      </c>
      <c r="C13" s="14">
        <v>0.06</v>
      </c>
      <c r="D13" s="15">
        <v>5</v>
      </c>
      <c r="E13" s="16">
        <f t="shared" si="0"/>
        <v>0.3</v>
      </c>
      <c r="F13" s="15">
        <v>6</v>
      </c>
      <c r="G13" s="16">
        <f t="shared" si="1"/>
        <v>0.36</v>
      </c>
      <c r="H13" s="15">
        <v>7</v>
      </c>
      <c r="I13" s="17">
        <f t="shared" si="2"/>
        <v>0.42</v>
      </c>
    </row>
    <row r="14" spans="2:9" s="18" customFormat="1" ht="20.149999999999999" customHeight="1" x14ac:dyDescent="0.35">
      <c r="B14" s="13" t="s">
        <v>19</v>
      </c>
      <c r="C14" s="14">
        <v>0.25</v>
      </c>
      <c r="D14" s="15">
        <v>10</v>
      </c>
      <c r="E14" s="16">
        <f t="shared" si="0"/>
        <v>2.5</v>
      </c>
      <c r="F14" s="15">
        <v>1</v>
      </c>
      <c r="G14" s="16">
        <f t="shared" si="1"/>
        <v>0.25</v>
      </c>
      <c r="H14" s="15">
        <v>1</v>
      </c>
      <c r="I14" s="17">
        <f t="shared" si="2"/>
        <v>0.25</v>
      </c>
    </row>
    <row r="15" spans="2:9" s="18" customFormat="1" ht="20.149999999999999" customHeight="1" x14ac:dyDescent="0.35">
      <c r="B15" s="13" t="s">
        <v>20</v>
      </c>
      <c r="C15" s="14">
        <v>0.1</v>
      </c>
      <c r="D15" s="15">
        <v>3</v>
      </c>
      <c r="E15" s="16">
        <f t="shared" si="0"/>
        <v>0.30000000000000004</v>
      </c>
      <c r="F15" s="15">
        <v>5</v>
      </c>
      <c r="G15" s="16">
        <f t="shared" si="1"/>
        <v>0.5</v>
      </c>
      <c r="H15" s="15">
        <v>9</v>
      </c>
      <c r="I15" s="17">
        <f t="shared" si="2"/>
        <v>0.9</v>
      </c>
    </row>
    <row r="16" spans="2:9" s="18" customFormat="1" ht="20.149999999999999" customHeight="1" x14ac:dyDescent="0.35">
      <c r="B16" s="13" t="s">
        <v>21</v>
      </c>
      <c r="C16" s="14">
        <v>0.02</v>
      </c>
      <c r="D16" s="15">
        <v>6</v>
      </c>
      <c r="E16" s="16">
        <f t="shared" si="0"/>
        <v>0.12</v>
      </c>
      <c r="F16" s="15">
        <v>6</v>
      </c>
      <c r="G16" s="16">
        <f t="shared" si="1"/>
        <v>0.12</v>
      </c>
      <c r="H16" s="15">
        <v>9</v>
      </c>
      <c r="I16" s="17">
        <f t="shared" si="2"/>
        <v>0.18</v>
      </c>
    </row>
    <row r="17" spans="2:9" s="18" customFormat="1" ht="20.149999999999999" customHeight="1" x14ac:dyDescent="0.35">
      <c r="B17" s="13" t="s">
        <v>22</v>
      </c>
      <c r="C17" s="14">
        <v>0.05</v>
      </c>
      <c r="D17" s="15">
        <v>5</v>
      </c>
      <c r="E17" s="16">
        <f t="shared" si="0"/>
        <v>0.25</v>
      </c>
      <c r="F17" s="15">
        <v>3</v>
      </c>
      <c r="G17" s="16">
        <f t="shared" si="1"/>
        <v>0.15000000000000002</v>
      </c>
      <c r="H17" s="15">
        <v>8</v>
      </c>
      <c r="I17" s="17">
        <f t="shared" si="2"/>
        <v>0.4</v>
      </c>
    </row>
    <row r="18" spans="2:9" s="12" customFormat="1" ht="20.149999999999999" customHeight="1" thickBot="1" x14ac:dyDescent="0.4">
      <c r="B18" s="4" t="s">
        <v>7</v>
      </c>
      <c r="C18" s="5">
        <f>SUM(C8:C17)</f>
        <v>1</v>
      </c>
      <c r="D18" s="6"/>
      <c r="E18" s="7">
        <f>SUM(E8:E17)</f>
        <v>6.84</v>
      </c>
      <c r="F18" s="6"/>
      <c r="G18" s="7">
        <f>SUM(G8:G17)</f>
        <v>4.5200000000000005</v>
      </c>
      <c r="H18" s="6" t="s">
        <v>75</v>
      </c>
      <c r="I18" s="8">
        <f>SUM(I8:I17)</f>
        <v>5.53</v>
      </c>
    </row>
  </sheetData>
  <mergeCells count="8">
    <mergeCell ref="B2:I3"/>
    <mergeCell ref="D6:E6"/>
    <mergeCell ref="F6:G6"/>
    <mergeCell ref="H6:I6"/>
    <mergeCell ref="B6:B7"/>
    <mergeCell ref="C6:C7"/>
    <mergeCell ref="B5:I5"/>
    <mergeCell ref="B4:I4"/>
  </mergeCells>
  <phoneticPr fontId="6" type="noConversion"/>
  <pageMargins left="0.74803149606299213" right="0.74803149606299213" top="0.31" bottom="0.37" header="0.51181102362204722" footer="0.51181102362204722"/>
  <pageSetup paperSize="9" scale="93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47DE-53DE-460A-8C85-40AA5413B6C7}">
  <sheetPr>
    <pageSetUpPr fitToPage="1"/>
  </sheetPr>
  <dimension ref="B1:G17"/>
  <sheetViews>
    <sheetView showGridLines="0" tabSelected="1" zoomScale="49" zoomScaleNormal="100" workbookViewId="0">
      <selection activeCell="C15" sqref="C15"/>
    </sheetView>
  </sheetViews>
  <sheetFormatPr baseColWidth="10" defaultColWidth="3.58203125" defaultRowHeight="20.149999999999999" customHeight="1" x14ac:dyDescent="0.35"/>
  <cols>
    <col min="1" max="1" width="3.58203125" style="26"/>
    <col min="2" max="2" width="36.58203125" style="26" customWidth="1"/>
    <col min="3" max="3" width="47.75" style="26" bestFit="1" customWidth="1"/>
    <col min="4" max="4" width="33.75" style="28" bestFit="1" customWidth="1"/>
    <col min="5" max="5" width="37.9140625" style="26" bestFit="1" customWidth="1"/>
    <col min="6" max="6" width="39" style="28" bestFit="1" customWidth="1"/>
    <col min="7" max="7" width="29.33203125" style="26" bestFit="1" customWidth="1"/>
    <col min="8" max="16384" width="3.58203125" style="26"/>
  </cols>
  <sheetData>
    <row r="1" spans="2:7" s="24" customFormat="1" ht="20.149999999999999" customHeight="1" thickBot="1" x14ac:dyDescent="0.4">
      <c r="D1" s="25"/>
      <c r="F1" s="25"/>
    </row>
    <row r="2" spans="2:7" s="24" customFormat="1" ht="20.149999999999999" customHeight="1" x14ac:dyDescent="0.35">
      <c r="B2" s="29" t="s">
        <v>8</v>
      </c>
      <c r="C2" s="30"/>
      <c r="D2" s="30"/>
      <c r="E2" s="30"/>
      <c r="F2" s="30"/>
      <c r="G2" s="31"/>
    </row>
    <row r="3" spans="2:7" s="24" customFormat="1" ht="20.149999999999999" customHeight="1" x14ac:dyDescent="0.35">
      <c r="B3" s="32"/>
      <c r="C3" s="33"/>
      <c r="D3" s="33"/>
      <c r="E3" s="33"/>
      <c r="F3" s="33"/>
      <c r="G3" s="34"/>
    </row>
    <row r="4" spans="2:7" s="24" customFormat="1" ht="20.149999999999999" customHeight="1" x14ac:dyDescent="0.35">
      <c r="B4" s="39" t="str">
        <f>Nutzwertanalyse!B4</f>
        <v>Projektbezeichnung</v>
      </c>
      <c r="C4" s="40"/>
      <c r="D4" s="40"/>
      <c r="E4" s="40"/>
      <c r="F4" s="40"/>
      <c r="G4" s="41"/>
    </row>
    <row r="5" spans="2:7" s="24" customFormat="1" ht="20.149999999999999" customHeight="1" x14ac:dyDescent="0.35">
      <c r="B5" s="39" t="str">
        <f>Nutzwertanalyse!B5</f>
        <v>Zielformulierung</v>
      </c>
      <c r="C5" s="40"/>
      <c r="D5" s="40"/>
      <c r="E5" s="40"/>
      <c r="F5" s="40"/>
      <c r="G5" s="41"/>
    </row>
    <row r="6" spans="2:7" s="24" customFormat="1" ht="38.15" customHeight="1" x14ac:dyDescent="0.35">
      <c r="B6" s="22" t="s">
        <v>3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</row>
    <row r="7" spans="2:7" ht="20.149999999999999" customHeight="1" x14ac:dyDescent="0.35">
      <c r="B7" s="13" t="str">
        <f>Nutzwertanalyse!B8</f>
        <v xml:space="preserve">Benutzerfreundlichkeit </v>
      </c>
      <c r="C7" s="16" t="s">
        <v>30</v>
      </c>
      <c r="D7" s="15" t="s">
        <v>29</v>
      </c>
      <c r="E7" s="16" t="s">
        <v>28</v>
      </c>
      <c r="F7" s="15" t="s">
        <v>27</v>
      </c>
      <c r="G7" s="17" t="s">
        <v>26</v>
      </c>
    </row>
    <row r="8" spans="2:7" ht="20.149999999999999" customHeight="1" x14ac:dyDescent="0.35">
      <c r="B8" s="13" t="str">
        <f>Nutzwertanalyse!B9</f>
        <v xml:space="preserve">Antwortqualität </v>
      </c>
      <c r="C8" s="16" t="s">
        <v>31</v>
      </c>
      <c r="D8" s="15" t="s">
        <v>32</v>
      </c>
      <c r="E8" s="16" t="s">
        <v>33</v>
      </c>
      <c r="F8" s="15" t="s">
        <v>34</v>
      </c>
      <c r="G8" s="17" t="s">
        <v>47</v>
      </c>
    </row>
    <row r="9" spans="2:7" ht="20.149999999999999" customHeight="1" x14ac:dyDescent="0.35">
      <c r="B9" s="13" t="str">
        <f>Nutzwertanalyse!B10</f>
        <v xml:space="preserve">Reaktionsgeschwindigkeit </v>
      </c>
      <c r="C9" s="16" t="s">
        <v>35</v>
      </c>
      <c r="D9" s="15" t="s">
        <v>36</v>
      </c>
      <c r="E9" s="16" t="s">
        <v>37</v>
      </c>
      <c r="F9" s="15" t="s">
        <v>38</v>
      </c>
      <c r="G9" s="17" t="s">
        <v>39</v>
      </c>
    </row>
    <row r="10" spans="2:7" ht="20.149999999999999" customHeight="1" x14ac:dyDescent="0.35">
      <c r="B10" s="13" t="str">
        <f>Nutzwertanalyse!B11</f>
        <v xml:space="preserve">Personalisierungsmöglichkeiten </v>
      </c>
      <c r="C10" s="16" t="s">
        <v>40</v>
      </c>
      <c r="D10" s="15" t="s">
        <v>43</v>
      </c>
      <c r="E10" s="16" t="s">
        <v>42</v>
      </c>
      <c r="F10" s="15" t="s">
        <v>44</v>
      </c>
      <c r="G10" s="17" t="s">
        <v>41</v>
      </c>
    </row>
    <row r="11" spans="2:7" ht="20.149999999999999" customHeight="1" x14ac:dyDescent="0.35">
      <c r="B11" s="13" t="str">
        <f>Nutzwertanalyse!B12</f>
        <v>Antwortsicherheit</v>
      </c>
      <c r="C11" s="16" t="s">
        <v>49</v>
      </c>
      <c r="D11" s="15" t="s">
        <v>48</v>
      </c>
      <c r="E11" s="16" t="s">
        <v>51</v>
      </c>
      <c r="F11" s="15" t="s">
        <v>50</v>
      </c>
      <c r="G11" s="17" t="s">
        <v>52</v>
      </c>
    </row>
    <row r="12" spans="2:7" ht="20.149999999999999" customHeight="1" x14ac:dyDescent="0.35">
      <c r="B12" s="13" t="str">
        <f>Nutzwertanalyse!B13</f>
        <v>Sicherheit und Datenschutz</v>
      </c>
      <c r="C12" s="16" t="s">
        <v>45</v>
      </c>
      <c r="D12" s="15" t="s">
        <v>53</v>
      </c>
      <c r="E12" s="16" t="s">
        <v>54</v>
      </c>
      <c r="F12" s="15" t="s">
        <v>61</v>
      </c>
      <c r="G12" s="17" t="s">
        <v>60</v>
      </c>
    </row>
    <row r="13" spans="2:7" ht="20.149999999999999" customHeight="1" x14ac:dyDescent="0.35">
      <c r="B13" s="13" t="str">
        <f>Nutzwertanalyse!B14</f>
        <v>Kosten und Wirtschaftlichkeit</v>
      </c>
      <c r="C13" s="16" t="s">
        <v>25</v>
      </c>
      <c r="D13" s="15">
        <v>20</v>
      </c>
      <c r="E13" s="15" t="s">
        <v>24</v>
      </c>
      <c r="F13" s="15" t="s">
        <v>23</v>
      </c>
      <c r="G13" s="17">
        <v>0</v>
      </c>
    </row>
    <row r="14" spans="2:7" ht="20.149999999999999" customHeight="1" x14ac:dyDescent="0.35">
      <c r="B14" s="13" t="str">
        <f>Nutzwertanalyse!B15</f>
        <v>Lernfähigkeit und Anpassbarkeit</v>
      </c>
      <c r="C14" s="16" t="s">
        <v>55</v>
      </c>
      <c r="D14" s="15" t="s">
        <v>56</v>
      </c>
      <c r="E14" s="16" t="s">
        <v>57</v>
      </c>
      <c r="F14" s="15" t="s">
        <v>58</v>
      </c>
      <c r="G14" s="17" t="s">
        <v>59</v>
      </c>
    </row>
    <row r="15" spans="2:7" ht="20.149999999999999" customHeight="1" x14ac:dyDescent="0.35">
      <c r="B15" s="13" t="str">
        <f>Nutzwertanalyse!B16</f>
        <v>Sprachverständnis und Natürlichkeit</v>
      </c>
      <c r="C15" s="16" t="s">
        <v>71</v>
      </c>
      <c r="D15" s="15" t="s">
        <v>67</v>
      </c>
      <c r="E15" s="16" t="s">
        <v>68</v>
      </c>
      <c r="F15" s="15" t="s">
        <v>69</v>
      </c>
      <c r="G15" s="17" t="s">
        <v>70</v>
      </c>
    </row>
    <row r="16" spans="2:7" ht="20.149999999999999" customHeight="1" x14ac:dyDescent="0.35">
      <c r="B16" s="13" t="str">
        <f>Nutzwertanalyse!B17</f>
        <v xml:space="preserve">Skalierbarkeit </v>
      </c>
      <c r="C16" s="16" t="s">
        <v>62</v>
      </c>
      <c r="D16" s="15" t="s">
        <v>63</v>
      </c>
      <c r="E16" s="16" t="s">
        <v>66</v>
      </c>
      <c r="F16" s="15" t="s">
        <v>65</v>
      </c>
      <c r="G16" s="17" t="s">
        <v>64</v>
      </c>
    </row>
    <row r="17" spans="2:7" s="24" customFormat="1" ht="20.149999999999999" customHeight="1" thickBot="1" x14ac:dyDescent="0.4">
      <c r="B17" s="27"/>
      <c r="C17" s="7"/>
      <c r="D17" s="6"/>
      <c r="E17" s="7"/>
      <c r="F17" s="6"/>
      <c r="G17" s="8"/>
    </row>
  </sheetData>
  <mergeCells count="3">
    <mergeCell ref="B2:G3"/>
    <mergeCell ref="B5:G5"/>
    <mergeCell ref="B4:G4"/>
  </mergeCells>
  <phoneticPr fontId="6" type="noConversion"/>
  <pageMargins left="0.32" right="0.24" top="0.98425196850393704" bottom="0.98425196850393704" header="0.51181102362204722" footer="0.51181102362204722"/>
  <pageSetup paperSize="9" scale="57" orientation="landscape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E34A758C078345936E26F779707963" ma:contentTypeVersion="12" ma:contentTypeDescription="Ein neues Dokument erstellen." ma:contentTypeScope="" ma:versionID="907b056579b307f09bf6f78b1c1d2430">
  <xsd:schema xmlns:xsd="http://www.w3.org/2001/XMLSchema" xmlns:xs="http://www.w3.org/2001/XMLSchema" xmlns:p="http://schemas.microsoft.com/office/2006/metadata/properties" xmlns:ns2="0dd04927-dd9c-4d5a-93b9-5d7801840ae9" xmlns:ns3="f0b7a341-e4eb-41a4-a833-a19b85b51535" targetNamespace="http://schemas.microsoft.com/office/2006/metadata/properties" ma:root="true" ma:fieldsID="07b6bb4c3b08ccf69ef956d651ddbfe6" ns2:_="" ns3:_="">
    <xsd:import namespace="0dd04927-dd9c-4d5a-93b9-5d7801840ae9"/>
    <xsd:import namespace="f0b7a341-e4eb-41a4-a833-a19b85b515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04927-dd9c-4d5a-93b9-5d7801840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a16ba4c5-514f-471a-8004-1e490f973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7a341-e4eb-41a4-a833-a19b85b515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5f2382-8115-4d0f-a751-dd2d69bb17ea}" ma:internalName="TaxCatchAll" ma:showField="CatchAllData" ma:web="f0b7a341-e4eb-41a4-a833-a19b85b515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d04927-dd9c-4d5a-93b9-5d7801840ae9">
      <Terms xmlns="http://schemas.microsoft.com/office/infopath/2007/PartnerControls"/>
    </lcf76f155ced4ddcb4097134ff3c332f>
    <TaxCatchAll xmlns="f0b7a341-e4eb-41a4-a833-a19b85b51535" xsi:nil="true"/>
  </documentManagement>
</p:properties>
</file>

<file path=customXml/itemProps1.xml><?xml version="1.0" encoding="utf-8"?>
<ds:datastoreItem xmlns:ds="http://schemas.openxmlformats.org/officeDocument/2006/customXml" ds:itemID="{EEE76EEC-1A75-4458-834D-5AD9DD0EB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04927-dd9c-4d5a-93b9-5d7801840ae9"/>
    <ds:schemaRef ds:uri="f0b7a341-e4eb-41a4-a833-a19b85b51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3511B8-609D-4B85-9C0A-FD8EBE7980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F4AF5-245A-4094-8DEF-AFB72FCFAA2C}">
  <ds:schemaRefs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0b7a341-e4eb-41a4-a833-a19b85b51535"/>
    <ds:schemaRef ds:uri="0dd04927-dd9c-4d5a-93b9-5d7801840a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Nutzwertanalyse</vt:lpstr>
      <vt:lpstr>Bewertungsschema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Poeffel</dc:creator>
  <cp:keywords/>
  <dc:description/>
  <cp:lastModifiedBy>FMZ; Poeffel Jamie</cp:lastModifiedBy>
  <cp:revision/>
  <cp:lastPrinted>2025-04-17T20:03:34Z</cp:lastPrinted>
  <dcterms:created xsi:type="dcterms:W3CDTF">2016-01-07T12:30:48Z</dcterms:created>
  <dcterms:modified xsi:type="dcterms:W3CDTF">2025-04-17T20:03:34Z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0x01010081E34A758C078345936E26F779707963</vt:lpwstr>
  </property>
  <property fmtid="{D5CDD505-2E9C-101B-9397-08002B2CF9AE}" pid="3" name="MediaServiceImageTags">
    <vt:lpwstr/>
  </property>
</Properties>
</file>