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15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<sst xmlns="http://schemas.openxmlformats.org/spreadsheetml/2006/main" count="95">
  <si>
    <t>大类</t>
  </si>
  <si>
    <t>商品</t>
  </si>
  <si>
    <t>印尼盾IDR/RP</t>
  </si>
  <si>
    <t>人民币CNY</t>
  </si>
  <si>
    <t>是否本土</t>
  </si>
  <si>
    <t>一周以上</t>
  </si>
  <si>
    <t>一周以内</t>
  </si>
  <si>
    <t>次日</t>
  </si>
  <si>
    <t>货到付款</t>
  </si>
  <si>
    <t>主打信息</t>
  </si>
  <si>
    <t>链接</t>
  </si>
  <si>
    <t>配饰</t>
  </si>
  <si>
    <t>女士手表</t>
  </si>
  <si>
    <t>是</t>
  </si>
  <si>
    <t>\</t>
  </si>
  <si>
    <t>支持</t>
  </si>
  <si>
    <t>大品牌，大促销，大面子</t>
  </si>
  <si>
    <t>https://www.lazada.co.id/products/jam-tangan-led-jam-tangan-pria-dan-wanita-strap-karet-apple_white-steel-i142384033-s155013426.html?spm=a2o4j.searchlist.list.1.12d71811Qgr05N&amp;search=1</t>
  </si>
  <si>
    <t>女士时尚</t>
  </si>
  <si>
    <t>穆斯林Mukena</t>
  </si>
  <si>
    <t>送给妻子第二好的礼物</t>
  </si>
  <si>
    <t>https://www.lazada.co.id/products/mukena-bali-mukena-batik-mukena-dewasa-bahan-rayon-motif-acak-campur-mpt001-batik-alhadi-i126472086-s461766646.html?spm=a2o4j.searchlist.list.1.42352de8ElAh5s&amp;search=1</t>
  </si>
  <si>
    <t>太阳镜</t>
  </si>
  <si>
    <t>https://www.lazada.co.id/products/jvgood-magnetic-sunglasses-klip-pada-kacamata-unisex-polarized-lensa-retro-bingkai-dengan-set-5-lensa-running-driving-fishing-golf-baseball-glasses-i167787756-s245349574.html?spm=a2o4j.searchlistcategory.list.6.6c2e7301wvkIZb&amp;search=1</t>
  </si>
  <si>
    <t>男士时尚</t>
  </si>
  <si>
    <t>男士钱包</t>
  </si>
  <si>
    <t>https://www.lazada.co.id/products/jfr-fashion-dompet-pria-bahan-kulit-canvas-jp07-i189581018-s231279410.html?spm=a2o4j.searchlistcategory.list.1.210155dfEC19aq&amp;search=1</t>
  </si>
  <si>
    <t>Quiksilver Outdoorwatch / Rip-curl海洋冲浪 - 运动手表/男士休闲 - 真皮表带/皮革表带</t>
  </si>
  <si>
    <t>https://www.lazada.co.id/products/quiksilver-outdoorwatch-rip-curl-ocean-surfing-jam-tangan-sport-kasual-pria-genuine-leather-strap-tali-kulit-bonus-topi-ripquik-denim-trucker-hat-i171871310-s202732266.html?spm=a2o4j.searchlistcategory.list.65.dcfa47602Z7VKn&amp;search=1</t>
  </si>
  <si>
    <t>美妆</t>
  </si>
  <si>
    <t>口红</t>
  </si>
  <si>
    <t>https://www.lazada.co.id/products/tidak-bisa-pilih-warna-motif-lipstick-hengfang-i401597492-s442142573.html?spm=a2o4j.searchlistcategory.list.29.520463ceSaDcbu&amp;search=1</t>
  </si>
  <si>
    <t>眼影</t>
  </si>
  <si>
    <t>https://www.lazada.co.id/products/mesh-eyeshadow-dompet-big-size-palette-make-up-blusher-powder-lipstick-eyebrow-all-in-one-1-pcs-i104688587-s105396995.html?spm=a2o4j.searchlistcategory.bestshown_1.1.7a2e136eSXzBsw&amp;search=1</t>
  </si>
  <si>
    <t>服装</t>
  </si>
  <si>
    <t>比基尼</t>
  </si>
  <si>
    <t>否</t>
  </si>
  <si>
    <t>https://www.lazada.co.id/products/bikinis-women-lady-mesh-swimsuit-bathing-suits-beach-swimwear-i360251540-s378001172.html?spm=a2o4j.searchlist.list.7.45937d44AJw1Tw&amp;search=1</t>
  </si>
  <si>
    <t>https://www.lazada.co.id/products/jam-tangan-quartz-1-pair-pria-dan-wanita-strap-kulit-pu-men-women-stainless-steel-leather-couple-watch-i7714227-s9815108.html?spm=a2o4j.searchlist.bestshown_1.12.35b4ee72WAqH1u&amp;search=1</t>
  </si>
  <si>
    <t>护肤</t>
  </si>
  <si>
    <t>美白护理</t>
  </si>
  <si>
    <t>手表配饰</t>
  </si>
  <si>
    <t>女士珠宝 仿金</t>
  </si>
  <si>
    <t>https://www.lazada.co.id/products/gelang-xuping-perhiasan-wanita-menawan-xuping-gold-i341029440-s353189454.html?spm=a2o4j.searchlistcategory.list.15.778218a8BNkJVS&amp;search=1</t>
  </si>
  <si>
    <t>成人用品</t>
  </si>
  <si>
    <t>情趣内衣</t>
  </si>
  <si>
    <t>私房互动，从未如此兴奋</t>
  </si>
  <si>
    <t>https://www.lazada.co.id/products/angel-wanita-seksi-bra-lingerie-pakaian-dalam-gaun-renda-g-string-seks-tawanan-mainan-i417155024-s468461389.html?spm=a2o4j.searchlist.list.3.61884ba51jWglS&amp;search=1</t>
  </si>
  <si>
    <t>女性内裤</t>
  </si>
  <si>
    <t>https://www.lazada.co.id/products/012premium-modal-race-pantycelana-dalamkolorcelana-inner-i406892173-s449573834.html?spm=a2o4j.searchlistcategory.list.17.242c5508onC77W&amp;search=1</t>
  </si>
  <si>
    <t>婴幼儿</t>
  </si>
  <si>
    <t>婴儿尿布裤</t>
  </si>
  <si>
    <t>https://www.lazada.co.id/products/paket-isi-6-fluffy-popok-bayi-tipe-celana-m1-i418441753-s471162646.html?spm=a2o4j.searchlistcategory.list.1.6db17af5Z1EYZ9&amp;search=1</t>
  </si>
  <si>
    <t>香水</t>
  </si>
  <si>
    <t>https://www.lazada.co.id/products/botol-casa-20ml-hello-kitty-i358058206-s374757542.html?spm=a2o4j.searchlistcategory.list.15.253a41cd7pLvzI&amp;search=1</t>
  </si>
  <si>
    <t>家居</t>
  </si>
  <si>
    <t>黏贴小灯</t>
  </si>
  <si>
    <t>https://www.lazada.co.id/products/toko49-stick-touch-lamp-stick-and-click-lampu-lemari-i141424380-s152470590.html?spm=a2o4j.home.flashSale.2.466f4ceeKTm2hv&amp;search=1&amp;mp=1</t>
  </si>
  <si>
    <t>儿童玩具</t>
  </si>
  <si>
    <t>https://www.lazada.co.id/products/mainan-pasir-edukatif-anak-pasir-ajaib-model-play-magic-sand-ice-cream-i358892613-s375963127.html?spm=a2o4j.searchlist.bestshown_1.3.56663df4pi6nfI&amp;search=1</t>
  </si>
  <si>
    <t>便宜挎包</t>
  </si>
  <si>
    <t>https://www.lazada.co.id/products/karina-wardrobe-aluna-sling-bag-tas-wanita-tas-murah-tas-ransel-sling-bag-tas-bahu-wanita-tas-fashion-tas-cewek-tas-wanita-murah-tas-cantik-tas-branded-tas-kerja-tas-kuliah-tas-selempang-tas-slempang-wanita-slempang-i398395811-s449435701.html?spm=a2o4j.searchlistcategory.list.77.4bca5fd7E7tsPA&amp;search=1</t>
  </si>
  <si>
    <t>胶原蛋白眼膜</t>
  </si>
  <si>
    <t>https://www.lazada.co.id/products/collagen-crystal-eye-mask-masker-mata-1-pcs-i396851898-s435408933.html?spm=a2o4j.searchlistcategory.list.11.3fff648b7vWI9a&amp;search=1</t>
  </si>
  <si>
    <t>3C</t>
  </si>
  <si>
    <t>平板电脑</t>
  </si>
  <si>
    <t>https://www.lazada.co.id/products/free-gift-7-inch-quad-core-hd-tablet-pc-android-44-1gb16gb-kitkat-dual-camera-bluetooth-bt-wifi-q88h-us-plug-i392422502-s429583270.html?spm=a2o4j.searchlist.list.20.7d9c3061e5c4UH&amp;search=1</t>
  </si>
  <si>
    <t>蓝牙耳机</t>
  </si>
  <si>
    <t>https://www.lazada.co.id/products/xiaomi-original-headset-bluetooth-41-earphone-build-in-mic-handfree-i170124489-s199915361.html?spm=a2o4j.searchlist.list.7.673259f48YtVQX&amp;search=1</t>
  </si>
  <si>
    <t>穆斯林头巾</t>
  </si>
  <si>
    <t>不支持</t>
  </si>
  <si>
    <t>https://www.lazada.co.id/products/ku008-bandana-rajut-kerut-2-warna-2-tone-ciput-kerut-inner-rajut-i409079454-s453839789.html?</t>
  </si>
  <si>
    <t>一对情侣表</t>
  </si>
  <si>
    <t>如果自己发物流，内衣、手表、项链配饰可以做出一定价格空间</t>
  </si>
  <si>
    <t>市场背景</t>
  </si>
  <si>
    <t>Shopee印尼跨境近期增长迅猛的品类分别是母婴品类（Baby &amp; Kids）和电子品类（Electronics）。母婴品类一直是Shopee印尼跨境的强势品类，在过去半年该品类的单量翻了近8倍。较少受到关注的电子品类单量也翻了近5倍。手表是印尼热销商品；家居品类则以装饰、厨房用品、厕所用品、起居和收纳用品为主。</t>
  </si>
  <si>
    <t>印尼人平均每天在社交媒体上花费3小时16分钟。鉴于此，电商玩家就必须优化社交媒体作为营销渠道。</t>
  </si>
  <si>
    <t>印尼人口近2.64亿，国土狭长，位于赤道线上。87%信仰伊斯兰教，却是世俗国家导向（即包容，发展为主）。</t>
  </si>
  <si>
    <t>近期印尼市场调查机构Jakpat新研究:时尚与小工具类产品是最热销售品; 68.14%受访线上商家主要销售新产品;脸书仍然是主要的交易平台;OLX是主要的旧货交易平台;JNE是大部分线上商家所信任的交递服务公司。</t>
  </si>
  <si>
    <t>Lazada 最热卖的当属项链和眼镜。除了造型独特以外，金色并且闪闪发光的物品是印尼人民永恒的最爱。第三季度东南亚市场尤其是印尼、菲律宾和泰国市场的手机销售十分火爆。印尼货到付款仍是绝对主流，占比65.3%。</t>
  </si>
  <si>
    <t>2017年底，印尼的智能手机用户数达6710万。</t>
  </si>
  <si>
    <t>lazada定价</t>
  </si>
  <si>
    <t>运费</t>
  </si>
  <si>
    <t>建议定价</t>
  </si>
  <si>
    <t>运动手表</t>
  </si>
  <si>
    <t>“钱包”建议选择“（侵权产品）日韩长款青年男款钱夹男士皮夹多卡位钱包（opp袋）”深棕色款，采购价格 “10.5” 元，物流成本约“15”元，</t>
  </si>
  <si>
    <t>建议售价“20”元；</t>
  </si>
  <si>
    <t>“眼镜”建议选择“（BZ）塑料牙跨境潮款复古半框猫眼圆形男女士太阳镜半框猫眼墨镜（BZ001）” 豹纹双茶片款，采购价格“8.8”元，物流成本约“15”元，</t>
  </si>
  <si>
    <t>建议售价“19”元；</t>
  </si>
  <si>
    <t>“手表”建议选择“（中山仓）罗马数字经典款女士手表 时尚品牌硅胶腕表FD280（opp袋）”玫瑰金表带玫瑰金指针款，采购价格“7.7”元，物流成本约“15”元，</t>
  </si>
  <si>
    <t>建议售价“18”元；</t>
  </si>
  <si>
    <t>“女内衣”建议选择“女士睫毛蕾丝镂空内衣套装透视三点式比基尼性感情趣内衣”白色M款，采购价格“11”元，物流成本约“15”元，</t>
  </si>
  <si>
    <t>建议售价“21”元；</t>
  </si>
  <si>
    <t>“皮带”建议选择“(爱马仕侵权,四大平台禁止上架)爱马仕H扣皮带男士真皮平滑扣腰带男裤带(opp)” 棕色+金色扣款，采购价格“19”元，物流成本约“18”元，</t>
  </si>
  <si>
    <t>建议售价“33”元；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</si>
</sst>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4"/>
      <color rgb="FF000000"/>
      <name val="Verdana"/>
      <charset val="134"/>
    </font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u/>
      <sz val="11"/>
      <color theme="10"/>
      <name val="微软雅黑"/>
      <charset val="134"/>
    </font>
    <font>
      <u/>
      <sz val="11"/>
      <color theme="10"/>
      <name val="等线"/>
      <charset val="134"/>
      <scheme val="minor"/>
    </font>
    <font>
      <b/>
      <sz val="11"/>
      <color theme="1"/>
      <name val="微软雅黑"/>
      <charset val="134"/>
    </font>
    <font>
      <u/>
      <sz val="11"/>
      <color rgb="FF800080"/>
      <name val="微软雅黑"/>
      <charset val="134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22" fillId="21" borderId="6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0" fontId="4" fillId="0" borderId="0" xfId="10" applyFont="1" applyAlignment="1">
      <alignment horizontal="left" vertical="top"/>
    </xf>
    <xf numFmtId="0" fontId="5" fillId="0" borderId="0" xfId="10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7" fillId="0" borderId="0" xfId="1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azada.co.id/products/botol-casa-20ml-hello-kitty-i358058206-s374757542.html?spm=a2o4j.searchlistcategory.list.15.253a41cd7pLvzI&amp;search=1" TargetMode="External"/><Relationship Id="rId8" Type="http://schemas.openxmlformats.org/officeDocument/2006/relationships/hyperlink" Target="https://www.lazada.co.id/products/012premium-modal-race-pantycelana-dalamkolorcelana-inner-i406892173-s449573834.html?spm=a2o4j.searchlistcategory.list.17.242c5508onC77W&amp;search=1" TargetMode="External"/><Relationship Id="rId7" Type="http://schemas.openxmlformats.org/officeDocument/2006/relationships/hyperlink" Target="https://www.lazada.co.id/products/gelang-xuping-perhiasan-wanita-menawan-xuping-gold-i341029440-s353189454.html?spm=a2o4j.searchlistcategory.list.15.778218a8BNkJVS&amp;search=1" TargetMode="External"/><Relationship Id="rId6" Type="http://schemas.openxmlformats.org/officeDocument/2006/relationships/hyperlink" Target="https://www.lazada.co.id/products/paket-isi-6-fluffy-popok-bayi-tipe-celana-m1-i418441753-s471162646.html?spm=a2o4j.searchlistcategory.list.1.6db17af5Z1EYZ9&amp;search=1" TargetMode="External"/><Relationship Id="rId5" Type="http://schemas.openxmlformats.org/officeDocument/2006/relationships/hyperlink" Target="https://www.lazada.co.id/products/angel-wanita-seksi-bra-lingerie-pakaian-dalam-gaun-renda-g-string-seks-tawanan-mainan-i417155024-s468461389.html?spm=a2o4j.searchlist.list.3.61884ba51jWglS&amp;search=1" TargetMode="External"/><Relationship Id="rId4" Type="http://schemas.openxmlformats.org/officeDocument/2006/relationships/hyperlink" Target="https://www.lazada.co.id/products/mesh-eyeshadow-dompet-big-size-palette-make-up-blusher-powder-lipstick-eyebrow-all-in-one-1-pcs-i104688587-s105396995.html?spm=a2o4j.searchlistcategory.bestshown_1.1.7a2e136eSXzBsw&amp;search=1" TargetMode="External"/><Relationship Id="rId3" Type="http://schemas.openxmlformats.org/officeDocument/2006/relationships/hyperlink" Target="https://www.lazada.co.id/products/jfr-fashion-dompet-pria-bahan-kulit-canvas-jp07-i189581018-s231279410.html?spm=a2o4j.searchlistcategory.list.1.210155dfEC19aq&amp;search=1" TargetMode="External"/><Relationship Id="rId2" Type="http://schemas.openxmlformats.org/officeDocument/2006/relationships/hyperlink" Target="https://www.lazada.co.id/products/mukena-bali-mukena-batik-mukena-dewasa-bahan-rayon-motif-acak-campur-mpt001-batik-alhadi-i126472086-s461766646.html?spm=a2o4j.searchlist.list.1.42352de8ElAh5s&amp;search=1" TargetMode="External"/><Relationship Id="rId17" Type="http://schemas.openxmlformats.org/officeDocument/2006/relationships/hyperlink" Target="https://www.lazada.co.id/products/xiaomi-original-headset-bluetooth-41-earphone-build-in-mic-handfree-i170124489-s199915361.html?spm=a2o4j.searchlist.list.7.673259f48YtVQX&amp;search=1" TargetMode="External"/><Relationship Id="rId16" Type="http://schemas.openxmlformats.org/officeDocument/2006/relationships/hyperlink" Target="https://www.lazada.co.id/products/free-gift-7-inch-quad-core-hd-tablet-pc-android-44-1gb16gb-kitkat-dual-camera-bluetooth-bt-wifi-q88h-us-plug-i392422502-s429583270.html?spm=a2o4j.searchlist.list.20.7d9c3061e5c4UH&amp;search=1" TargetMode="External"/><Relationship Id="rId15" Type="http://schemas.openxmlformats.org/officeDocument/2006/relationships/hyperlink" Target="https://www.lazada.co.id/products/jam-tangan-quartz-1-pair-pria-dan-wanita-strap-kulit-pu-men-women-stainless-steel-leather-couple-watch-i7714227-s9815108.html?spm=a2o4j.searchlist.bestshown_1.12.35b4ee72WAqH1u&amp;search=1" TargetMode="External"/><Relationship Id="rId14" Type="http://schemas.openxmlformats.org/officeDocument/2006/relationships/hyperlink" Target="https://www.lazada.co.id/products/collagen-crystal-eye-mask-masker-mata-1-pcs-i396851898-s435408933.html?spm=a2o4j.searchlistcategory.list.11.3fff648b7vWI9a&amp;search=1" TargetMode="External"/><Relationship Id="rId13" Type="http://schemas.openxmlformats.org/officeDocument/2006/relationships/hyperlink" Target="https://www.lazada.co.id/products/mainan-pasir-edukatif-anak-pasir-ajaib-model-play-magic-sand-ice-cream-i358892613-s375963127.html?spm=a2o4j.searchlist.bestshown_1.3.56663df4pi6nfI&amp;search=1" TargetMode="External"/><Relationship Id="rId12" Type="http://schemas.openxmlformats.org/officeDocument/2006/relationships/hyperlink" Target="https://www.lazada.co.id/products/toko49-stick-touch-lamp-stick-and-click-lampu-lemari-i141424380-s152470590.html?spm=a2o4j.home.flashSale.2.466f4ceeKTm2hv&amp;search=1&amp;mp=1" TargetMode="External"/><Relationship Id="rId11" Type="http://schemas.openxmlformats.org/officeDocument/2006/relationships/hyperlink" Target="https://www.lazada.co.id/products/bikinis-women-lady-mesh-swimsuit-bathing-suits-beach-swimwear-i360251540-s378001172.html?spm=a2o4j.searchlist.list.7.45937d44AJw1Tw&amp;search=1" TargetMode="External"/><Relationship Id="rId10" Type="http://schemas.openxmlformats.org/officeDocument/2006/relationships/hyperlink" Target="https://www.lazada.co.id/products/tidak-bisa-pilih-warna-motif-lipstick-hengfang-i401597492-s442142573.html?spm=a2o4j.searchlistcategory.list.29.520463ceSaDcbu&amp;search=1" TargetMode="External"/><Relationship Id="rId1" Type="http://schemas.openxmlformats.org/officeDocument/2006/relationships/hyperlink" Target="https://www.lazada.co.id/products/jam-tangan-led-jam-tangan-pria-dan-wanita-strap-karet-apple_white-steel-i142384033-s155013426.html?spm=a2o4j.searchlist.list.1.12d71811Qgr05N&amp;search=1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lazada.co.id/products/xiaomi-original-headset-bluetooth-41-earphone-build-in-mic-handfree-i170124489-s199915361.html?spm=a2o4j.searchlist.list.7.673259f48YtVQX&amp;search=1" TargetMode="External"/><Relationship Id="rId3" Type="http://schemas.openxmlformats.org/officeDocument/2006/relationships/hyperlink" Target="https://www.lazada.co.id/products/bikinis-women-lady-mesh-swimsuit-bathing-suits-beach-swimwear-i360251540-s378001172.html?spm=a2o4j.searchlist.list.7.45937d44AJw1Tw&amp;search=1" TargetMode="External"/><Relationship Id="rId2" Type="http://schemas.openxmlformats.org/officeDocument/2006/relationships/hyperlink" Target="https://www.lazada.co.id/products/jfr-fashion-dompet-pria-bahan-kulit-canvas-jp07-i189581018-s231279410.html?spm=a2o4j.searchlistcategory.list.1.210155dfEC19aq&amp;search=1" TargetMode="External"/><Relationship Id="rId1" Type="http://schemas.openxmlformats.org/officeDocument/2006/relationships/hyperlink" Target="https://www.lazada.co.id/products/jam-tangan-led-jam-tangan-pria-dan-wanita-strap-karet-apple_white-steel-i142384033-s155013426.html?spm=a2o4j.searchlist.list.1.12d71811Qgr05N&amp;searc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tabSelected="1" workbookViewId="0">
      <selection activeCell="K2" sqref="K2"/>
    </sheetView>
  </sheetViews>
  <sheetFormatPr defaultColWidth="9" defaultRowHeight="16.5"/>
  <cols>
    <col min="1" max="1" width="9" style="2"/>
    <col min="2" max="2" width="24.375" style="2" customWidth="1"/>
    <col min="3" max="5" width="9" style="2"/>
    <col min="6" max="8" width="6.125" style="2" customWidth="1"/>
    <col min="9" max="16384" width="9" style="2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 t="s">
        <v>12</v>
      </c>
      <c r="C2" s="5">
        <v>37500</v>
      </c>
      <c r="D2" s="4">
        <f t="shared" ref="D2:D24" si="0">0.0005*C2</f>
        <v>18.75</v>
      </c>
      <c r="E2" s="2" t="s">
        <v>13</v>
      </c>
      <c r="F2" s="2" t="s">
        <v>14</v>
      </c>
      <c r="G2" s="2">
        <v>3</v>
      </c>
      <c r="H2" s="2">
        <v>10</v>
      </c>
      <c r="I2" s="2" t="s">
        <v>15</v>
      </c>
      <c r="J2" s="2" t="s">
        <v>16</v>
      </c>
      <c r="K2" s="10" t="s">
        <v>17</v>
      </c>
    </row>
    <row r="3" spans="1:11">
      <c r="A3" s="2" t="s">
        <v>18</v>
      </c>
      <c r="B3" s="2" t="s">
        <v>19</v>
      </c>
      <c r="C3" s="2">
        <v>57270</v>
      </c>
      <c r="D3" s="4">
        <f t="shared" si="0"/>
        <v>28.635</v>
      </c>
      <c r="E3" s="2" t="s">
        <v>13</v>
      </c>
      <c r="F3" s="2" t="s">
        <v>14</v>
      </c>
      <c r="G3" s="2">
        <v>3</v>
      </c>
      <c r="H3" s="2" t="s">
        <v>14</v>
      </c>
      <c r="I3" s="2" t="s">
        <v>15</v>
      </c>
      <c r="J3" s="2" t="s">
        <v>20</v>
      </c>
      <c r="K3" s="6" t="s">
        <v>21</v>
      </c>
    </row>
    <row r="4" spans="1:11">
      <c r="A4" s="2" t="s">
        <v>11</v>
      </c>
      <c r="B4" s="2" t="s">
        <v>22</v>
      </c>
      <c r="C4" s="2">
        <v>122000</v>
      </c>
      <c r="D4" s="4">
        <f t="shared" si="0"/>
        <v>61</v>
      </c>
      <c r="E4" s="2" t="s">
        <v>13</v>
      </c>
      <c r="F4" s="2" t="s">
        <v>14</v>
      </c>
      <c r="G4" s="2">
        <v>3</v>
      </c>
      <c r="H4" s="2" t="s">
        <v>14</v>
      </c>
      <c r="I4" s="2" t="s">
        <v>15</v>
      </c>
      <c r="K4" s="6" t="s">
        <v>23</v>
      </c>
    </row>
    <row r="5" spans="1:11">
      <c r="A5" s="2" t="s">
        <v>24</v>
      </c>
      <c r="B5" s="2" t="s">
        <v>25</v>
      </c>
      <c r="C5" s="2">
        <v>33222</v>
      </c>
      <c r="D5" s="4">
        <f t="shared" si="0"/>
        <v>16.611</v>
      </c>
      <c r="E5" s="2" t="s">
        <v>13</v>
      </c>
      <c r="F5" s="2" t="s">
        <v>14</v>
      </c>
      <c r="G5" s="2">
        <v>3</v>
      </c>
      <c r="H5" s="2" t="s">
        <v>14</v>
      </c>
      <c r="I5" s="2" t="s">
        <v>15</v>
      </c>
      <c r="K5" s="6" t="s">
        <v>26</v>
      </c>
    </row>
    <row r="6" spans="1:11">
      <c r="A6" s="2" t="s">
        <v>11</v>
      </c>
      <c r="B6" s="2" t="s">
        <v>27</v>
      </c>
      <c r="C6" s="2">
        <v>107000</v>
      </c>
      <c r="D6" s="4">
        <f t="shared" si="0"/>
        <v>53.5</v>
      </c>
      <c r="E6" s="2" t="s">
        <v>13</v>
      </c>
      <c r="F6" s="2" t="s">
        <v>14</v>
      </c>
      <c r="G6" s="2">
        <v>3</v>
      </c>
      <c r="H6" s="2" t="s">
        <v>14</v>
      </c>
      <c r="I6" s="2" t="s">
        <v>15</v>
      </c>
      <c r="K6" s="6" t="s">
        <v>28</v>
      </c>
    </row>
    <row r="7" spans="1:11">
      <c r="A7" s="2" t="s">
        <v>29</v>
      </c>
      <c r="B7" s="2" t="s">
        <v>30</v>
      </c>
      <c r="C7" s="2">
        <v>3000</v>
      </c>
      <c r="D7" s="4">
        <f t="shared" si="0"/>
        <v>1.5</v>
      </c>
      <c r="E7" s="2" t="s">
        <v>13</v>
      </c>
      <c r="F7" s="2" t="s">
        <v>14</v>
      </c>
      <c r="G7" s="2">
        <v>5</v>
      </c>
      <c r="H7" s="2" t="s">
        <v>14</v>
      </c>
      <c r="I7" s="2" t="s">
        <v>15</v>
      </c>
      <c r="K7" s="6" t="s">
        <v>31</v>
      </c>
    </row>
    <row r="8" spans="1:11">
      <c r="A8" s="2" t="s">
        <v>29</v>
      </c>
      <c r="B8" s="2" t="s">
        <v>32</v>
      </c>
      <c r="C8" s="2">
        <v>37525</v>
      </c>
      <c r="D8" s="2">
        <f t="shared" si="0"/>
        <v>18.7625</v>
      </c>
      <c r="E8" s="2" t="s">
        <v>13</v>
      </c>
      <c r="F8" s="2" t="s">
        <v>14</v>
      </c>
      <c r="G8" s="2">
        <v>3</v>
      </c>
      <c r="H8" s="2" t="s">
        <v>14</v>
      </c>
      <c r="I8" s="2" t="s">
        <v>15</v>
      </c>
      <c r="K8" s="6" t="s">
        <v>33</v>
      </c>
    </row>
    <row r="9" spans="1:13">
      <c r="A9" s="2" t="s">
        <v>34</v>
      </c>
      <c r="B9" s="2" t="s">
        <v>35</v>
      </c>
      <c r="C9" s="2">
        <v>26000</v>
      </c>
      <c r="D9" s="2">
        <f t="shared" si="0"/>
        <v>13</v>
      </c>
      <c r="E9" s="2" t="s">
        <v>36</v>
      </c>
      <c r="F9" s="2">
        <v>3</v>
      </c>
      <c r="G9" s="2" t="s">
        <v>14</v>
      </c>
      <c r="H9" s="2" t="s">
        <v>14</v>
      </c>
      <c r="I9" s="2" t="s">
        <v>15</v>
      </c>
      <c r="K9" s="6" t="s">
        <v>37</v>
      </c>
      <c r="M9" s="6"/>
    </row>
    <row r="10" spans="1:11">
      <c r="A10" s="2" t="s">
        <v>11</v>
      </c>
      <c r="B10" s="2" t="s">
        <v>32</v>
      </c>
      <c r="C10" s="2">
        <v>40000</v>
      </c>
      <c r="D10" s="2">
        <f t="shared" si="0"/>
        <v>20</v>
      </c>
      <c r="E10" s="2" t="s">
        <v>13</v>
      </c>
      <c r="F10" s="2" t="s">
        <v>14</v>
      </c>
      <c r="G10" s="2">
        <v>3</v>
      </c>
      <c r="H10" s="2">
        <v>10</v>
      </c>
      <c r="I10" s="2" t="s">
        <v>15</v>
      </c>
      <c r="K10" s="6" t="s">
        <v>38</v>
      </c>
    </row>
    <row r="11" spans="1:11">
      <c r="A11" s="2" t="s">
        <v>39</v>
      </c>
      <c r="B11" s="2" t="s">
        <v>40</v>
      </c>
      <c r="C11" s="2">
        <v>18000</v>
      </c>
      <c r="D11" s="2">
        <f t="shared" si="0"/>
        <v>9</v>
      </c>
      <c r="E11" s="2" t="s">
        <v>13</v>
      </c>
      <c r="F11" s="2" t="s">
        <v>14</v>
      </c>
      <c r="G11" s="2">
        <v>3</v>
      </c>
      <c r="H11" s="2" t="s">
        <v>14</v>
      </c>
      <c r="I11" s="2" t="s">
        <v>15</v>
      </c>
      <c r="K11" s="6" t="s">
        <v>33</v>
      </c>
    </row>
    <row r="12" spans="1:11">
      <c r="A12" s="2" t="s">
        <v>41</v>
      </c>
      <c r="B12" s="2" t="s">
        <v>42</v>
      </c>
      <c r="C12" s="2">
        <v>19900</v>
      </c>
      <c r="D12" s="2">
        <f t="shared" si="0"/>
        <v>9.95</v>
      </c>
      <c r="E12" s="2" t="s">
        <v>13</v>
      </c>
      <c r="F12" s="2" t="s">
        <v>14</v>
      </c>
      <c r="G12" s="2">
        <v>3</v>
      </c>
      <c r="H12" s="2" t="s">
        <v>14</v>
      </c>
      <c r="I12" s="2" t="s">
        <v>15</v>
      </c>
      <c r="K12" s="6" t="s">
        <v>43</v>
      </c>
    </row>
    <row r="13" spans="1:11">
      <c r="A13" s="2" t="s">
        <v>44</v>
      </c>
      <c r="B13" s="2" t="s">
        <v>45</v>
      </c>
      <c r="C13" s="5">
        <v>57000</v>
      </c>
      <c r="D13" s="4">
        <f t="shared" si="0"/>
        <v>28.5</v>
      </c>
      <c r="E13" s="2" t="s">
        <v>36</v>
      </c>
      <c r="F13" s="2">
        <v>3</v>
      </c>
      <c r="G13" s="2" t="s">
        <v>14</v>
      </c>
      <c r="H13" s="2" t="s">
        <v>14</v>
      </c>
      <c r="I13" s="2" t="s">
        <v>15</v>
      </c>
      <c r="J13" s="2" t="s">
        <v>46</v>
      </c>
      <c r="K13" s="6" t="s">
        <v>47</v>
      </c>
    </row>
    <row r="14" spans="1:11">
      <c r="A14" s="2" t="s">
        <v>18</v>
      </c>
      <c r="B14" s="2" t="s">
        <v>48</v>
      </c>
      <c r="C14" s="2">
        <v>22000</v>
      </c>
      <c r="D14" s="2">
        <f t="shared" si="0"/>
        <v>11</v>
      </c>
      <c r="E14" s="2" t="s">
        <v>13</v>
      </c>
      <c r="F14" s="2">
        <v>5</v>
      </c>
      <c r="G14" s="2" t="s">
        <v>14</v>
      </c>
      <c r="H14" s="2" t="s">
        <v>14</v>
      </c>
      <c r="I14" s="2" t="s">
        <v>15</v>
      </c>
      <c r="K14" s="6" t="s">
        <v>49</v>
      </c>
    </row>
    <row r="15" spans="1:11">
      <c r="A15" s="2" t="s">
        <v>50</v>
      </c>
      <c r="B15" s="2" t="s">
        <v>51</v>
      </c>
      <c r="C15" s="2">
        <v>9750</v>
      </c>
      <c r="D15" s="2">
        <f t="shared" si="0"/>
        <v>4.875</v>
      </c>
      <c r="E15" s="2" t="s">
        <v>13</v>
      </c>
      <c r="F15" s="2">
        <v>3</v>
      </c>
      <c r="G15" s="2" t="s">
        <v>14</v>
      </c>
      <c r="H15" s="2" t="s">
        <v>14</v>
      </c>
      <c r="I15" s="2" t="s">
        <v>15</v>
      </c>
      <c r="K15" s="6" t="s">
        <v>52</v>
      </c>
    </row>
    <row r="16" spans="1:11">
      <c r="A16" s="2" t="s">
        <v>29</v>
      </c>
      <c r="B16" s="2" t="s">
        <v>53</v>
      </c>
      <c r="C16" s="2">
        <v>6000</v>
      </c>
      <c r="D16" s="2">
        <f t="shared" si="0"/>
        <v>3</v>
      </c>
      <c r="E16" s="2" t="s">
        <v>13</v>
      </c>
      <c r="F16" s="2">
        <v>5</v>
      </c>
      <c r="G16" s="2" t="s">
        <v>14</v>
      </c>
      <c r="H16" s="2" t="s">
        <v>14</v>
      </c>
      <c r="I16" s="2" t="s">
        <v>15</v>
      </c>
      <c r="K16" s="6" t="s">
        <v>54</v>
      </c>
    </row>
    <row r="17" spans="1:11">
      <c r="A17" s="2" t="s">
        <v>55</v>
      </c>
      <c r="B17" s="2" t="s">
        <v>56</v>
      </c>
      <c r="C17" s="2">
        <v>4410</v>
      </c>
      <c r="D17" s="2">
        <f t="shared" si="0"/>
        <v>2.205</v>
      </c>
      <c r="E17" s="2" t="s">
        <v>13</v>
      </c>
      <c r="F17" s="2" t="s">
        <v>14</v>
      </c>
      <c r="G17" s="2">
        <v>3</v>
      </c>
      <c r="H17" s="2" t="s">
        <v>14</v>
      </c>
      <c r="I17" s="2" t="s">
        <v>15</v>
      </c>
      <c r="K17" s="6" t="s">
        <v>57</v>
      </c>
    </row>
    <row r="18" spans="1:11">
      <c r="A18" s="2" t="s">
        <v>50</v>
      </c>
      <c r="B18" s="2" t="s">
        <v>58</v>
      </c>
      <c r="C18" s="2">
        <v>34500</v>
      </c>
      <c r="D18" s="2">
        <f t="shared" si="0"/>
        <v>17.25</v>
      </c>
      <c r="E18" s="2" t="s">
        <v>13</v>
      </c>
      <c r="F18" s="2" t="s">
        <v>14</v>
      </c>
      <c r="G18" s="2">
        <v>3</v>
      </c>
      <c r="H18" s="2" t="s">
        <v>14</v>
      </c>
      <c r="I18" s="2" t="s">
        <v>15</v>
      </c>
      <c r="K18" s="6" t="s">
        <v>59</v>
      </c>
    </row>
    <row r="19" spans="1:11">
      <c r="A19" s="2" t="s">
        <v>18</v>
      </c>
      <c r="B19" s="2" t="s">
        <v>60</v>
      </c>
      <c r="C19" s="2">
        <v>9370</v>
      </c>
      <c r="D19" s="2">
        <f t="shared" si="0"/>
        <v>4.685</v>
      </c>
      <c r="E19" s="2" t="s">
        <v>13</v>
      </c>
      <c r="F19" s="2" t="s">
        <v>14</v>
      </c>
      <c r="G19" s="2">
        <v>7</v>
      </c>
      <c r="H19" s="2" t="s">
        <v>14</v>
      </c>
      <c r="I19" s="2" t="s">
        <v>15</v>
      </c>
      <c r="K19" s="10" t="s">
        <v>61</v>
      </c>
    </row>
    <row r="20" spans="1:11">
      <c r="A20" s="2" t="s">
        <v>39</v>
      </c>
      <c r="B20" s="2" t="s">
        <v>62</v>
      </c>
      <c r="C20" s="2">
        <v>3000</v>
      </c>
      <c r="D20" s="2">
        <f t="shared" si="0"/>
        <v>1.5</v>
      </c>
      <c r="E20" s="2" t="s">
        <v>13</v>
      </c>
      <c r="F20" s="2" t="s">
        <v>14</v>
      </c>
      <c r="G20" s="2">
        <v>3</v>
      </c>
      <c r="H20" s="2" t="s">
        <v>14</v>
      </c>
      <c r="I20" s="2" t="s">
        <v>15</v>
      </c>
      <c r="K20" s="6" t="s">
        <v>63</v>
      </c>
    </row>
    <row r="21" spans="1:13">
      <c r="A21" s="2" t="s">
        <v>64</v>
      </c>
      <c r="B21" s="2" t="s">
        <v>65</v>
      </c>
      <c r="C21" s="2">
        <v>600000</v>
      </c>
      <c r="D21" s="2">
        <f t="shared" si="0"/>
        <v>300</v>
      </c>
      <c r="E21" s="2" t="s">
        <v>36</v>
      </c>
      <c r="F21" s="2">
        <v>0</v>
      </c>
      <c r="G21" s="2" t="s">
        <v>14</v>
      </c>
      <c r="H21" s="2" t="s">
        <v>14</v>
      </c>
      <c r="I21" s="2" t="s">
        <v>15</v>
      </c>
      <c r="K21" s="6" t="s">
        <v>66</v>
      </c>
      <c r="M21" s="6"/>
    </row>
    <row r="22" spans="1:13">
      <c r="A22" s="2" t="s">
        <v>64</v>
      </c>
      <c r="B22" s="2" t="s">
        <v>67</v>
      </c>
      <c r="C22" s="2">
        <v>21000</v>
      </c>
      <c r="D22" s="2">
        <f t="shared" si="0"/>
        <v>10.5</v>
      </c>
      <c r="E22" s="2" t="s">
        <v>13</v>
      </c>
      <c r="F22" s="2" t="s">
        <v>14</v>
      </c>
      <c r="G22" s="2">
        <v>3</v>
      </c>
      <c r="H22" s="2" t="s">
        <v>14</v>
      </c>
      <c r="I22" s="2" t="s">
        <v>15</v>
      </c>
      <c r="K22" s="10" t="s">
        <v>68</v>
      </c>
      <c r="M22" s="6"/>
    </row>
    <row r="23" spans="1:11">
      <c r="A23" s="2" t="s">
        <v>18</v>
      </c>
      <c r="B23" s="2" t="s">
        <v>69</v>
      </c>
      <c r="C23" s="2">
        <v>4500</v>
      </c>
      <c r="D23" s="2">
        <f t="shared" si="0"/>
        <v>2.25</v>
      </c>
      <c r="E23" s="2" t="s">
        <v>13</v>
      </c>
      <c r="F23" s="2" t="s">
        <v>14</v>
      </c>
      <c r="G23" s="2">
        <v>3</v>
      </c>
      <c r="H23" s="2" t="s">
        <v>14</v>
      </c>
      <c r="I23" s="2" t="s">
        <v>70</v>
      </c>
      <c r="K23" s="6" t="s">
        <v>71</v>
      </c>
    </row>
    <row r="24" spans="1:11">
      <c r="A24" s="2" t="s">
        <v>11</v>
      </c>
      <c r="B24" s="2" t="s">
        <v>72</v>
      </c>
      <c r="C24" s="2">
        <v>40000</v>
      </c>
      <c r="D24" s="2">
        <f t="shared" si="0"/>
        <v>20</v>
      </c>
      <c r="E24" s="2" t="s">
        <v>13</v>
      </c>
      <c r="F24" s="2" t="s">
        <v>14</v>
      </c>
      <c r="G24" s="2">
        <v>3</v>
      </c>
      <c r="H24" s="2" t="s">
        <v>14</v>
      </c>
      <c r="I24" s="2" t="s">
        <v>15</v>
      </c>
      <c r="K24" s="10" t="s">
        <v>38</v>
      </c>
    </row>
    <row r="25" spans="2:2">
      <c r="B25" s="2" t="s">
        <v>73</v>
      </c>
    </row>
    <row r="28" ht="14.25" spans="1:11">
      <c r="A28" s="8" t="s">
        <v>74</v>
      </c>
      <c r="B28" s="9" t="s">
        <v>75</v>
      </c>
      <c r="C28" s="9"/>
      <c r="D28" s="9"/>
      <c r="E28" s="9"/>
      <c r="F28" s="9"/>
      <c r="G28" s="9"/>
      <c r="H28" s="9"/>
      <c r="I28" s="9"/>
      <c r="J28" s="9"/>
      <c r="K28" s="9"/>
    </row>
    <row r="29" ht="14.25" spans="1:1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ht="14.25" spans="1:1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">
      <c r="A31" s="8"/>
      <c r="B31" s="2" t="s">
        <v>76</v>
      </c>
    </row>
    <row r="32" spans="1:2">
      <c r="A32" s="8"/>
      <c r="B32" s="2" t="s">
        <v>77</v>
      </c>
    </row>
    <row r="33" ht="14.25" spans="1:11">
      <c r="A33" s="8"/>
      <c r="B33" s="9" t="s">
        <v>78</v>
      </c>
      <c r="C33" s="9"/>
      <c r="D33" s="9"/>
      <c r="E33" s="9"/>
      <c r="F33" s="9"/>
      <c r="G33" s="9"/>
      <c r="H33" s="9"/>
      <c r="I33" s="9"/>
      <c r="J33" s="9"/>
      <c r="K33" s="9"/>
    </row>
    <row r="34" ht="14.25" spans="1:1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ht="14.25" spans="1:11">
      <c r="A35" s="8"/>
      <c r="B35" s="9" t="s">
        <v>79</v>
      </c>
      <c r="C35" s="9"/>
      <c r="D35" s="9"/>
      <c r="E35" s="9"/>
      <c r="F35" s="9"/>
      <c r="G35" s="9"/>
      <c r="H35" s="9"/>
      <c r="I35" s="9"/>
      <c r="J35" s="9"/>
      <c r="K35" s="9"/>
    </row>
    <row r="36" ht="14.25" spans="1:1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2">
      <c r="A37" s="8"/>
      <c r="B37" s="2" t="s">
        <v>80</v>
      </c>
    </row>
  </sheetData>
  <mergeCells count="7">
    <mergeCell ref="B31:K31"/>
    <mergeCell ref="B32:K32"/>
    <mergeCell ref="B37:K37"/>
    <mergeCell ref="A28:A37"/>
    <mergeCell ref="B28:K30"/>
    <mergeCell ref="B33:K34"/>
    <mergeCell ref="B35:K36"/>
  </mergeCells>
  <hyperlinks>
    <hyperlink ref="K2" r:id="rId1" display="https://www.lazada.co.id/products/jam-tangan-led-jam-tangan-pria-dan-wanita-strap-karet-apple_white-steel-i142384033-s155013426.html?spm=a2o4j.searchlist.list.1.12d71811Qgr05N&amp;search=1"/>
    <hyperlink ref="K3" r:id="rId2" display="https://www.lazada.co.id/products/mukena-bali-mukena-batik-mukena-dewasa-bahan-rayon-motif-acak-campur-mpt001-batik-alhadi-i126472086-s461766646.html?spm=a2o4j.searchlist.list.1.42352de8ElAh5s&amp;search=1"/>
    <hyperlink ref="K4" location="" display="https://www.lazada.co.id/products/jvgood-magnetic-sunglasses-klip-pada-kacamata-unisex-polarized-lensa-retro-bingkai-dengan-set-5-lensa-running-driving-fishing-golf-baseball-glasses-i167787756-s245349574.html?spm=a2o4j.searchlistcategory.list.6.6c2e7301wvkIZb&amp;search=1"/>
    <hyperlink ref="K6" location="" display="https://www.lazada.co.id/products/quiksilver-outdoorwatch-rip-curl-ocean-surfing-jam-tangan-sport-kasual-pria-genuine-leather-strap-tali-kulit-bonus-topi-ripquik-denim-trucker-hat-i171871310-s202732266.html?spm=a2o4j.searchlistcategory.list.65.dcfa47602Z7VKn&amp;search=1"/>
    <hyperlink ref="K5" r:id="rId3" display="https://www.lazada.co.id/products/jfr-fashion-dompet-pria-bahan-kulit-canvas-jp07-i189581018-s231279410.html?spm=a2o4j.searchlistcategory.list.1.210155dfEC19aq&amp;search=1"/>
    <hyperlink ref="K8" r:id="rId4" display="https://www.lazada.co.id/products/mesh-eyeshadow-dompet-big-size-palette-make-up-blusher-powder-lipstick-eyebrow-all-in-one-1-pcs-i104688587-s105396995.html?spm=a2o4j.searchlistcategory.bestshown_1.1.7a2e136eSXzBsw&amp;search=1"/>
    <hyperlink ref="K11" r:id="rId4" display="https://www.lazada.co.id/products/mesh-eyeshadow-dompet-big-size-palette-make-up-blusher-powder-lipstick-eyebrow-all-in-one-1-pcs-i104688587-s105396995.html?spm=a2o4j.searchlistcategory.bestshown_1.1.7a2e136eSXzBsw&amp;search=1"/>
    <hyperlink ref="K13" r:id="rId5" display="https://www.lazada.co.id/products/angel-wanita-seksi-bra-lingerie-pakaian-dalam-gaun-renda-g-string-seks-tawanan-mainan-i417155024-s468461389.html?spm=a2o4j.searchlist.list.3.61884ba51jWglS&amp;search=1"/>
    <hyperlink ref="K15" r:id="rId6" display="https://www.lazada.co.id/products/paket-isi-6-fluffy-popok-bayi-tipe-celana-m1-i418441753-s471162646.html?spm=a2o4j.searchlistcategory.list.1.6db17af5Z1EYZ9&amp;search=1"/>
    <hyperlink ref="K12" r:id="rId7" display="https://www.lazada.co.id/products/gelang-xuping-perhiasan-wanita-menawan-xuping-gold-i341029440-s353189454.html?spm=a2o4j.searchlistcategory.list.15.778218a8BNkJVS&amp;search=1"/>
    <hyperlink ref="K14" r:id="rId8" display="https://www.lazada.co.id/products/012premium-modal-race-pantycelana-dalamkolorcelana-inner-i406892173-s449573834.html?spm=a2o4j.searchlistcategory.list.17.242c5508onC77W&amp;search=1"/>
    <hyperlink ref="K16" r:id="rId9" display="https://www.lazada.co.id/products/botol-casa-20ml-hello-kitty-i358058206-s374757542.html?spm=a2o4j.searchlistcategory.list.15.253a41cd7pLvzI&amp;search=1"/>
    <hyperlink ref="K7" r:id="rId10" display="https://www.lazada.co.id/products/tidak-bisa-pilih-warna-motif-lipstick-hengfang-i401597492-s442142573.html?spm=a2o4j.searchlistcategory.list.29.520463ceSaDcbu&amp;search=1"/>
    <hyperlink ref="K9" r:id="rId11" display="https://www.lazada.co.id/products/bikinis-women-lady-mesh-swimsuit-bathing-suits-beach-swimwear-i360251540-s378001172.html?spm=a2o4j.searchlist.list.7.45937d44AJw1Tw&amp;search=1"/>
    <hyperlink ref="K17" r:id="rId12" display="https://www.lazada.co.id/products/toko49-stick-touch-lamp-stick-and-click-lampu-lemari-i141424380-s152470590.html?spm=a2o4j.home.flashSale.2.466f4ceeKTm2hv&amp;search=1&amp;mp=1"/>
    <hyperlink ref="K18" r:id="rId13" display="https://www.lazada.co.id/products/mainan-pasir-edukatif-anak-pasir-ajaib-model-play-magic-sand-ice-cream-i358892613-s375963127.html?spm=a2o4j.searchlist.bestshown_1.3.56663df4pi6nfI&amp;search=1"/>
    <hyperlink ref="K19" location="" display="https://www.lazada.co.id/products/karina-wardrobe-aluna-sling-bag-tas-wanita-tas-murah-tas-ransel-sling-bag-tas-bahu-wanita-tas-fashion-tas-cewek-tas-wanita-murah-tas-cantik-tas-branded-tas-kerja-tas-kuliah-tas-selempang-tas-slempang-wanita-slempang-i398395811-s449435701.html?spm=a2o4j.searchlistcategory.list.77.4bca5fd7E7tsPA&amp;search=1"/>
    <hyperlink ref="K20" r:id="rId14" display="https://www.lazada.co.id/products/collagen-crystal-eye-mask-masker-mata-1-pcs-i396851898-s435408933.html?spm=a2o4j.searchlistcategory.list.11.3fff648b7vWI9a&amp;search=1"/>
    <hyperlink ref="K10" r:id="rId15" display="https://www.lazada.co.id/products/jam-tangan-quartz-1-pair-pria-dan-wanita-strap-kulit-pu-men-women-stainless-steel-leather-couple-watch-i7714227-s9815108.html?spm=a2o4j.searchlist.bestshown_1.12.35b4ee72WAqH1u&amp;search=1"/>
    <hyperlink ref="K21" r:id="rId16" display="https://www.lazada.co.id/products/free-gift-7-inch-quad-core-hd-tablet-pc-android-44-1gb16gb-kitkat-dual-camera-bluetooth-bt-wifi-q88h-us-plug-i392422502-s429583270.html?spm=a2o4j.searchlist.list.20.7d9c3061e5c4UH&amp;search=1"/>
    <hyperlink ref="K22" r:id="rId17" display="https://www.lazada.co.id/products/xiaomi-original-headset-bluetooth-41-earphone-build-in-mic-handfree-i170124489-s199915361.html?spm=a2o4j.searchlist.list.7.673259f48YtVQX&amp;search=1"/>
    <hyperlink ref="K24" r:id="rId15" display="https://www.lazada.co.id/products/jam-tangan-quartz-1-pair-pria-dan-wanita-strap-kulit-pu-men-women-stainless-steel-leather-couple-watch-i7714227-s9815108.html?spm=a2o4j.searchlist.bestshown_1.12.35b4ee72WAqH1u&amp;search=1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"/>
  <sheetViews>
    <sheetView workbookViewId="0">
      <selection activeCell="F9" sqref="F9"/>
    </sheetView>
  </sheetViews>
  <sheetFormatPr defaultColWidth="9" defaultRowHeight="14.25"/>
  <cols>
    <col min="3" max="3" width="10.625" customWidth="1"/>
  </cols>
  <sheetData>
    <row r="1" ht="16.5" spans="1:26">
      <c r="A1" s="2" t="s">
        <v>0</v>
      </c>
      <c r="B1" s="2" t="s">
        <v>1</v>
      </c>
      <c r="C1" s="2" t="s">
        <v>81</v>
      </c>
      <c r="D1" s="2" t="s">
        <v>4</v>
      </c>
      <c r="E1" s="2" t="s">
        <v>82</v>
      </c>
      <c r="F1" s="2" t="s">
        <v>83</v>
      </c>
      <c r="G1" s="2" t="s">
        <v>8</v>
      </c>
      <c r="H1" s="2" t="s">
        <v>10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spans="1:26">
      <c r="A2" s="3" t="s">
        <v>11</v>
      </c>
      <c r="B2" s="3" t="s">
        <v>12</v>
      </c>
      <c r="C2" s="4">
        <v>18.75</v>
      </c>
      <c r="D2" s="2" t="s">
        <v>13</v>
      </c>
      <c r="E2" s="2">
        <v>3</v>
      </c>
      <c r="F2" s="5">
        <f>(C2+E2)*0.85</f>
        <v>18.4875</v>
      </c>
      <c r="G2" s="2" t="s">
        <v>15</v>
      </c>
      <c r="H2" s="6" t="s">
        <v>17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spans="1:26">
      <c r="A3" s="2" t="s">
        <v>11</v>
      </c>
      <c r="B3" s="2" t="s">
        <v>22</v>
      </c>
      <c r="C3" s="4">
        <v>61</v>
      </c>
      <c r="D3" s="2" t="s">
        <v>13</v>
      </c>
      <c r="E3" s="2">
        <v>3</v>
      </c>
      <c r="F3" s="5">
        <f t="shared" ref="F3:F7" si="0">(C3+E3)*0.85</f>
        <v>54.4</v>
      </c>
      <c r="G3" s="2" t="s">
        <v>15</v>
      </c>
      <c r="H3" s="7" t="s">
        <v>23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spans="1:26">
      <c r="A4" s="2" t="s">
        <v>24</v>
      </c>
      <c r="B4" s="2" t="s">
        <v>25</v>
      </c>
      <c r="C4" s="4">
        <v>16.611</v>
      </c>
      <c r="D4" s="2" t="s">
        <v>13</v>
      </c>
      <c r="E4" s="2">
        <v>3</v>
      </c>
      <c r="F4" s="5">
        <f t="shared" si="0"/>
        <v>16.66935</v>
      </c>
      <c r="G4" s="2" t="s">
        <v>15</v>
      </c>
      <c r="H4" s="6" t="s">
        <v>26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spans="1:26">
      <c r="A5" s="2" t="s">
        <v>11</v>
      </c>
      <c r="B5" s="2" t="s">
        <v>84</v>
      </c>
      <c r="C5" s="4">
        <v>53.5</v>
      </c>
      <c r="D5" s="2" t="s">
        <v>13</v>
      </c>
      <c r="E5" s="2">
        <v>3</v>
      </c>
      <c r="F5" s="5">
        <f t="shared" si="0"/>
        <v>48.025</v>
      </c>
      <c r="G5" s="2" t="s">
        <v>15</v>
      </c>
      <c r="H5" s="6" t="s">
        <v>28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spans="1:26">
      <c r="A6" s="2" t="s">
        <v>34</v>
      </c>
      <c r="B6" s="2" t="s">
        <v>35</v>
      </c>
      <c r="C6" s="2">
        <v>13</v>
      </c>
      <c r="D6" s="2" t="s">
        <v>36</v>
      </c>
      <c r="E6" s="2">
        <v>3</v>
      </c>
      <c r="F6" s="5">
        <f t="shared" si="0"/>
        <v>13.6</v>
      </c>
      <c r="G6" s="2" t="s">
        <v>15</v>
      </c>
      <c r="H6" s="6" t="s">
        <v>37</v>
      </c>
      <c r="I6" s="2"/>
      <c r="J6" s="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="2" customFormat="1" ht="16.5" spans="1:10">
      <c r="A7" s="3" t="s">
        <v>64</v>
      </c>
      <c r="B7" s="3" t="s">
        <v>67</v>
      </c>
      <c r="C7" s="2">
        <v>10.5</v>
      </c>
      <c r="D7" s="2" t="s">
        <v>13</v>
      </c>
      <c r="E7" s="2">
        <v>3</v>
      </c>
      <c r="F7" s="5">
        <f t="shared" si="0"/>
        <v>11.475</v>
      </c>
      <c r="G7" s="2" t="s">
        <v>15</v>
      </c>
      <c r="H7" s="6" t="s">
        <v>68</v>
      </c>
      <c r="J7" s="6"/>
    </row>
    <row r="8" s="2" customFormat="1" ht="16.5" spans="1:26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="2" customFormat="1" ht="16.5"/>
    <row r="10" s="2" customFormat="1" ht="16.5"/>
    <row r="11" s="2" customFormat="1" ht="16.5"/>
    <row r="12" s="2" customFormat="1" ht="16.5"/>
    <row r="13" s="2" customFormat="1" ht="16.5"/>
  </sheetData>
  <hyperlinks>
    <hyperlink ref="H2" r:id="rId1" display="https://www.lazada.co.id/products/jam-tangan-led-jam-tangan-pria-dan-wanita-strap-karet-apple_white-steel-i142384033-s155013426.html?spm=a2o4j.searchlist.list.1.12d71811Qgr05N&amp;search=1"/>
    <hyperlink ref="H3" location="" display="https://www.lazada.co.id/products/jvgood-magnetic-sunglasses-klip-pada-kacamata-unisex-polarized-lensa-retro-bingkai-dengan-set-5-lensa-running-driving-fishing-golf-baseball-glasses-i167787756-s245349574.html?spm=a2o4j.searchlistcategory.list.6.6c2e7301wvkIZb&amp;search=1"/>
    <hyperlink ref="H4" r:id="rId2" display="https://www.lazada.co.id/products/jfr-fashion-dompet-pria-bahan-kulit-canvas-jp07-i189581018-s231279410.html?spm=a2o4j.searchlistcategory.list.1.210155dfEC19aq&amp;search=1"/>
    <hyperlink ref="H5" location="" display="https://www.lazada.co.id/products/quiksilver-outdoorwatch-rip-curl-ocean-surfing-jam-tangan-sport-kasual-pria-genuine-leather-strap-tali-kulit-bonus-topi-ripquik-denim-trucker-hat-i171871310-s202732266.html?spm=a2o4j.searchlistcategory.list.65.dcfa47602Z7VKn&amp;search=1"/>
    <hyperlink ref="H6" r:id="rId3" display="https://www.lazada.co.id/products/bikinis-women-lady-mesh-swimsuit-bathing-suits-beach-swimwear-i360251540-s378001172.html?spm=a2o4j.searchlist.list.7.45937d44AJw1Tw&amp;search=1"/>
    <hyperlink ref="H7" r:id="rId4" display="https://www.lazada.co.id/products/xiaomi-original-headset-bluetooth-41-earphone-build-in-mic-handfree-i170124489-s199915361.html?spm=a2o4j.searchlist.list.7.673259f48YtVQX&amp;search=1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$1:A$1048576"/>
    </sheetView>
  </sheetViews>
  <sheetFormatPr defaultColWidth="9" defaultRowHeight="14.25"/>
  <sheetData>
    <row r="1" ht="18" spans="1:1">
      <c r="A1" s="1" t="s">
        <v>85</v>
      </c>
    </row>
    <row r="2" ht="18" spans="1:1">
      <c r="A2" s="1" t="s">
        <v>86</v>
      </c>
    </row>
    <row r="4" ht="18" spans="1:1">
      <c r="A4" s="1" t="s">
        <v>87</v>
      </c>
    </row>
    <row r="5" ht="18" spans="1:1">
      <c r="A5" s="1" t="s">
        <v>88</v>
      </c>
    </row>
    <row r="7" ht="18" spans="1:1">
      <c r="A7" s="1" t="s">
        <v>89</v>
      </c>
    </row>
    <row r="8" ht="18" spans="1:1">
      <c r="A8" s="1" t="s">
        <v>90</v>
      </c>
    </row>
    <row r="10" ht="18" spans="1:1">
      <c r="A10" s="1" t="s">
        <v>91</v>
      </c>
    </row>
    <row r="11" ht="18" spans="1:1">
      <c r="A11" s="1" t="s">
        <v>92</v>
      </c>
    </row>
    <row r="13" ht="18" spans="1:1">
      <c r="A13" s="1" t="s">
        <v>93</v>
      </c>
    </row>
    <row r="14" ht="18" spans="1:1">
      <c r="A14" s="1" t="s">
        <v>94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徐玖</cp:lastModifiedBy>
  <dcterms:created xsi:type="dcterms:W3CDTF">2015-06-05T18:19:00Z</dcterms:created>
  <dcterms:modified xsi:type="dcterms:W3CDTF">2018-12-18T12:53:09Z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