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ngzheli/Documents/QBUS5010/Factor_Data/"/>
    </mc:Choice>
  </mc:AlternateContent>
  <xr:revisionPtr revIDLastSave="0" documentId="13_ncr:1_{00A3F6F7-A27B-4E48-981F-2C4C3F12313D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I3" i="1" s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I2" i="1" l="1"/>
  <c r="I494" i="1"/>
  <c r="I490" i="1"/>
  <c r="I482" i="1"/>
  <c r="I474" i="1"/>
  <c r="I466" i="1"/>
  <c r="I458" i="1"/>
  <c r="I450" i="1"/>
  <c r="I442" i="1"/>
  <c r="I434" i="1"/>
  <c r="I426" i="1"/>
  <c r="I418" i="1"/>
  <c r="I410" i="1"/>
  <c r="I402" i="1"/>
  <c r="I394" i="1"/>
  <c r="I386" i="1"/>
  <c r="I378" i="1"/>
  <c r="I370" i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497" i="1"/>
  <c r="I489" i="1"/>
  <c r="I481" i="1"/>
  <c r="I473" i="1"/>
  <c r="I465" i="1"/>
  <c r="I457" i="1"/>
  <c r="I449" i="1"/>
  <c r="I441" i="1"/>
  <c r="I433" i="1"/>
  <c r="I425" i="1"/>
  <c r="I417" i="1"/>
  <c r="I409" i="1"/>
  <c r="I401" i="1"/>
  <c r="I393" i="1"/>
  <c r="I385" i="1"/>
  <c r="I377" i="1"/>
  <c r="I369" i="1"/>
  <c r="I361" i="1"/>
  <c r="I353" i="1"/>
  <c r="I345" i="1"/>
  <c r="I337" i="1"/>
  <c r="I329" i="1"/>
  <c r="I321" i="1"/>
  <c r="I313" i="1"/>
  <c r="I305" i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I498" i="1"/>
  <c r="I496" i="1"/>
  <c r="I488" i="1"/>
  <c r="I480" i="1"/>
  <c r="I472" i="1"/>
  <c r="I464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I499" i="1"/>
  <c r="I495" i="1"/>
  <c r="I487" i="1"/>
  <c r="I479" i="1"/>
  <c r="I471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I486" i="1"/>
  <c r="I478" i="1"/>
  <c r="I470" i="1"/>
  <c r="I462" i="1"/>
  <c r="I454" i="1"/>
  <c r="I446" i="1"/>
  <c r="I438" i="1"/>
  <c r="I430" i="1"/>
  <c r="I422" i="1"/>
  <c r="I414" i="1"/>
  <c r="I406" i="1"/>
  <c r="I398" i="1"/>
  <c r="I390" i="1"/>
  <c r="I382" i="1"/>
  <c r="I374" i="1"/>
  <c r="I366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6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5" i="1"/>
  <c r="I500" i="1"/>
  <c r="I492" i="1"/>
  <c r="I484" i="1"/>
  <c r="I476" i="1"/>
  <c r="I468" i="1"/>
  <c r="I460" i="1"/>
  <c r="I452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8" i="1"/>
  <c r="I340" i="1"/>
  <c r="I332" i="1"/>
  <c r="I324" i="1"/>
  <c r="I316" i="1"/>
  <c r="I308" i="1"/>
  <c r="I300" i="1"/>
  <c r="I292" i="1"/>
  <c r="I284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4" i="1"/>
  <c r="I491" i="1"/>
  <c r="I483" i="1"/>
  <c r="I475" i="1"/>
  <c r="I467" i="1"/>
  <c r="I459" i="1"/>
  <c r="I451" i="1"/>
  <c r="I443" i="1"/>
  <c r="I435" i="1"/>
  <c r="I427" i="1"/>
  <c r="I419" i="1"/>
  <c r="I411" i="1"/>
  <c r="I403" i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</calcChain>
</file>

<file path=xl/sharedStrings.xml><?xml version="1.0" encoding="utf-8"?>
<sst xmlns="http://schemas.openxmlformats.org/spreadsheetml/2006/main" count="9018" uniqueCount="7460">
  <si>
    <t>ASX:BHP</t>
  </si>
  <si>
    <t>bhp</t>
  </si>
  <si>
    <t>BHP</t>
  </si>
  <si>
    <t>38.07</t>
  </si>
  <si>
    <t>192822708156</t>
  </si>
  <si>
    <t>10.19604356</t>
  </si>
  <si>
    <t>-0.98829906</t>
  </si>
  <si>
    <t>2.16642574</t>
  </si>
  <si>
    <t>6.1914753</t>
  </si>
  <si>
    <t>17.9139</t>
  </si>
  <si>
    <t>2.96889802</t>
  </si>
  <si>
    <t>Non-Energy Minerals</t>
  </si>
  <si>
    <t>19.72649778</t>
  </si>
  <si>
    <t>41.83813772</t>
  </si>
  <si>
    <t>54760734204.5261</t>
  </si>
  <si>
    <t>50.46470849</t>
  </si>
  <si>
    <t>138393077874.834</t>
  </si>
  <si>
    <t>BHP GROUP LIMITED</t>
  </si>
  <si>
    <t>100</t>
  </si>
  <si>
    <t>0</t>
  </si>
  <si>
    <t>ASX:CBA</t>
  </si>
  <si>
    <t>commonwealth-bank</t>
  </si>
  <si>
    <t>CBA</t>
  </si>
  <si>
    <t>99.28</t>
  </si>
  <si>
    <t>168241943761</t>
  </si>
  <si>
    <t>-5.4746263</t>
  </si>
  <si>
    <t>3.11591299</t>
  </si>
  <si>
    <t>6.32551659</t>
  </si>
  <si>
    <t>16.9800829</t>
  </si>
  <si>
    <t>11.123</t>
  </si>
  <si>
    <t>2.35199384</t>
  </si>
  <si>
    <t>Finance</t>
  </si>
  <si>
    <t>0.83849755</t>
  </si>
  <si>
    <t>12.76576089</t>
  </si>
  <si>
    <t/>
  </si>
  <si>
    <t>1215260000000</t>
  </si>
  <si>
    <t>COMMONWEALTH BANK OF AUSTRALIA.</t>
  </si>
  <si>
    <t>ASX:RIO</t>
  </si>
  <si>
    <t>rio-tinto</t>
  </si>
  <si>
    <t>RIO</t>
  </si>
  <si>
    <t>91.5</t>
  </si>
  <si>
    <t>140025549511</t>
  </si>
  <si>
    <t>-5.71870461</t>
  </si>
  <si>
    <t>-1.71858006</t>
  </si>
  <si>
    <t>1.7764826</t>
  </si>
  <si>
    <t>6.16077046</t>
  </si>
  <si>
    <t>33.1335</t>
  </si>
  <si>
    <t>2.11032189</t>
  </si>
  <si>
    <t>17.06226111</t>
  </si>
  <si>
    <t>33.86498434</t>
  </si>
  <si>
    <t>41313801414.9292</t>
  </si>
  <si>
    <t>41.28212783</t>
  </si>
  <si>
    <t>148193121501.094</t>
  </si>
  <si>
    <t>RIO TINTO LIMITED</t>
  </si>
  <si>
    <t>ASX:CSL</t>
  </si>
  <si>
    <t>csl</t>
  </si>
  <si>
    <t>CSL</t>
  </si>
  <si>
    <t>267.5</t>
  </si>
  <si>
    <t>128992829895</t>
  </si>
  <si>
    <t>-10.47523127</t>
  </si>
  <si>
    <t>-5.14184397</t>
  </si>
  <si>
    <t>8.82568765</t>
  </si>
  <si>
    <t>41.28769607</t>
  </si>
  <si>
    <t>179.439</t>
  </si>
  <si>
    <t>6.17249047</t>
  </si>
  <si>
    <t>Health Technology</t>
  </si>
  <si>
    <t>9.46124905</t>
  </si>
  <si>
    <t>19.12151107</t>
  </si>
  <si>
    <t>7676182994.972179</t>
  </si>
  <si>
    <t>53.02042351</t>
  </si>
  <si>
    <t>41221551661.7283</t>
  </si>
  <si>
    <t>CSL LIMITED</t>
  </si>
  <si>
    <t>ASX:NAB</t>
  </si>
  <si>
    <t>national-australia-bank</t>
  </si>
  <si>
    <t>NAB</t>
  </si>
  <si>
    <t>31.4</t>
  </si>
  <si>
    <t>98841180977</t>
  </si>
  <si>
    <t>8.72576554</t>
  </si>
  <si>
    <t>4.66666667</t>
  </si>
  <si>
    <t>5.38009801</t>
  </si>
  <si>
    <t>16.16975915</t>
  </si>
  <si>
    <t>1.6641166</t>
  </si>
  <si>
    <t>0.73744932</t>
  </si>
  <si>
    <t>11.11210799</t>
  </si>
  <si>
    <t>975876000000</t>
  </si>
  <si>
    <t>NATIONAL AUSTRALIA BANK LIMITED</t>
  </si>
  <si>
    <t>ASX:WBC</t>
  </si>
  <si>
    <t>westpac</t>
  </si>
  <si>
    <t>WBC</t>
  </si>
  <si>
    <t>23.73</t>
  </si>
  <si>
    <t>82978211920</t>
  </si>
  <si>
    <t>-7.91618161</t>
  </si>
  <si>
    <t>9.25414868</t>
  </si>
  <si>
    <t>3.67135893</t>
  </si>
  <si>
    <t>17.22722362</t>
  </si>
  <si>
    <t>11.4206</t>
  </si>
  <si>
    <t>1.21674675</t>
  </si>
  <si>
    <t>0.57080975</t>
  </si>
  <si>
    <t>7.43618748</t>
  </si>
  <si>
    <t>964749000000</t>
  </si>
  <si>
    <t>WESTPAC BANKING CORPORATION</t>
  </si>
  <si>
    <t>ASX:ANZ</t>
  </si>
  <si>
    <t>australia-and-new-zealand-banking</t>
  </si>
  <si>
    <t>ANZ</t>
  </si>
  <si>
    <t>25.55</t>
  </si>
  <si>
    <t>76280090361</t>
  </si>
  <si>
    <t>-9.6357342</t>
  </si>
  <si>
    <t>8.03382664</t>
  </si>
  <si>
    <t>3.29725271</t>
  </si>
  <si>
    <t>11.60168883</t>
  </si>
  <si>
    <t>255.81</t>
  </si>
  <si>
    <t>1.15290677</t>
  </si>
  <si>
    <t>0.66443975</t>
  </si>
  <si>
    <t>10.88059978</t>
  </si>
  <si>
    <t>1017361000000</t>
  </si>
  <si>
    <t>AUSTRALIA AND NEW ZEALAND BANKING GROUP LIMITED</t>
  </si>
  <si>
    <t>ASX:WDS</t>
  </si>
  <si>
    <t>WDS</t>
  </si>
  <si>
    <t>35.47</t>
  </si>
  <si>
    <t>67275906285.00001</t>
  </si>
  <si>
    <t>44.71644227</t>
  </si>
  <si>
    <t>8.07434491</t>
  </si>
  <si>
    <t>3.62019917</t>
  </si>
  <si>
    <t>7.9673562</t>
  </si>
  <si>
    <t>4.75701</t>
  </si>
  <si>
    <t>1.80897615</t>
  </si>
  <si>
    <t>Energy Minerals</t>
  </si>
  <si>
    <t>8.15167297</t>
  </si>
  <si>
    <t>14.26275675</t>
  </si>
  <si>
    <t>3854391547.40792</t>
  </si>
  <si>
    <t>53.25637222</t>
  </si>
  <si>
    <t>79912746310.42459</t>
  </si>
  <si>
    <t>WOODSIDE ENERGY GROUP LTD</t>
  </si>
  <si>
    <t>ASX:MQG</t>
  </si>
  <si>
    <t>macquarie</t>
  </si>
  <si>
    <t>MQG</t>
  </si>
  <si>
    <t>157.69</t>
  </si>
  <si>
    <t>58481229608</t>
  </si>
  <si>
    <t>-19.87296748</t>
  </si>
  <si>
    <t>-7.54031076</t>
  </si>
  <si>
    <t>3.74025325</t>
  </si>
  <si>
    <t>12.81376206</t>
  </si>
  <si>
    <t>10.0543</t>
  </si>
  <si>
    <t>2.03406717</t>
  </si>
  <si>
    <t>1.41401829</t>
  </si>
  <si>
    <t>18.01655832</t>
  </si>
  <si>
    <t>399176000000</t>
  </si>
  <si>
    <t>MACQUARIE GROUP LIMITED</t>
  </si>
  <si>
    <t>ASX:FMG</t>
  </si>
  <si>
    <t>fortescue-metals-group</t>
  </si>
  <si>
    <t>FMG</t>
  </si>
  <si>
    <t>16.36</t>
  </si>
  <si>
    <t>50344702572</t>
  </si>
  <si>
    <t>11.67235495</t>
  </si>
  <si>
    <t>-2.7926322</t>
  </si>
  <si>
    <t>2.12388032</t>
  </si>
  <si>
    <t>5.95379681</t>
  </si>
  <si>
    <t>2.01588547</t>
  </si>
  <si>
    <t>21.10539274</t>
  </si>
  <si>
    <t>35.04117618</t>
  </si>
  <si>
    <t>13320625816.270199</t>
  </si>
  <si>
    <t>55.56724405</t>
  </si>
  <si>
    <t>42312222788.0352</t>
  </si>
  <si>
    <t>FORTESCUE METALS GROUP LTD</t>
  </si>
  <si>
    <t>ASX:WES</t>
  </si>
  <si>
    <t>wesfarmers</t>
  </si>
  <si>
    <t>WES</t>
  </si>
  <si>
    <t>43.29</t>
  </si>
  <si>
    <t>49097123081</t>
  </si>
  <si>
    <t>-22.53042372</t>
  </si>
  <si>
    <t>-5.41839633</t>
  </si>
  <si>
    <t>1.3696453</t>
  </si>
  <si>
    <t>21.36043935</t>
  </si>
  <si>
    <t>6.30096262</t>
  </si>
  <si>
    <t>Retail Trade</t>
  </si>
  <si>
    <t>8.56612157</t>
  </si>
  <si>
    <t>26.58227848</t>
  </si>
  <si>
    <t>5826000000</t>
  </si>
  <si>
    <t>15.88374819</t>
  </si>
  <si>
    <t>28032000000</t>
  </si>
  <si>
    <t>WESFARMERS LIMITED</t>
  </si>
  <si>
    <t>ASX:TLS</t>
  </si>
  <si>
    <t>telstra</t>
  </si>
  <si>
    <t>TLS</t>
  </si>
  <si>
    <t>3.85</t>
  </si>
  <si>
    <t>43715876699</t>
  </si>
  <si>
    <t>1.04986877</t>
  </si>
  <si>
    <t>2.14524228</t>
  </si>
  <si>
    <t>27.03832753</t>
  </si>
  <si>
    <t>16.4218</t>
  </si>
  <si>
    <t>2.91823672</t>
  </si>
  <si>
    <t>Communications</t>
  </si>
  <si>
    <t>4.01174052</t>
  </si>
  <si>
    <t>11.27701506</t>
  </si>
  <si>
    <t>3984000000</t>
  </si>
  <si>
    <t>23.83324717</t>
  </si>
  <si>
    <t>41628000000</t>
  </si>
  <si>
    <t>TELSTRA GROUP LIMITED</t>
  </si>
  <si>
    <t>ASX:WOW</t>
  </si>
  <si>
    <t>woolworths</t>
  </si>
  <si>
    <t>WOW</t>
  </si>
  <si>
    <t>32.93</t>
  </si>
  <si>
    <t>39890611278</t>
  </si>
  <si>
    <t>-17.51001591</t>
  </si>
  <si>
    <t>-5.01874272</t>
  </si>
  <si>
    <t>0.67490699</t>
  </si>
  <si>
    <t>26.40822864</t>
  </si>
  <si>
    <t>6.74913381</t>
  </si>
  <si>
    <t>4.2670565</t>
  </si>
  <si>
    <t>42.04375595</t>
  </si>
  <si>
    <t>18042000000</t>
  </si>
  <si>
    <t>29.65044619</t>
  </si>
  <si>
    <t>33273000000</t>
  </si>
  <si>
    <t>WOOLWORTHS GROUP LIMITED</t>
  </si>
  <si>
    <t>ASX:TCL</t>
  </si>
  <si>
    <t>transurban</t>
  </si>
  <si>
    <t>TCL</t>
  </si>
  <si>
    <t>12.34</t>
  </si>
  <si>
    <t>37940812715</t>
  </si>
  <si>
    <t>-10.83815029</t>
  </si>
  <si>
    <t>-6.51515152</t>
  </si>
  <si>
    <t>11.01207868</t>
  </si>
  <si>
    <t>2850</t>
  </si>
  <si>
    <t>98.6481</t>
  </si>
  <si>
    <t>2.67043736</t>
  </si>
  <si>
    <t>Transportation</t>
  </si>
  <si>
    <t>0.05020014</t>
  </si>
  <si>
    <t>0.153399</t>
  </si>
  <si>
    <t>730000000</t>
  </si>
  <si>
    <t>21.43276571</t>
  </si>
  <si>
    <t>38965000000</t>
  </si>
  <si>
    <t>TRANSURBAN GROUP</t>
  </si>
  <si>
    <t>ASX:STO</t>
  </si>
  <si>
    <t>santos</t>
  </si>
  <si>
    <t>STO</t>
  </si>
  <si>
    <t>7.6</t>
  </si>
  <si>
    <t>25330584448</t>
  </si>
  <si>
    <t>3.82513661</t>
  </si>
  <si>
    <t>-2.31362468</t>
  </si>
  <si>
    <t>2.5315957</t>
  </si>
  <si>
    <t>11.3080042</t>
  </si>
  <si>
    <t>9.2844</t>
  </si>
  <si>
    <t>1.35852896</t>
  </si>
  <si>
    <t>6.03021501</t>
  </si>
  <si>
    <t>13.35215799</t>
  </si>
  <si>
    <t>2196989858.85781</t>
  </si>
  <si>
    <t>44.81412865</t>
  </si>
  <si>
    <t>42984076201.8403</t>
  </si>
  <si>
    <t>SANTOS LIMITED</t>
  </si>
  <si>
    <t>ASX:ALL</t>
  </si>
  <si>
    <t>aristocrat-leisure</t>
  </si>
  <si>
    <t>ALL</t>
  </si>
  <si>
    <t>34.91</t>
  </si>
  <si>
    <t>22969720923</t>
  </si>
  <si>
    <t>-27.43712477</t>
  </si>
  <si>
    <t>0.69224694</t>
  </si>
  <si>
    <t>4.73256769</t>
  </si>
  <si>
    <t>23.13743637</t>
  </si>
  <si>
    <t>30.0762</t>
  </si>
  <si>
    <t>5.76826728</t>
  </si>
  <si>
    <t>Consumer Services</t>
  </si>
  <si>
    <t>11.64231595</t>
  </si>
  <si>
    <t>22.83802711</t>
  </si>
  <si>
    <t>2331700000</t>
  </si>
  <si>
    <t>51.88012871</t>
  </si>
  <si>
    <t>9232300000</t>
  </si>
  <si>
    <t>ARISTOCRAT LEISURE LIMITED</t>
  </si>
  <si>
    <t>ASX:COL</t>
  </si>
  <si>
    <t>coles-group</t>
  </si>
  <si>
    <t>COL</t>
  </si>
  <si>
    <t>16.33</t>
  </si>
  <si>
    <t>21855932758</t>
  </si>
  <si>
    <t>-9.17686318</t>
  </si>
  <si>
    <t>-1.68573741</t>
  </si>
  <si>
    <t>0.55522518</t>
  </si>
  <si>
    <t>21.08878148</t>
  </si>
  <si>
    <t>38.234</t>
  </si>
  <si>
    <t>7.06349477</t>
  </si>
  <si>
    <t>5.03192971</t>
  </si>
  <si>
    <t>35.3040256</t>
  </si>
  <si>
    <t>9012000000</t>
  </si>
  <si>
    <t>26.50832788</t>
  </si>
  <si>
    <t>21172000000</t>
  </si>
  <si>
    <t>COLES GROUP LIMITED.</t>
  </si>
  <si>
    <t>ASX:WTC</t>
  </si>
  <si>
    <t>wisetech-global</t>
  </si>
  <si>
    <t>WTC</t>
  </si>
  <si>
    <t>56.07</t>
  </si>
  <si>
    <t>18225809384</t>
  </si>
  <si>
    <t>4.78415641</t>
  </si>
  <si>
    <t>-1.11111286</t>
  </si>
  <si>
    <t>29.04569966</t>
  </si>
  <si>
    <t>94.35321883</t>
  </si>
  <si>
    <t>49.2141</t>
  </si>
  <si>
    <t>13.85730763</t>
  </si>
  <si>
    <t>Technology Services</t>
  </si>
  <si>
    <t>12.70483776</t>
  </si>
  <si>
    <t>16.07533766</t>
  </si>
  <si>
    <t>493700000</t>
  </si>
  <si>
    <t>78.09237583</t>
  </si>
  <si>
    <t>1663600000</t>
  </si>
  <si>
    <t>WISETECH GLOBAL LIMITED</t>
  </si>
  <si>
    <t>ASX:QBE</t>
  </si>
  <si>
    <t>qbe</t>
  </si>
  <si>
    <t>QBE</t>
  </si>
  <si>
    <t>11.82</t>
  </si>
  <si>
    <t>17549240985</t>
  </si>
  <si>
    <t>-0.16891892</t>
  </si>
  <si>
    <t>-1.90871369</t>
  </si>
  <si>
    <t>0.97010369</t>
  </si>
  <si>
    <t>32.06751055</t>
  </si>
  <si>
    <t>4.92593</t>
  </si>
  <si>
    <t>1.63327804</t>
  </si>
  <si>
    <t>1.04854776</t>
  </si>
  <si>
    <t>5.83378667</t>
  </si>
  <si>
    <t>63612302770.7254</t>
  </si>
  <si>
    <t>QBE INSURANCE GROUP LIMITED</t>
  </si>
  <si>
    <t>ASX:S32</t>
  </si>
  <si>
    <t>south32</t>
  </si>
  <si>
    <t>S32</t>
  </si>
  <si>
    <t>3.72</t>
  </si>
  <si>
    <t>17105181342</t>
  </si>
  <si>
    <t>-4.12371134</t>
  </si>
  <si>
    <t>-5.34351145</t>
  </si>
  <si>
    <t>1.34350326</t>
  </si>
  <si>
    <t>4.65558797</t>
  </si>
  <si>
    <t>7.09612</t>
  </si>
  <si>
    <t>1.08086457</t>
  </si>
  <si>
    <t>17.82001735</t>
  </si>
  <si>
    <t>26.72205718</t>
  </si>
  <si>
    <t>5271713508.861401</t>
  </si>
  <si>
    <t>34.34682366</t>
  </si>
  <si>
    <t>23756271359.1333</t>
  </si>
  <si>
    <t>SOUTH32 LIMITED</t>
  </si>
  <si>
    <t>ASX:BXB</t>
  </si>
  <si>
    <t>brambles-limited</t>
  </si>
  <si>
    <t>BXB</t>
  </si>
  <si>
    <t>11.13</t>
  </si>
  <si>
    <t>15454066298</t>
  </si>
  <si>
    <t>6.81381958</t>
  </si>
  <si>
    <t>-5.83756345</t>
  </si>
  <si>
    <t>2.09691796</t>
  </si>
  <si>
    <t>19.64564878</t>
  </si>
  <si>
    <t>4.39826247</t>
  </si>
  <si>
    <t>Industrial Services</t>
  </si>
  <si>
    <t>6.86942163</t>
  </si>
  <si>
    <t>22.05254367</t>
  </si>
  <si>
    <t>1370397301.88503</t>
  </si>
  <si>
    <t>17.85722952</t>
  </si>
  <si>
    <t>12314985821.3568</t>
  </si>
  <si>
    <t>BRAMBLES LIMITED</t>
  </si>
  <si>
    <t>ASX:PLS</t>
  </si>
  <si>
    <t>pilbara-minerals</t>
  </si>
  <si>
    <t>PLS</t>
  </si>
  <si>
    <t>5.07</t>
  </si>
  <si>
    <t>15145814758</t>
  </si>
  <si>
    <t>139.1509434</t>
  </si>
  <si>
    <t>3.2586558</t>
  </si>
  <si>
    <t>12.70523517</t>
  </si>
  <si>
    <t>26.89393939</t>
  </si>
  <si>
    <t>13.7521</t>
  </si>
  <si>
    <t>11.4510852</t>
  </si>
  <si>
    <t>38.37460913</t>
  </si>
  <si>
    <t>60.20829772</t>
  </si>
  <si>
    <t>794070000</t>
  </si>
  <si>
    <t>66.75975188</t>
  </si>
  <si>
    <t>1978388000</t>
  </si>
  <si>
    <t>PILBARA MINERALS LIMITED</t>
  </si>
  <si>
    <t>ASX:NCM</t>
  </si>
  <si>
    <t>newcrest-mining</t>
  </si>
  <si>
    <t>NCM</t>
  </si>
  <si>
    <t>16.83</t>
  </si>
  <si>
    <t>14998294186</t>
  </si>
  <si>
    <t>-32.68</t>
  </si>
  <si>
    <t>0.65790076</t>
  </si>
  <si>
    <t>2.39778498</t>
  </si>
  <si>
    <t>11.78573862</t>
  </si>
  <si>
    <t>0.88244846</t>
  </si>
  <si>
    <t>5.3785904</t>
  </si>
  <si>
    <t>7.9212507</t>
  </si>
  <si>
    <t>1883641290.37526</t>
  </si>
  <si>
    <t>31.56390655</t>
  </si>
  <si>
    <t>25243946775.416</t>
  </si>
  <si>
    <t>NEWCREST MINING LIMITED</t>
  </si>
  <si>
    <t>ASX:REA</t>
  </si>
  <si>
    <t>rea-group</t>
  </si>
  <si>
    <t>REA</t>
  </si>
  <si>
    <t>113.27</t>
  </si>
  <si>
    <t>14964916841</t>
  </si>
  <si>
    <t>-30.02841611</t>
  </si>
  <si>
    <t>-6.55061464</t>
  </si>
  <si>
    <t>10.63120607</t>
  </si>
  <si>
    <t>39.43555586</t>
  </si>
  <si>
    <t>51.6958</t>
  </si>
  <si>
    <t>11.65512756</t>
  </si>
  <si>
    <t>Commercial Services</t>
  </si>
  <si>
    <t>15.57552328</t>
  </si>
  <si>
    <t>32.45826207</t>
  </si>
  <si>
    <t>598000000</t>
  </si>
  <si>
    <t>41.89435337</t>
  </si>
  <si>
    <t>2568800000</t>
  </si>
  <si>
    <t>REA GROUP LTD</t>
  </si>
  <si>
    <t>ASX:CPU</t>
  </si>
  <si>
    <t>computershare-limited</t>
  </si>
  <si>
    <t>CPU</t>
  </si>
  <si>
    <t>24.63</t>
  </si>
  <si>
    <t>14869852376</t>
  </si>
  <si>
    <t>36.15257048</t>
  </si>
  <si>
    <t>-2.37812128</t>
  </si>
  <si>
    <t>4.21587036</t>
  </si>
  <si>
    <t>47.36335835</t>
  </si>
  <si>
    <t>41.1125</t>
  </si>
  <si>
    <t>4.65881445</t>
  </si>
  <si>
    <t>3.88096735</t>
  </si>
  <si>
    <t>10.10769325</t>
  </si>
  <si>
    <t>794369866.871513</t>
  </si>
  <si>
    <t>17.86966933</t>
  </si>
  <si>
    <t>9038832254.84056</t>
  </si>
  <si>
    <t>COMPUTERSHARE LIMITED.</t>
  </si>
  <si>
    <t>ASX:SHL</t>
  </si>
  <si>
    <t>sonic-healthcare</t>
  </si>
  <si>
    <t>SHL</t>
  </si>
  <si>
    <t>30.79</t>
  </si>
  <si>
    <t>14801325115</t>
  </si>
  <si>
    <t>-21.2531929</t>
  </si>
  <si>
    <t>2.49666769</t>
  </si>
  <si>
    <t>1.58719511</t>
  </si>
  <si>
    <t>10.11339968</t>
  </si>
  <si>
    <t>10.745</t>
  </si>
  <si>
    <t>1.98364964</t>
  </si>
  <si>
    <t>Health Services</t>
  </si>
  <si>
    <t>11.51086224</t>
  </si>
  <si>
    <t>21.38750221</t>
  </si>
  <si>
    <t>3412316000</t>
  </si>
  <si>
    <t>36.78487426</t>
  </si>
  <si>
    <t>13107630000</t>
  </si>
  <si>
    <t>SONIC HEALTHCARE LIMITED</t>
  </si>
  <si>
    <t>ASX:JHX</t>
  </si>
  <si>
    <t>james-hardie</t>
  </si>
  <si>
    <t>JHX</t>
  </si>
  <si>
    <t>31.74</t>
  </si>
  <si>
    <t>14145037703</t>
  </si>
  <si>
    <t>-38.00781371</t>
  </si>
  <si>
    <t>-0.6572801</t>
  </si>
  <si>
    <t>2.93946871</t>
  </si>
  <si>
    <t>20.81719597</t>
  </si>
  <si>
    <t>990.84</t>
  </si>
  <si>
    <t>8.09177199</t>
  </si>
  <si>
    <t>12.06678591</t>
  </si>
  <si>
    <t>39.34279949</t>
  </si>
  <si>
    <t>1777690565.7288902</t>
  </si>
  <si>
    <t>35.63922209</t>
  </si>
  <si>
    <t>6167382376.36567</t>
  </si>
  <si>
    <t>JAMES HARDIE INDUSTRIES PLC</t>
  </si>
  <si>
    <t>ASX:MIN</t>
  </si>
  <si>
    <t>mineral-resources</t>
  </si>
  <si>
    <t>MIN</t>
  </si>
  <si>
    <t>74.1</t>
  </si>
  <si>
    <t>14023106991</t>
  </si>
  <si>
    <t>75.63404066</t>
  </si>
  <si>
    <t>5.43540275</t>
  </si>
  <si>
    <t>3.97288692</t>
  </si>
  <si>
    <t>38.72548966</t>
  </si>
  <si>
    <t>4.19076394</t>
  </si>
  <si>
    <t>5.11124122</t>
  </si>
  <si>
    <t>10.86091067</t>
  </si>
  <si>
    <t>1890000000</t>
  </si>
  <si>
    <t>55.29549444</t>
  </si>
  <si>
    <t>7811100000</t>
  </si>
  <si>
    <t>MINERAL RESOURCES LIMITED</t>
  </si>
  <si>
    <t>ASX:SUN</t>
  </si>
  <si>
    <t>suncorp-group-limited</t>
  </si>
  <si>
    <t>SUN</t>
  </si>
  <si>
    <t>10.72</t>
  </si>
  <si>
    <t>13550891666</t>
  </si>
  <si>
    <t>-13.5483871</t>
  </si>
  <si>
    <t>3.67504836</t>
  </si>
  <si>
    <t>1.12163009</t>
  </si>
  <si>
    <t>21.35619641</t>
  </si>
  <si>
    <t>9.72336</t>
  </si>
  <si>
    <t>1.08508943</t>
  </si>
  <si>
    <t>0.66938615</t>
  </si>
  <si>
    <t>5.20304084</t>
  </si>
  <si>
    <t>106432000000</t>
  </si>
  <si>
    <t>SUNCORP GROUP LIMITED</t>
  </si>
  <si>
    <t>ASX:EDV</t>
  </si>
  <si>
    <t>endeavour-group-limited</t>
  </si>
  <si>
    <t>EDV</t>
  </si>
  <si>
    <t>7.4</t>
  </si>
  <si>
    <t>13252512207</t>
  </si>
  <si>
    <t>8.82352941</t>
  </si>
  <si>
    <t>4.96453901</t>
  </si>
  <si>
    <t>1.13047512</t>
  </si>
  <si>
    <t>26.48335745</t>
  </si>
  <si>
    <t>36.4056</t>
  </si>
  <si>
    <t>3.67357386</t>
  </si>
  <si>
    <t>4.57761132</t>
  </si>
  <si>
    <t>14.23231742</t>
  </si>
  <si>
    <t>3630000000</t>
  </si>
  <si>
    <t>31.30119859</t>
  </si>
  <si>
    <t>10863000000</t>
  </si>
  <si>
    <t>ENDEAVOUR GROUP LIMITED</t>
  </si>
  <si>
    <t>ASX:RHC</t>
  </si>
  <si>
    <t>ramsay-health-care-limited</t>
  </si>
  <si>
    <t>RHC</t>
  </si>
  <si>
    <t>56.44</t>
  </si>
  <si>
    <t>12855999273</t>
  </si>
  <si>
    <t>-16.4347066</t>
  </si>
  <si>
    <t>-9.53678329</t>
  </si>
  <si>
    <t>0.99215665</t>
  </si>
  <si>
    <t>49.3280479</t>
  </si>
  <si>
    <t>3.54326628</t>
  </si>
  <si>
    <t>1.40781026</t>
  </si>
  <si>
    <t>6.87906405</t>
  </si>
  <si>
    <t>900599999.999999</t>
  </si>
  <si>
    <t>6.74949529</t>
  </si>
  <si>
    <t>19540700000</t>
  </si>
  <si>
    <t>RAMSAY HEALTH CARE LIMITED</t>
  </si>
  <si>
    <t>ASX:COH</t>
  </si>
  <si>
    <t>cochlear</t>
  </si>
  <si>
    <t>COH</t>
  </si>
  <si>
    <t>193.29</t>
  </si>
  <si>
    <t>12714636168</t>
  </si>
  <si>
    <t>-13.06948896</t>
  </si>
  <si>
    <t>-5.0918197</t>
  </si>
  <si>
    <t>7.80703299</t>
  </si>
  <si>
    <t>44.31704432</t>
  </si>
  <si>
    <t>94.7002</t>
  </si>
  <si>
    <t>7.60101685</t>
  </si>
  <si>
    <t>11.79205841</t>
  </si>
  <si>
    <t>17.06913857</t>
  </si>
  <si>
    <t>1230100000</t>
  </si>
  <si>
    <t>74.95582231</t>
  </si>
  <si>
    <t>2465100000</t>
  </si>
  <si>
    <t>COCHLEAR LIMITED</t>
  </si>
  <si>
    <t>ASX:ASX</t>
  </si>
  <si>
    <t>asx</t>
  </si>
  <si>
    <t>ASX</t>
  </si>
  <si>
    <t>65.58</t>
  </si>
  <si>
    <t>12695838453</t>
  </si>
  <si>
    <t>-19.81904976</t>
  </si>
  <si>
    <t>-8.72651103</t>
  </si>
  <si>
    <t>11.71701387</t>
  </si>
  <si>
    <t>25.27028971</t>
  </si>
  <si>
    <t>14.152</t>
  </si>
  <si>
    <t>3.37668889</t>
  </si>
  <si>
    <t>2.91951944</t>
  </si>
  <si>
    <t>13.48502327</t>
  </si>
  <si>
    <t>1030500000</t>
  </si>
  <si>
    <t>93.96370931</t>
  </si>
  <si>
    <t>18237500000</t>
  </si>
  <si>
    <t>ASX LIMITED</t>
  </si>
  <si>
    <t>ASX:IGO</t>
  </si>
  <si>
    <t>igo-limited</t>
  </si>
  <si>
    <t>IGO</t>
  </si>
  <si>
    <t>15.82</t>
  </si>
  <si>
    <t>11977816723</t>
  </si>
  <si>
    <t>60.60913706</t>
  </si>
  <si>
    <t>7.25423729</t>
  </si>
  <si>
    <t>13.99799228</t>
  </si>
  <si>
    <t>35.75200918</t>
  </si>
  <si>
    <t>31.8158</t>
  </si>
  <si>
    <t>3.430853</t>
  </si>
  <si>
    <t>7.82830995</t>
  </si>
  <si>
    <t>9.97426254</t>
  </si>
  <si>
    <t>327300000</t>
  </si>
  <si>
    <t>38.80738287</t>
  </si>
  <si>
    <t>4845200000</t>
  </si>
  <si>
    <t>IGO LIMITED</t>
  </si>
  <si>
    <t>ASX:IAG</t>
  </si>
  <si>
    <t>insurance-australia-group-limited</t>
  </si>
  <si>
    <t>IAG</t>
  </si>
  <si>
    <t>4.75</t>
  </si>
  <si>
    <t>11709226624</t>
  </si>
  <si>
    <t>-4.80961924</t>
  </si>
  <si>
    <t>6.50224215</t>
  </si>
  <si>
    <t>1.61823017</t>
  </si>
  <si>
    <t>36.38409602</t>
  </si>
  <si>
    <t>1.93984481</t>
  </si>
  <si>
    <t>1.02639947</t>
  </si>
  <si>
    <t>5.59271496</t>
  </si>
  <si>
    <t>34157000000</t>
  </si>
  <si>
    <t>INSURANCE AUSTRALIA GROUP LIMITED</t>
  </si>
  <si>
    <t>ASX:APA</t>
  </si>
  <si>
    <t>apa-group</t>
  </si>
  <si>
    <t>APA</t>
  </si>
  <si>
    <t>9.63</t>
  </si>
  <si>
    <t>11362378593</t>
  </si>
  <si>
    <t>14.09952607</t>
  </si>
  <si>
    <t>-6.77637948</t>
  </si>
  <si>
    <t>4.24269082</t>
  </si>
  <si>
    <t>49.56432599</t>
  </si>
  <si>
    <t>168.038</t>
  </si>
  <si>
    <t>4.34079993</t>
  </si>
  <si>
    <t>1.47241812</t>
  </si>
  <si>
    <t>8.23778023</t>
  </si>
  <si>
    <t>911020000</t>
  </si>
  <si>
    <t>34.12629758</t>
  </si>
  <si>
    <t>16201536000</t>
  </si>
  <si>
    <t>APA GROUP</t>
  </si>
  <si>
    <t>ASX:QAN</t>
  </si>
  <si>
    <t>qantas-airways</t>
  </si>
  <si>
    <t>QAN</t>
  </si>
  <si>
    <t>5.84</t>
  </si>
  <si>
    <t>10996400199</t>
  </si>
  <si>
    <t>1.56521739</t>
  </si>
  <si>
    <t>10.18867925</t>
  </si>
  <si>
    <t>1.38173543</t>
  </si>
  <si>
    <t>4.82014</t>
  </si>
  <si>
    <t>-4.58263395</t>
  </si>
  <si>
    <t>-544.30379747</t>
  </si>
  <si>
    <t>-1119000000</t>
  </si>
  <si>
    <t>-11.90215407</t>
  </si>
  <si>
    <t>19653000000</t>
  </si>
  <si>
    <t>QANTAS AIRWAYS LIMITED</t>
  </si>
  <si>
    <t>ASX:XRO</t>
  </si>
  <si>
    <t>xero</t>
  </si>
  <si>
    <t>XRO</t>
  </si>
  <si>
    <t>73.28</t>
  </si>
  <si>
    <t>10989505193</t>
  </si>
  <si>
    <t>-49.76348804</t>
  </si>
  <si>
    <t>-12.96911804</t>
  </si>
  <si>
    <t>10.40070306</t>
  </si>
  <si>
    <t>74.4282</t>
  </si>
  <si>
    <t>11.31072318</t>
  </si>
  <si>
    <t>-0.42599785</t>
  </si>
  <si>
    <t>-1.04495888</t>
  </si>
  <si>
    <t>749722938.244116</t>
  </si>
  <si>
    <t>72.51828896</t>
  </si>
  <si>
    <t>2170464261.26905</t>
  </si>
  <si>
    <t>XERO LIMITED</t>
  </si>
  <si>
    <t>ASX:SOL</t>
  </si>
  <si>
    <t>washington-h-soul-pattinson-and-company-limited</t>
  </si>
  <si>
    <t>SOL</t>
  </si>
  <si>
    <t>27.16</t>
  </si>
  <si>
    <t>9803887158</t>
  </si>
  <si>
    <t>-21.27536232</t>
  </si>
  <si>
    <t>3.74331551</t>
  </si>
  <si>
    <t>3.14636071</t>
  </si>
  <si>
    <t>9.6297</t>
  </si>
  <si>
    <t>1.15403579</t>
  </si>
  <si>
    <t>-0.87809336</t>
  </si>
  <si>
    <t>-1.22696706</t>
  </si>
  <si>
    <t>1531004000</t>
  </si>
  <si>
    <t>59.79926093</t>
  </si>
  <si>
    <t>9888333000</t>
  </si>
  <si>
    <t>WASHINGTON H SOUL PATTINSON &amp; COMPANY LIMITED</t>
  </si>
  <si>
    <t>ASX:WHC</t>
  </si>
  <si>
    <t>whitehaven-coal</t>
  </si>
  <si>
    <t>WHC</t>
  </si>
  <si>
    <t>10.49</t>
  </si>
  <si>
    <t>9752494652</t>
  </si>
  <si>
    <t>246.20462046</t>
  </si>
  <si>
    <t>20.43628014</t>
  </si>
  <si>
    <t>2.03940532</t>
  </si>
  <si>
    <t>5.1404264</t>
  </si>
  <si>
    <t>2.08744</t>
  </si>
  <si>
    <t>2.27139939</t>
  </si>
  <si>
    <t>35.84257263</t>
  </si>
  <si>
    <t>56.43660627</t>
  </si>
  <si>
    <t>3604663000</t>
  </si>
  <si>
    <t>73.26398924</t>
  </si>
  <si>
    <t>6239243000</t>
  </si>
  <si>
    <t>WHITEHAVEN COAL LIMITED</t>
  </si>
  <si>
    <t>ASX:MPL</t>
  </si>
  <si>
    <t>medibank-private-limited</t>
  </si>
  <si>
    <t>MPL</t>
  </si>
  <si>
    <t>3.505</t>
  </si>
  <si>
    <t>9652781439</t>
  </si>
  <si>
    <t>0.7183908</t>
  </si>
  <si>
    <t>-1.54494382</t>
  </si>
  <si>
    <t>1.33917937</t>
  </si>
  <si>
    <t>24.47552448</t>
  </si>
  <si>
    <t>14.9749</t>
  </si>
  <si>
    <t>4.95427908</t>
  </si>
  <si>
    <t>9.29382064</t>
  </si>
  <si>
    <t>20.45330633</t>
  </si>
  <si>
    <t>4552800000</t>
  </si>
  <si>
    <t>MEDIBANK PRIVATE LIMITED</t>
  </si>
  <si>
    <t>ASX:REH</t>
  </si>
  <si>
    <t>reece-limited</t>
  </si>
  <si>
    <t>REH</t>
  </si>
  <si>
    <t>14.55</t>
  </si>
  <si>
    <t>9399070115</t>
  </si>
  <si>
    <t>-19.87885463</t>
  </si>
  <si>
    <t>-0.34246575</t>
  </si>
  <si>
    <t>1.23727035</t>
  </si>
  <si>
    <t>24.1277156</t>
  </si>
  <si>
    <t>2.85170178</t>
  </si>
  <si>
    <t>Distribution Services</t>
  </si>
  <si>
    <t>6.16844273</t>
  </si>
  <si>
    <t>12.64256372</t>
  </si>
  <si>
    <t>2138964000</t>
  </si>
  <si>
    <t>16.56543264</t>
  </si>
  <si>
    <t>6607574000</t>
  </si>
  <si>
    <t>REECE LIMITED</t>
  </si>
  <si>
    <t>ASX:AKE</t>
  </si>
  <si>
    <t>orocobre</t>
  </si>
  <si>
    <t>AKE</t>
  </si>
  <si>
    <t>14.65</t>
  </si>
  <si>
    <t>9341690644</t>
  </si>
  <si>
    <t>61.69977925</t>
  </si>
  <si>
    <t>-7.27848101</t>
  </si>
  <si>
    <t>8.36893253</t>
  </si>
  <si>
    <t>22.20568537</t>
  </si>
  <si>
    <t>21.9425</t>
  </si>
  <si>
    <t>2.18906991</t>
  </si>
  <si>
    <t>10.20125186</t>
  </si>
  <si>
    <t>16.2348377</t>
  </si>
  <si>
    <t>747322960.90883</t>
  </si>
  <si>
    <t>70.51151615</t>
  </si>
  <si>
    <t>6533455973.285411</t>
  </si>
  <si>
    <t>ALLKEM LIMITED</t>
  </si>
  <si>
    <t>ASX:ALX</t>
  </si>
  <si>
    <t>atlas-arteria</t>
  </si>
  <si>
    <t>ALX</t>
  </si>
  <si>
    <t>6.41</t>
  </si>
  <si>
    <t>9299844054</t>
  </si>
  <si>
    <t>6.18077918</t>
  </si>
  <si>
    <t>-0.62015504</t>
  </si>
  <si>
    <t>66.65200693</t>
  </si>
  <si>
    <t>31.9294809</t>
  </si>
  <si>
    <t>1.91290979</t>
  </si>
  <si>
    <t>4.08852939</t>
  </si>
  <si>
    <t>6.08134149</t>
  </si>
  <si>
    <t>-9047999.99999999</t>
  </si>
  <si>
    <t>-1.45792511</t>
  </si>
  <si>
    <t>5135490000</t>
  </si>
  <si>
    <t>ATLAS ARTERIA</t>
  </si>
  <si>
    <t>ASX:TLC</t>
  </si>
  <si>
    <t>TLC</t>
  </si>
  <si>
    <t>4.15</t>
  </si>
  <si>
    <t>9236952886</t>
  </si>
  <si>
    <t>-9.97830803</t>
  </si>
  <si>
    <t>-4.15704388</t>
  </si>
  <si>
    <t>2.79022693</t>
  </si>
  <si>
    <t>16.7677</t>
  </si>
  <si>
    <t>37.67876788</t>
  </si>
  <si>
    <t>10.0050516</t>
  </si>
  <si>
    <t>134.57581052</t>
  </si>
  <si>
    <t>2649300000</t>
  </si>
  <si>
    <t>4217300000</t>
  </si>
  <si>
    <t>THE LOTTERY CORPORATION LIMITED</t>
  </si>
  <si>
    <t>ASX:NST</t>
  </si>
  <si>
    <t>northern-star-resources</t>
  </si>
  <si>
    <t>NST</t>
  </si>
  <si>
    <t>7.96</t>
  </si>
  <si>
    <t>9226810918</t>
  </si>
  <si>
    <t>-16.3865634</t>
  </si>
  <si>
    <t>5.99201065</t>
  </si>
  <si>
    <t>2.47116119</t>
  </si>
  <si>
    <t>21.47906471</t>
  </si>
  <si>
    <t>10.4802</t>
  </si>
  <si>
    <t>1.11854131</t>
  </si>
  <si>
    <t>3.74408182</t>
  </si>
  <si>
    <t>5.30833549</t>
  </si>
  <si>
    <t>498000000</t>
  </si>
  <si>
    <t>13.33190555</t>
  </si>
  <si>
    <t>11410100000</t>
  </si>
  <si>
    <t>NORTHERN STAR RESOURCES LTD</t>
  </si>
  <si>
    <t>ASX:TWE</t>
  </si>
  <si>
    <t>treasury-wine-estates</t>
  </si>
  <si>
    <t>TWE</t>
  </si>
  <si>
    <t>12.65</t>
  </si>
  <si>
    <t>9131379525</t>
  </si>
  <si>
    <t>5.68086884</t>
  </si>
  <si>
    <t>-3.28746177</t>
  </si>
  <si>
    <t>3.67437761</t>
  </si>
  <si>
    <t>35.34435262</t>
  </si>
  <si>
    <t>31.9599</t>
  </si>
  <si>
    <t>2.44690894</t>
  </si>
  <si>
    <t>Consumer Non-Durables</t>
  </si>
  <si>
    <t>4.06552414</t>
  </si>
  <si>
    <t>7.14053174</t>
  </si>
  <si>
    <t>1029900000.0000002</t>
  </si>
  <si>
    <t>41.20783632</t>
  </si>
  <si>
    <t>6663700000</t>
  </si>
  <si>
    <t>TREASURY WINE ESTATES LIMITED</t>
  </si>
  <si>
    <t>ASX:ORG</t>
  </si>
  <si>
    <t>origin-energy</t>
  </si>
  <si>
    <t>ORG</t>
  </si>
  <si>
    <t>5.28</t>
  </si>
  <si>
    <t>9064183837</t>
  </si>
  <si>
    <t>2.12765957</t>
  </si>
  <si>
    <t>-8.96551724</t>
  </si>
  <si>
    <t>0.67296576</t>
  </si>
  <si>
    <t>4.32367</t>
  </si>
  <si>
    <t>0.9479845</t>
  </si>
  <si>
    <t>Utilities</t>
  </si>
  <si>
    <t>-6.34307655</t>
  </si>
  <si>
    <t>-14.44017785</t>
  </si>
  <si>
    <t>49000000</t>
  </si>
  <si>
    <t>-0.26418242</t>
  </si>
  <si>
    <t>24020000000</t>
  </si>
  <si>
    <t>ORIGIN ENERGY LIMITED</t>
  </si>
  <si>
    <t>ASX:AFI</t>
  </si>
  <si>
    <t>australian-foundation-investment-company-limited</t>
  </si>
  <si>
    <t>AFI</t>
  </si>
  <si>
    <t>7.28</t>
  </si>
  <si>
    <t>8995310000</t>
  </si>
  <si>
    <t>-11.2195122</t>
  </si>
  <si>
    <t>-4.21052632</t>
  </si>
  <si>
    <t>22.62761768</t>
  </si>
  <si>
    <t>24.72789116</t>
  </si>
  <si>
    <t>161.378</t>
  </si>
  <si>
    <t>1.27928093</t>
  </si>
  <si>
    <t>Miscellaneous</t>
  </si>
  <si>
    <t>4.147983</t>
  </si>
  <si>
    <t>4.95673476</t>
  </si>
  <si>
    <t>393208000</t>
  </si>
  <si>
    <t>99.78556184</t>
  </si>
  <si>
    <t>8268709000.000001</t>
  </si>
  <si>
    <t>AUSTRALIAN FOUNDATION INVESTMENT COMPANY LIMITED</t>
  </si>
  <si>
    <t>ASX:OZL</t>
  </si>
  <si>
    <t>oz-minerals</t>
  </si>
  <si>
    <t>OZL</t>
  </si>
  <si>
    <t>25.41</t>
  </si>
  <si>
    <t>8505871050</t>
  </si>
  <si>
    <t>-0.31384857</t>
  </si>
  <si>
    <t>-3.23686215</t>
  </si>
  <si>
    <t>4.02204137</t>
  </si>
  <si>
    <t>22.79061404</t>
  </si>
  <si>
    <t>29.4715</t>
  </si>
  <si>
    <t>2.26778467</t>
  </si>
  <si>
    <t>6.72200447</t>
  </si>
  <si>
    <t>10.18222704</t>
  </si>
  <si>
    <t>1038599999.9999998</t>
  </si>
  <si>
    <t>43.41277313</t>
  </si>
  <si>
    <t>5781900000</t>
  </si>
  <si>
    <t>OZ MINERALS LIMITED</t>
  </si>
  <si>
    <t>ASX:TPG</t>
  </si>
  <si>
    <t>tpg-telecom-limited</t>
  </si>
  <si>
    <t>TPG</t>
  </si>
  <si>
    <t>4.54</t>
  </si>
  <si>
    <t>8441411133</t>
  </si>
  <si>
    <t>-34.20289855</t>
  </si>
  <si>
    <t>-8.83534137</t>
  </si>
  <si>
    <t>1.61941528</t>
  </si>
  <si>
    <t>42.68518519</t>
  </si>
  <si>
    <t>19.0461</t>
  </si>
  <si>
    <t>0.73148711</t>
  </si>
  <si>
    <t>1.05345912</t>
  </si>
  <si>
    <t>1.70693389</t>
  </si>
  <si>
    <t>636000000</t>
  </si>
  <si>
    <t>11.09850633</t>
  </si>
  <si>
    <t>19084000000</t>
  </si>
  <si>
    <t>TPG TELECOM LIMITED.</t>
  </si>
  <si>
    <t>ASX:SGP</t>
  </si>
  <si>
    <t>stockland</t>
  </si>
  <si>
    <t>SGP</t>
  </si>
  <si>
    <t>3.3</t>
  </si>
  <si>
    <t>7866059066</t>
  </si>
  <si>
    <t>-29.18454936</t>
  </si>
  <si>
    <t>-2.36686391</t>
  </si>
  <si>
    <t>2.80570126</t>
  </si>
  <si>
    <t>5.78455144</t>
  </si>
  <si>
    <t>29.4661</t>
  </si>
  <si>
    <t>0.76953561</t>
  </si>
  <si>
    <t>7.17540724</t>
  </si>
  <si>
    <t>14.28929556</t>
  </si>
  <si>
    <t>1108000000</t>
  </si>
  <si>
    <t>38.91815947</t>
  </si>
  <si>
    <t>20414000000</t>
  </si>
  <si>
    <t>STOCKLAND</t>
  </si>
  <si>
    <t>ASX:YAL</t>
  </si>
  <si>
    <t>yancoal-australia-limited</t>
  </si>
  <si>
    <t>YAL</t>
  </si>
  <si>
    <t>5.95</t>
  </si>
  <si>
    <t>7856613768</t>
  </si>
  <si>
    <t>71.46974063</t>
  </si>
  <si>
    <t>-3.09446254</t>
  </si>
  <si>
    <t>1.34904994</t>
  </si>
  <si>
    <t>2.79992029</t>
  </si>
  <si>
    <t>2.0966</t>
  </si>
  <si>
    <t>1.20782291</t>
  </si>
  <si>
    <t>21.67672484</t>
  </si>
  <si>
    <t>43.70272937</t>
  </si>
  <si>
    <t>2700000000</t>
  </si>
  <si>
    <t>65.84486568</t>
  </si>
  <si>
    <t>13647000000</t>
  </si>
  <si>
    <t>YANCOAL AUSTRALIA LIMITED</t>
  </si>
  <si>
    <t>ASX:IEL</t>
  </si>
  <si>
    <t>idp-education-limited</t>
  </si>
  <si>
    <t>IEL</t>
  </si>
  <si>
    <t>28</t>
  </si>
  <si>
    <t>7788263062</t>
  </si>
  <si>
    <t>-23.97502449</t>
  </si>
  <si>
    <t>-0.32039872</t>
  </si>
  <si>
    <t>9.97934316</t>
  </si>
  <si>
    <t>76.89589834</t>
  </si>
  <si>
    <t>90.4904</t>
  </si>
  <si>
    <t>17.26779486</t>
  </si>
  <si>
    <t>12.28622679</t>
  </si>
  <si>
    <t>24.30775354</t>
  </si>
  <si>
    <t>270521000</t>
  </si>
  <si>
    <t>34.21747979</t>
  </si>
  <si>
    <t>974786000</t>
  </si>
  <si>
    <t>IDP EDUCATION LIMITED</t>
  </si>
  <si>
    <t>ASX:BSL</t>
  </si>
  <si>
    <t>bluescope-steel-limited</t>
  </si>
  <si>
    <t>BSL</t>
  </si>
  <si>
    <t>15.79</t>
  </si>
  <si>
    <t>7364578281</t>
  </si>
  <si>
    <t>-24.08653481</t>
  </si>
  <si>
    <t>-1.55860963</t>
  </si>
  <si>
    <t>0.41586776</t>
  </si>
  <si>
    <t>2.81049439</t>
  </si>
  <si>
    <t>5.6987</t>
  </si>
  <si>
    <t>0.76434563</t>
  </si>
  <si>
    <t>Producer Manufacturing</t>
  </si>
  <si>
    <t>18.86523631</t>
  </si>
  <si>
    <t>32.24309532</t>
  </si>
  <si>
    <t>4711500000</t>
  </si>
  <si>
    <t>24.80925075</t>
  </si>
  <si>
    <t>16610500000</t>
  </si>
  <si>
    <t>BLUESCOPE STEEL LIMITED</t>
  </si>
  <si>
    <t>ASX:ALD</t>
  </si>
  <si>
    <t>ampol-limited</t>
  </si>
  <si>
    <t>ALD</t>
  </si>
  <si>
    <t>30.73</t>
  </si>
  <si>
    <t>7323023224</t>
  </si>
  <si>
    <t>-2.41346459</t>
  </si>
  <si>
    <t>-1.15792859</t>
  </si>
  <si>
    <t>0.34804243</t>
  </si>
  <si>
    <t>7.99969123</t>
  </si>
  <si>
    <t>47.7347</t>
  </si>
  <si>
    <t>2.40960494</t>
  </si>
  <si>
    <t>8.01721937</t>
  </si>
  <si>
    <t>27.27136611</t>
  </si>
  <si>
    <t>1892800000</t>
  </si>
  <si>
    <t>9.39872882</t>
  </si>
  <si>
    <t>14754300000</t>
  </si>
  <si>
    <t>AMPOL LIMITED</t>
  </si>
  <si>
    <t>ASX:SEK</t>
  </si>
  <si>
    <t>seek-limited</t>
  </si>
  <si>
    <t>SEK</t>
  </si>
  <si>
    <t>20.03</t>
  </si>
  <si>
    <t>7085690374</t>
  </si>
  <si>
    <t>-38.53942927</t>
  </si>
  <si>
    <t>0.15</t>
  </si>
  <si>
    <t>6.54524576</t>
  </si>
  <si>
    <t>43.1665286</t>
  </si>
  <si>
    <t>33.4006</t>
  </si>
  <si>
    <t>3.99947031</t>
  </si>
  <si>
    <t>5.17082179</t>
  </si>
  <si>
    <t>13.22568243</t>
  </si>
  <si>
    <t>640400000</t>
  </si>
  <si>
    <t>57.3578146</t>
  </si>
  <si>
    <t>4713200000</t>
  </si>
  <si>
    <t>SEEK LIMITED</t>
  </si>
  <si>
    <t>ASX:WOR</t>
  </si>
  <si>
    <t>worley-limited</t>
  </si>
  <si>
    <t>WOR</t>
  </si>
  <si>
    <t>13.42</t>
  </si>
  <si>
    <t>7058675756</t>
  </si>
  <si>
    <t>18.23788546</t>
  </si>
  <si>
    <t>-2.4</t>
  </si>
  <si>
    <t>0.74643077</t>
  </si>
  <si>
    <t>42.07784248</t>
  </si>
  <si>
    <t>7505.45</t>
  </si>
  <si>
    <t>1.26842121</t>
  </si>
  <si>
    <t>1.67429183</t>
  </si>
  <si>
    <t>3.05995374</t>
  </si>
  <si>
    <t>619000000</t>
  </si>
  <si>
    <t>6.3847344</t>
  </si>
  <si>
    <t>10396000000</t>
  </si>
  <si>
    <t>WORLEY LIMITED</t>
  </si>
  <si>
    <t>ASX:IPL</t>
  </si>
  <si>
    <t>incitec-pivot-limited</t>
  </si>
  <si>
    <t>IPL</t>
  </si>
  <si>
    <t>3.54</t>
  </si>
  <si>
    <t>6875476339</t>
  </si>
  <si>
    <t>13.82636656</t>
  </si>
  <si>
    <t>-4.83870968</t>
  </si>
  <si>
    <t>1.60235249</t>
  </si>
  <si>
    <t>14.02271837</t>
  </si>
  <si>
    <t>20.7476</t>
  </si>
  <si>
    <t>1.29515403</t>
  </si>
  <si>
    <t>Process Industries</t>
  </si>
  <si>
    <t>5.50693632</t>
  </si>
  <si>
    <t>9.32257459</t>
  </si>
  <si>
    <t>1016700000</t>
  </si>
  <si>
    <t>29.88767955</t>
  </si>
  <si>
    <t>9217300000</t>
  </si>
  <si>
    <t>INCITEC PIVOT LIMITED</t>
  </si>
  <si>
    <t>ASX:LYC</t>
  </si>
  <si>
    <t>lynas</t>
  </si>
  <si>
    <t>LYC</t>
  </si>
  <si>
    <t>7.44</t>
  </si>
  <si>
    <t>6733741795</t>
  </si>
  <si>
    <t>-6.88360451</t>
  </si>
  <si>
    <t>7.38492566</t>
  </si>
  <si>
    <t>12.56281407</t>
  </si>
  <si>
    <t>29.1657</t>
  </si>
  <si>
    <t>4.11281168</t>
  </si>
  <si>
    <t>30.56174493</t>
  </si>
  <si>
    <t>39.63483049</t>
  </si>
  <si>
    <t>563539000</t>
  </si>
  <si>
    <t>61.25330701</t>
  </si>
  <si>
    <t>2061632000</t>
  </si>
  <si>
    <t>LYNAS RARE EARTHS LIMITED</t>
  </si>
  <si>
    <t>ASX:CAR</t>
  </si>
  <si>
    <t>carsales-com-limited</t>
  </si>
  <si>
    <t>CAR</t>
  </si>
  <si>
    <t>19.07</t>
  </si>
  <si>
    <t>6695330935</t>
  </si>
  <si>
    <t>-18.88656887</t>
  </si>
  <si>
    <t>-6.19773733</t>
  </si>
  <si>
    <t>10.61428252</t>
  </si>
  <si>
    <t>34.04634581</t>
  </si>
  <si>
    <t>86.1561</t>
  </si>
  <si>
    <t>5.34061073</t>
  </si>
  <si>
    <t>10.63348925</t>
  </si>
  <si>
    <t>16.4914454</t>
  </si>
  <si>
    <t>377511000</t>
  </si>
  <si>
    <t>74.15597248</t>
  </si>
  <si>
    <t>1861117000</t>
  </si>
  <si>
    <t>CARSALES.COM LIMITED.</t>
  </si>
  <si>
    <t>ASX:ARG</t>
  </si>
  <si>
    <t>argo-investments-limited</t>
  </si>
  <si>
    <t>ARG</t>
  </si>
  <si>
    <t>8.65</t>
  </si>
  <si>
    <t>6512300000</t>
  </si>
  <si>
    <t>-8.36864407</t>
  </si>
  <si>
    <t>-5.04939627</t>
  </si>
  <si>
    <t>18.89576273</t>
  </si>
  <si>
    <t>20.38857678</t>
  </si>
  <si>
    <t>264.505</t>
  </si>
  <si>
    <t>1.15912944</t>
  </si>
  <si>
    <t>4.80003338</t>
  </si>
  <si>
    <t>5.54782582</t>
  </si>
  <si>
    <t>6427527000</t>
  </si>
  <si>
    <t>ARGO INVESTMENTS LIMITED</t>
  </si>
  <si>
    <t>ASX:NHC</t>
  </si>
  <si>
    <t>new-hope-corporation-limited</t>
  </si>
  <si>
    <t>NHC</t>
  </si>
  <si>
    <t>7.42</t>
  </si>
  <si>
    <t>6497269355</t>
  </si>
  <si>
    <t>209.16666667</t>
  </si>
  <si>
    <t>23.66666667</t>
  </si>
  <si>
    <t>2.52888487</t>
  </si>
  <si>
    <t>6.50122665</t>
  </si>
  <si>
    <t>5.34965</t>
  </si>
  <si>
    <t>2.47672454</t>
  </si>
  <si>
    <t>31.69513238</t>
  </si>
  <si>
    <t>48.39853043</t>
  </si>
  <si>
    <t>1551057000</t>
  </si>
  <si>
    <t>61.40140218</t>
  </si>
  <si>
    <t>3427035000</t>
  </si>
  <si>
    <t>NEW HOPE CORPORATION LIMITED</t>
  </si>
  <si>
    <t>ASX:AZJ</t>
  </si>
  <si>
    <t>aurizon-holdings-limited</t>
  </si>
  <si>
    <t>AZJ</t>
  </si>
  <si>
    <t>3.49</t>
  </si>
  <si>
    <t>6422633981</t>
  </si>
  <si>
    <t>-10.51282051</t>
  </si>
  <si>
    <t>-3.85674931</t>
  </si>
  <si>
    <t>2.17974877</t>
  </si>
  <si>
    <t>12.72923409</t>
  </si>
  <si>
    <t>35.509</t>
  </si>
  <si>
    <t>1.47680293</t>
  </si>
  <si>
    <t>5.16881782</t>
  </si>
  <si>
    <t>11.81088766</t>
  </si>
  <si>
    <t>796000000</t>
  </si>
  <si>
    <t>26.17084488</t>
  </si>
  <si>
    <t>9852400000</t>
  </si>
  <si>
    <t>AURIZON HOLDINGS LIMITED</t>
  </si>
  <si>
    <t>ASX:SVW</t>
  </si>
  <si>
    <t>seven-group-holdings-limited</t>
  </si>
  <si>
    <t>SVW</t>
  </si>
  <si>
    <t>17.33</t>
  </si>
  <si>
    <t>6288600981</t>
  </si>
  <si>
    <t>-19.43282194</t>
  </si>
  <si>
    <t>-0.85812357</t>
  </si>
  <si>
    <t>0.7966838</t>
  </si>
  <si>
    <t>11.47895634</t>
  </si>
  <si>
    <t>1.79115592</t>
  </si>
  <si>
    <t>3.97428038</t>
  </si>
  <si>
    <t>11.68930301</t>
  </si>
  <si>
    <t>1294000000</t>
  </si>
  <si>
    <t>16.14795218</t>
  </si>
  <si>
    <t>13593400000</t>
  </si>
  <si>
    <t>SEVEN GROUP HOLDINGS LIMITED</t>
  </si>
  <si>
    <t>ASX:ORI</t>
  </si>
  <si>
    <t>orica-limited</t>
  </si>
  <si>
    <t>ORI</t>
  </si>
  <si>
    <t>13.36</t>
  </si>
  <si>
    <t>6049512872</t>
  </si>
  <si>
    <t>-9.91233985</t>
  </si>
  <si>
    <t>-5.38243626</t>
  </si>
  <si>
    <t>1.05752216</t>
  </si>
  <si>
    <t>23.2649</t>
  </si>
  <si>
    <t>2.02388907</t>
  </si>
  <si>
    <t>-3.4671844</t>
  </si>
  <si>
    <t>-9.21371425</t>
  </si>
  <si>
    <t>783199999.999999</t>
  </si>
  <si>
    <t>15.08160619</t>
  </si>
  <si>
    <t>7091100000</t>
  </si>
  <si>
    <t>ORICA LIMITED</t>
  </si>
  <si>
    <t>ASX:CWY</t>
  </si>
  <si>
    <t>cleanaway</t>
  </si>
  <si>
    <t>CWY</t>
  </si>
  <si>
    <t>2.58</t>
  </si>
  <si>
    <t>5743079830</t>
  </si>
  <si>
    <t>-6.85920578</t>
  </si>
  <si>
    <t>-6.18181818</t>
  </si>
  <si>
    <t>1.8317657</t>
  </si>
  <si>
    <t>68.84816754</t>
  </si>
  <si>
    <t>45.0049</t>
  </si>
  <si>
    <t>2.06627803</t>
  </si>
  <si>
    <t>1.48011969</t>
  </si>
  <si>
    <t>3.00045634</t>
  </si>
  <si>
    <t>328500000</t>
  </si>
  <si>
    <t>11.22823561</t>
  </si>
  <si>
    <t>5862700000</t>
  </si>
  <si>
    <t>CLEANAWAY WASTE MANAGEMENT LIMITED</t>
  </si>
  <si>
    <t>ASX:LLC</t>
  </si>
  <si>
    <t>lendlease</t>
  </si>
  <si>
    <t>LLC</t>
  </si>
  <si>
    <t>8.13</t>
  </si>
  <si>
    <t>5554402780</t>
  </si>
  <si>
    <t>-25.27573529</t>
  </si>
  <si>
    <t>-15.75129534</t>
  </si>
  <si>
    <t>0.62263903</t>
  </si>
  <si>
    <t>0.80468646</t>
  </si>
  <si>
    <t>-0.70987915</t>
  </si>
  <si>
    <t>-1.81687094</t>
  </si>
  <si>
    <t>682000000</t>
  </si>
  <si>
    <t>7.60057952</t>
  </si>
  <si>
    <t>17809000000</t>
  </si>
  <si>
    <t>LENDLEASE GROUP</t>
  </si>
  <si>
    <t>ASX:PME</t>
  </si>
  <si>
    <t>pro-medicus</t>
  </si>
  <si>
    <t>PME</t>
  </si>
  <si>
    <t>51.91</t>
  </si>
  <si>
    <t>5423086065</t>
  </si>
  <si>
    <t>-2.24105093</t>
  </si>
  <si>
    <t>-6.46846847</t>
  </si>
  <si>
    <t>57.42679446</t>
  </si>
  <si>
    <t>120.75294118</t>
  </si>
  <si>
    <t>102.28</t>
  </si>
  <si>
    <t>52.60622213</t>
  </si>
  <si>
    <t>31.44944715</t>
  </si>
  <si>
    <t>48.46059483</t>
  </si>
  <si>
    <t>70280000</t>
  </si>
  <si>
    <t>75.19714105</t>
  </si>
  <si>
    <t>157051000</t>
  </si>
  <si>
    <t>PRO MEDICUS LIMITED</t>
  </si>
  <si>
    <t>ASX:ALQ</t>
  </si>
  <si>
    <t>als-limited</t>
  </si>
  <si>
    <t>ALQ</t>
  </si>
  <si>
    <t>10.91</t>
  </si>
  <si>
    <t>5281990459</t>
  </si>
  <si>
    <t>-21.28427128</t>
  </si>
  <si>
    <t>-0.81818182</t>
  </si>
  <si>
    <t>2.51517003</t>
  </si>
  <si>
    <t>27.84004075</t>
  </si>
  <si>
    <t>165.437</t>
  </si>
  <si>
    <t>4.72007739</t>
  </si>
  <si>
    <t>7.11165864</t>
  </si>
  <si>
    <t>17.40441277</t>
  </si>
  <si>
    <t>732600000</t>
  </si>
  <si>
    <t>18.2973678</t>
  </si>
  <si>
    <t>2861500000</t>
  </si>
  <si>
    <t>ALS LIMITED</t>
  </si>
  <si>
    <t>ASX:DMP</t>
  </si>
  <si>
    <t>domino-s-pizza-enterprises-limited</t>
  </si>
  <si>
    <t>DMP</t>
  </si>
  <si>
    <t>58.17</t>
  </si>
  <si>
    <t>5037079282</t>
  </si>
  <si>
    <t>-57.99697032</t>
  </si>
  <si>
    <t>-0.30847987</t>
  </si>
  <si>
    <t>2.23829508</t>
  </si>
  <si>
    <t>32.24342556</t>
  </si>
  <si>
    <t>12.09621196</t>
  </si>
  <si>
    <t>6.62711951</t>
  </si>
  <si>
    <t>38.65822945</t>
  </si>
  <si>
    <t>627989000</t>
  </si>
  <si>
    <t>27.47288727</t>
  </si>
  <si>
    <t>2431724000</t>
  </si>
  <si>
    <t>DOMINO'S PIZZA ENTERPRISES LIMITED</t>
  </si>
  <si>
    <t>ASX:HVN</t>
  </si>
  <si>
    <t>harvey-norman</t>
  </si>
  <si>
    <t>HVN</t>
  </si>
  <si>
    <t>3.94</t>
  </si>
  <si>
    <t>4909266043</t>
  </si>
  <si>
    <t>-20.56451613</t>
  </si>
  <si>
    <t>-7.51173709</t>
  </si>
  <si>
    <t>1.17741214</t>
  </si>
  <si>
    <t>6.01168512</t>
  </si>
  <si>
    <t>69.8421</t>
  </si>
  <si>
    <t>1.14335843</t>
  </si>
  <si>
    <t>11.66042607</t>
  </si>
  <si>
    <t>19.97393507</t>
  </si>
  <si>
    <t>2116110000.0000005</t>
  </si>
  <si>
    <t>51.06977903</t>
  </si>
  <si>
    <t>7246403000</t>
  </si>
  <si>
    <t>HARVEY NORMAN HOLDINGS LIMITED</t>
  </si>
  <si>
    <t>ASX:BEN</t>
  </si>
  <si>
    <t>bendigo-and-adelaide-bank-limited</t>
  </si>
  <si>
    <t>BEN</t>
  </si>
  <si>
    <t>8.66</t>
  </si>
  <si>
    <t>4905356063</t>
  </si>
  <si>
    <t>-8.26271186</t>
  </si>
  <si>
    <t>2.97265161</t>
  </si>
  <si>
    <t>2.80772182</t>
  </si>
  <si>
    <t>11.15117177</t>
  </si>
  <si>
    <t>0.72650824</t>
  </si>
  <si>
    <t>0.53687333</t>
  </si>
  <si>
    <t>7.47164266</t>
  </si>
  <si>
    <t>95243700000</t>
  </si>
  <si>
    <t>BENDIGO AND ADELAIDE BANK LIMITED</t>
  </si>
  <si>
    <t>ASX:BOQ</t>
  </si>
  <si>
    <t>bank-of-queensland-limited</t>
  </si>
  <si>
    <t>BOQ</t>
  </si>
  <si>
    <t>7.51</t>
  </si>
  <si>
    <t>4853178592</t>
  </si>
  <si>
    <t>-18.54663774</t>
  </si>
  <si>
    <t>10.11730205</t>
  </si>
  <si>
    <t>2.26695135</t>
  </si>
  <si>
    <t>13.11306144</t>
  </si>
  <si>
    <t>17.8933</t>
  </si>
  <si>
    <t>0.73534308</t>
  </si>
  <si>
    <t>0.44484125</t>
  </si>
  <si>
    <t>6.61387983</t>
  </si>
  <si>
    <t>99930000000</t>
  </si>
  <si>
    <t>BANK OF QUEENSLAND LIMITED.</t>
  </si>
  <si>
    <t>ASX:SDF</t>
  </si>
  <si>
    <t>steadfast-group-limited</t>
  </si>
  <si>
    <t>SDF</t>
  </si>
  <si>
    <t>4.67</t>
  </si>
  <si>
    <t>4817146694</t>
  </si>
  <si>
    <t>-2.91060291</t>
  </si>
  <si>
    <t>-5.08130081</t>
  </si>
  <si>
    <t>4.03550753</t>
  </si>
  <si>
    <t>26.55462185</t>
  </si>
  <si>
    <t>35.4796</t>
  </si>
  <si>
    <t>2.73988439</t>
  </si>
  <si>
    <t>4.93408284</t>
  </si>
  <si>
    <t>12.07048148</t>
  </si>
  <si>
    <t>666500000</t>
  </si>
  <si>
    <t>59.03454384</t>
  </si>
  <si>
    <t>3943900000</t>
  </si>
  <si>
    <t>STEADFAST GROUP LIMITED</t>
  </si>
  <si>
    <t>ASX:CGF</t>
  </si>
  <si>
    <t>challenger-limited</t>
  </si>
  <si>
    <t>CGF</t>
  </si>
  <si>
    <t>6.7</t>
  </si>
  <si>
    <t>4559471733</t>
  </si>
  <si>
    <t>-2.18978102</t>
  </si>
  <si>
    <t>6.68789809</t>
  </si>
  <si>
    <t>14.05829434</t>
  </si>
  <si>
    <t>22.73337811</t>
  </si>
  <si>
    <t>2.53529</t>
  </si>
  <si>
    <t>1.15427568</t>
  </si>
  <si>
    <t>0.84946093</t>
  </si>
  <si>
    <t>6.49339015</t>
  </si>
  <si>
    <t>29738200000</t>
  </si>
  <si>
    <t>CHALLENGER LIMITED</t>
  </si>
  <si>
    <t>ASX:ALU</t>
  </si>
  <si>
    <t>altium</t>
  </si>
  <si>
    <t>ALU</t>
  </si>
  <si>
    <t>33.9</t>
  </si>
  <si>
    <t>4462647390</t>
  </si>
  <si>
    <t>-6.40530352</t>
  </si>
  <si>
    <t>-4.53392873</t>
  </si>
  <si>
    <t>14.72876202</t>
  </si>
  <si>
    <t>58.66413876</t>
  </si>
  <si>
    <t>82.1769</t>
  </si>
  <si>
    <t>11.17996553</t>
  </si>
  <si>
    <t>14.39221115</t>
  </si>
  <si>
    <t>20.69890793</t>
  </si>
  <si>
    <t>144033748.21543</t>
  </si>
  <si>
    <t>47.3150466</t>
  </si>
  <si>
    <t>554715334.839705</t>
  </si>
  <si>
    <t>ALTIUM LIMITED</t>
  </si>
  <si>
    <t>ASX:JBH</t>
  </si>
  <si>
    <t>jb-hi-fi</t>
  </si>
  <si>
    <t>JBH</t>
  </si>
  <si>
    <t>40.4</t>
  </si>
  <si>
    <t>4417093136</t>
  </si>
  <si>
    <t>-14.92946242</t>
  </si>
  <si>
    <t>0.7481347</t>
  </si>
  <si>
    <t>0.50135679</t>
  </si>
  <si>
    <t>8.49436203</t>
  </si>
  <si>
    <t>16.9188</t>
  </si>
  <si>
    <t>3.46114719</t>
  </si>
  <si>
    <t>16.98380788</t>
  </si>
  <si>
    <t>42.09835052</t>
  </si>
  <si>
    <t>2080400000</t>
  </si>
  <si>
    <t>22.53466205</t>
  </si>
  <si>
    <t>3161400000</t>
  </si>
  <si>
    <t>JB HI-FI LIMITED</t>
  </si>
  <si>
    <t>ASX:VEA</t>
  </si>
  <si>
    <t>viva-energy-group-limited</t>
  </si>
  <si>
    <t>VEA</t>
  </si>
  <si>
    <t>2.85</t>
  </si>
  <si>
    <t>4406351385</t>
  </si>
  <si>
    <t>16.64533946</t>
  </si>
  <si>
    <t>5.16605166</t>
  </si>
  <si>
    <t>0.28403657</t>
  </si>
  <si>
    <t>7.025</t>
  </si>
  <si>
    <t>13.6421</t>
  </si>
  <si>
    <t>2.05568642</t>
  </si>
  <si>
    <t>7.4576717</t>
  </si>
  <si>
    <t>26.09077599</t>
  </si>
  <si>
    <t>1042599999.9999998</t>
  </si>
  <si>
    <t>8.39299171</t>
  </si>
  <si>
    <t>9476900000</t>
  </si>
  <si>
    <t>VIVA ENERGY GROUP LIMITED</t>
  </si>
  <si>
    <t>ASX:QUB</t>
  </si>
  <si>
    <t>qube-holdings-limited</t>
  </si>
  <si>
    <t>QUB</t>
  </si>
  <si>
    <t>2.48</t>
  </si>
  <si>
    <t>4378535698</t>
  </si>
  <si>
    <t>-22.98136646</t>
  </si>
  <si>
    <t>-6.06060606</t>
  </si>
  <si>
    <t>1.95425704</t>
  </si>
  <si>
    <t>40.54487179</t>
  </si>
  <si>
    <t>1.49255492</t>
  </si>
  <si>
    <t>2.13245232</t>
  </si>
  <si>
    <t>4.24554281</t>
  </si>
  <si>
    <t>256700000</t>
  </si>
  <si>
    <t>10.44175073</t>
  </si>
  <si>
    <t>6006700000</t>
  </si>
  <si>
    <t>QUBE HOLDINGS LIMITED</t>
  </si>
  <si>
    <t>ASX:AGL</t>
  </si>
  <si>
    <t>agl-energy</t>
  </si>
  <si>
    <t>AGL</t>
  </si>
  <si>
    <t>6.47</t>
  </si>
  <si>
    <t>4352674588</t>
  </si>
  <si>
    <t>5.03246753</t>
  </si>
  <si>
    <t>-7.30659026</t>
  </si>
  <si>
    <t>0.33034932</t>
  </si>
  <si>
    <t>5.07842242</t>
  </si>
  <si>
    <t>19.7158</t>
  </si>
  <si>
    <t>0.68864693</t>
  </si>
  <si>
    <t>4.95391705</t>
  </si>
  <si>
    <t>14.3130565</t>
  </si>
  <si>
    <t>1086000000</t>
  </si>
  <si>
    <t>8.21420467</t>
  </si>
  <si>
    <t>19270000000</t>
  </si>
  <si>
    <t>AGL ENERGY LIMITED.</t>
  </si>
  <si>
    <t>ASX:LTR</t>
  </si>
  <si>
    <t>liontown-resources</t>
  </si>
  <si>
    <t>LTR</t>
  </si>
  <si>
    <t>1.855</t>
  </si>
  <si>
    <t>4074387528</t>
  </si>
  <si>
    <t>14.50617284</t>
  </si>
  <si>
    <t>11.41141141</t>
  </si>
  <si>
    <t>85.98130841</t>
  </si>
  <si>
    <t>8.64012021</t>
  </si>
  <si>
    <t>16.26239098</t>
  </si>
  <si>
    <t>17.01107005</t>
  </si>
  <si>
    <t>-226000</t>
  </si>
  <si>
    <t>487058000</t>
  </si>
  <si>
    <t>LIONTOWN RESOURCES LIMITED</t>
  </si>
  <si>
    <t>5</t>
  </si>
  <si>
    <t>ASX:NXT</t>
  </si>
  <si>
    <t>nextdc</t>
  </si>
  <si>
    <t>NXT</t>
  </si>
  <si>
    <t>8.75</t>
  </si>
  <si>
    <t>4002510567</t>
  </si>
  <si>
    <t>-25.84745763</t>
  </si>
  <si>
    <t>-6.21650589</t>
  </si>
  <si>
    <t>14.08266998</t>
  </si>
  <si>
    <t>446.5</t>
  </si>
  <si>
    <t>2.40086033</t>
  </si>
  <si>
    <t>0.32516651</t>
  </si>
  <si>
    <t>0.54367063</t>
  </si>
  <si>
    <t>79374000</t>
  </si>
  <si>
    <t>27.27216503</t>
  </si>
  <si>
    <t>2977001000</t>
  </si>
  <si>
    <t>NEXTDC LIMITED</t>
  </si>
  <si>
    <t>ASX:ILU</t>
  </si>
  <si>
    <t>iluka-resources-limited</t>
  </si>
  <si>
    <t>ILU</t>
  </si>
  <si>
    <t>9.27</t>
  </si>
  <si>
    <t>3933410451</t>
  </si>
  <si>
    <t>-7.20720721</t>
  </si>
  <si>
    <t>-5.60081466</t>
  </si>
  <si>
    <t>2.51494867</t>
  </si>
  <si>
    <t>6.53419136</t>
  </si>
  <si>
    <t>16.4383</t>
  </si>
  <si>
    <t>2.44740334</t>
  </si>
  <si>
    <t>18.74829487</t>
  </si>
  <si>
    <t>30.96983536</t>
  </si>
  <si>
    <t>780800000</t>
  </si>
  <si>
    <t>59.99754586</t>
  </si>
  <si>
    <t>3022300000</t>
  </si>
  <si>
    <t>ILUKA RESOURCES LIMITED</t>
  </si>
  <si>
    <t>ASX:GQG</t>
  </si>
  <si>
    <t>gqg-partners-inc</t>
  </si>
  <si>
    <t>GQG</t>
  </si>
  <si>
    <t>1.325</t>
  </si>
  <si>
    <t>3912470000</t>
  </si>
  <si>
    <t>-37.20379147</t>
  </si>
  <si>
    <t>-11.66666667</t>
  </si>
  <si>
    <t>7.7978692</t>
  </si>
  <si>
    <t>8.88005302</t>
  </si>
  <si>
    <t>9.89367986</t>
  </si>
  <si>
    <t>97.03993989</t>
  </si>
  <si>
    <t>114.74023612</t>
  </si>
  <si>
    <t>499146425.86630493</t>
  </si>
  <si>
    <t>GQG PARTNERS INC.</t>
  </si>
  <si>
    <t>ASX:TNE</t>
  </si>
  <si>
    <t>technology-one-limited</t>
  </si>
  <si>
    <t>TNE</t>
  </si>
  <si>
    <t>11.84</t>
  </si>
  <si>
    <t>3827859258</t>
  </si>
  <si>
    <t>-4.43906376</t>
  </si>
  <si>
    <t>3.04612707</t>
  </si>
  <si>
    <t>12.15099545</t>
  </si>
  <si>
    <t>48.81299459</t>
  </si>
  <si>
    <t>51.7664</t>
  </si>
  <si>
    <t>19.81202245</t>
  </si>
  <si>
    <t>19.71363822</t>
  </si>
  <si>
    <t>44.21015489</t>
  </si>
  <si>
    <t>133704000.00000001</t>
  </si>
  <si>
    <t>42.86338063</t>
  </si>
  <si>
    <t>431508000</t>
  </si>
  <si>
    <t>TECHNOLOGY ONE LIMITED</t>
  </si>
  <si>
    <t>ASX:MTS</t>
  </si>
  <si>
    <t>metcash-limited</t>
  </si>
  <si>
    <t>MTS</t>
  </si>
  <si>
    <t>3.9</t>
  </si>
  <si>
    <t>3765612433</t>
  </si>
  <si>
    <t>-6.02409639</t>
  </si>
  <si>
    <t>-2.98507463</t>
  </si>
  <si>
    <t>0.25753203</t>
  </si>
  <si>
    <t>15.91639871</t>
  </si>
  <si>
    <t>25.7578</t>
  </si>
  <si>
    <t>3.5406459</t>
  </si>
  <si>
    <t>4.88163915</t>
  </si>
  <si>
    <t>20.79837274</t>
  </si>
  <si>
    <t>680299999.999999</t>
  </si>
  <si>
    <t>4.48604663</t>
  </si>
  <si>
    <t>5200900000</t>
  </si>
  <si>
    <t>METCASH LIMITED</t>
  </si>
  <si>
    <t>ASX:PMV</t>
  </si>
  <si>
    <t>premier-investments-limited</t>
  </si>
  <si>
    <t>PMV</t>
  </si>
  <si>
    <t>23.2</t>
  </si>
  <si>
    <t>3689798412</t>
  </si>
  <si>
    <t>-24.96765847</t>
  </si>
  <si>
    <t>6.76484123</t>
  </si>
  <si>
    <t>2.47605811</t>
  </si>
  <si>
    <t>13.01077683</t>
  </si>
  <si>
    <t>15.7817</t>
  </si>
  <si>
    <t>2.19696898</t>
  </si>
  <si>
    <t>12.43683978</t>
  </si>
  <si>
    <t>17.76550387</t>
  </si>
  <si>
    <t>453959000</t>
  </si>
  <si>
    <t>30.2472755</t>
  </si>
  <si>
    <t>2304734000</t>
  </si>
  <si>
    <t>PREMIER INVESTMENTS LIMITED</t>
  </si>
  <si>
    <t>ASX:AMP</t>
  </si>
  <si>
    <t>amp</t>
  </si>
  <si>
    <t>AMP</t>
  </si>
  <si>
    <t>1.165</t>
  </si>
  <si>
    <t>3675465092</t>
  </si>
  <si>
    <t>3.09734513</t>
  </si>
  <si>
    <t>-1.27118644</t>
  </si>
  <si>
    <t>1.68048227</t>
  </si>
  <si>
    <t>2.05387</t>
  </si>
  <si>
    <t>0.9554114</t>
  </si>
  <si>
    <t>-0.90277778</t>
  </si>
  <si>
    <t>-6.73347596</t>
  </si>
  <si>
    <t>34806000000</t>
  </si>
  <si>
    <t>AMP LIMITED</t>
  </si>
  <si>
    <t>ASX:AWC</t>
  </si>
  <si>
    <t>alumina-limited</t>
  </si>
  <si>
    <t>AWC</t>
  </si>
  <si>
    <t>1.265</t>
  </si>
  <si>
    <t>3669369955</t>
  </si>
  <si>
    <t>-41.43518519</t>
  </si>
  <si>
    <t>-10.28368794</t>
  </si>
  <si>
    <t>9.19583023</t>
  </si>
  <si>
    <t>1.54517929</t>
  </si>
  <si>
    <t>15.86638987</t>
  </si>
  <si>
    <t>15.98990152</t>
  </si>
  <si>
    <t>2557260234.14765</t>
  </si>
  <si>
    <t>ALUMINA LIMITED</t>
  </si>
  <si>
    <t>ASX:BPT</t>
  </si>
  <si>
    <t>beach-energy</t>
  </si>
  <si>
    <t>BPT</t>
  </si>
  <si>
    <t>1.585</t>
  </si>
  <si>
    <t>3611199309</t>
  </si>
  <si>
    <t>8.56164384</t>
  </si>
  <si>
    <t>-2.7607362</t>
  </si>
  <si>
    <t>2.0041432</t>
  </si>
  <si>
    <t>7.08751139</t>
  </si>
  <si>
    <t>10.3258</t>
  </si>
  <si>
    <t>1.00129428</t>
  </si>
  <si>
    <t>9.90095095</t>
  </si>
  <si>
    <t>15.11233158</t>
  </si>
  <si>
    <t>735000000</t>
  </si>
  <si>
    <t>41.49260472</t>
  </si>
  <si>
    <t>5102100000</t>
  </si>
  <si>
    <t>BEACH ENERGY LIMITED</t>
  </si>
  <si>
    <t>ASX:CRN</t>
  </si>
  <si>
    <t>coronado-global-resources-inc</t>
  </si>
  <si>
    <t>CRN</t>
  </si>
  <si>
    <t>2.06</t>
  </si>
  <si>
    <t>3453490000</t>
  </si>
  <si>
    <t>38.25503356</t>
  </si>
  <si>
    <t>16.38418079</t>
  </si>
  <si>
    <t>1.07120402</t>
  </si>
  <si>
    <t>2.79605263</t>
  </si>
  <si>
    <t>4.01758</t>
  </si>
  <si>
    <t>2.21148843</t>
  </si>
  <si>
    <t>34.06927787</t>
  </si>
  <si>
    <t>80.89841131</t>
  </si>
  <si>
    <t>710769595.449187</t>
  </si>
  <si>
    <t>45.88246379</t>
  </si>
  <si>
    <t>4012930007.3425303</t>
  </si>
  <si>
    <t>CORONADO GLOBAL RESOURCES INC.</t>
  </si>
  <si>
    <t>ASX:ANN</t>
  </si>
  <si>
    <t>ansell</t>
  </si>
  <si>
    <t>ANN</t>
  </si>
  <si>
    <t>26.6</t>
  </si>
  <si>
    <t>3352594463</t>
  </si>
  <si>
    <t>-16.24685139</t>
  </si>
  <si>
    <t>3.5019415</t>
  </si>
  <si>
    <t>1.27064516</t>
  </si>
  <si>
    <t>15.62243822</t>
  </si>
  <si>
    <t>43.1658</t>
  </si>
  <si>
    <t>1.49664657</t>
  </si>
  <si>
    <t>6.00506454</t>
  </si>
  <si>
    <t>10.15890647</t>
  </si>
  <si>
    <t>909277501.371489</t>
  </si>
  <si>
    <t>33.7959036</t>
  </si>
  <si>
    <t>3644586635.66724</t>
  </si>
  <si>
    <t>ANSELL LIMITED</t>
  </si>
  <si>
    <t>ASX:NEC</t>
  </si>
  <si>
    <t>nine-entertainment-co-holdings-limited</t>
  </si>
  <si>
    <t>NEC</t>
  </si>
  <si>
    <t>1.96</t>
  </si>
  <si>
    <t>3339423278</t>
  </si>
  <si>
    <t>-29.74910394</t>
  </si>
  <si>
    <t>-4.85436893</t>
  </si>
  <si>
    <t>1.26538331</t>
  </si>
  <si>
    <t>11.46551724</t>
  </si>
  <si>
    <t>12.1924</t>
  </si>
  <si>
    <t>1.8061</t>
  </si>
  <si>
    <t>7.38107501</t>
  </si>
  <si>
    <t>16.09414171</t>
  </si>
  <si>
    <t>531089000.00000006</t>
  </si>
  <si>
    <t>20.05804147</t>
  </si>
  <si>
    <t>4140299000</t>
  </si>
  <si>
    <t>NINE ENTERTAINMENT CO. HOLDINGS LIMITED</t>
  </si>
  <si>
    <t>ASX:EVN</t>
  </si>
  <si>
    <t>evolution-mining</t>
  </si>
  <si>
    <t>EVN</t>
  </si>
  <si>
    <t>1.81</t>
  </si>
  <si>
    <t>3321194569</t>
  </si>
  <si>
    <t>-52.24274406</t>
  </si>
  <si>
    <t>-10.83743842</t>
  </si>
  <si>
    <t>1.63669361</t>
  </si>
  <si>
    <t>10.4638009</t>
  </si>
  <si>
    <t>22.0549</t>
  </si>
  <si>
    <t>1.04213023</t>
  </si>
  <si>
    <t>6.10788544</t>
  </si>
  <si>
    <t>11.17054705</t>
  </si>
  <si>
    <t>486602000</t>
  </si>
  <si>
    <t>23.54261262</t>
  </si>
  <si>
    <t>6630066000</t>
  </si>
  <si>
    <t>EVOLUTION MINING LIMITED</t>
  </si>
  <si>
    <t>ASX:BKW</t>
  </si>
  <si>
    <t>brickworks-limited</t>
  </si>
  <si>
    <t>BKW</t>
  </si>
  <si>
    <t>21.48</t>
  </si>
  <si>
    <t>3257834127</t>
  </si>
  <si>
    <t>-11.78644764</t>
  </si>
  <si>
    <t>-0.09302326</t>
  </si>
  <si>
    <t>3.01986392</t>
  </si>
  <si>
    <t>3.85266515</t>
  </si>
  <si>
    <t>1.00360923</t>
  </si>
  <si>
    <t>18.1223184</t>
  </si>
  <si>
    <t>30.30575242</t>
  </si>
  <si>
    <t>349954000</t>
  </si>
  <si>
    <t>32.10572429</t>
  </si>
  <si>
    <t>5572675000</t>
  </si>
  <si>
    <t>BRICKWORKS LIMITED</t>
  </si>
  <si>
    <t>ASX:NHF</t>
  </si>
  <si>
    <t>nib-holdings-limited</t>
  </si>
  <si>
    <t>NHF</t>
  </si>
  <si>
    <t>3204196189</t>
  </si>
  <si>
    <t>-1.75953079</t>
  </si>
  <si>
    <t>-13.32470893</t>
  </si>
  <si>
    <t>1.11740845</t>
  </si>
  <si>
    <t>22.99898683</t>
  </si>
  <si>
    <t>15.2731</t>
  </si>
  <si>
    <t>4.33603301</t>
  </si>
  <si>
    <t>7.34426584</t>
  </si>
  <si>
    <t>19.24549709</t>
  </si>
  <si>
    <t>1942900000</t>
  </si>
  <si>
    <t>NIB HOLDINGS LIMITED</t>
  </si>
  <si>
    <t>ASX:FLT</t>
  </si>
  <si>
    <t>flight-centre-travel-group</t>
  </si>
  <si>
    <t>FLT</t>
  </si>
  <si>
    <t>15.36</t>
  </si>
  <si>
    <t>3073425400</t>
  </si>
  <si>
    <t>-27.6154537</t>
  </si>
  <si>
    <t>-5.06798517</t>
  </si>
  <si>
    <t>3.03815458</t>
  </si>
  <si>
    <t>3.94879438</t>
  </si>
  <si>
    <t>-7.93240886</t>
  </si>
  <si>
    <t>-33.10311935</t>
  </si>
  <si>
    <t>-25530000</t>
  </si>
  <si>
    <t>-2.51031033</t>
  </si>
  <si>
    <t>3864249000</t>
  </si>
  <si>
    <t>FLIGHT CENTRE TRAVEL GROUP LIMITED</t>
  </si>
  <si>
    <t>ASX:APM</t>
  </si>
  <si>
    <t>apm-human-services-international-limited</t>
  </si>
  <si>
    <t>APM</t>
  </si>
  <si>
    <t>3.23</t>
  </si>
  <si>
    <t>2962497702</t>
  </si>
  <si>
    <t>-7.71428571</t>
  </si>
  <si>
    <t>0.62305296</t>
  </si>
  <si>
    <t>1.39975937</t>
  </si>
  <si>
    <t>72.09821429</t>
  </si>
  <si>
    <t>11.4324</t>
  </si>
  <si>
    <t>2.00679702</t>
  </si>
  <si>
    <t>1.66821416</t>
  </si>
  <si>
    <t>5.41200297</t>
  </si>
  <si>
    <t>298929000</t>
  </si>
  <si>
    <t>22.50754445</t>
  </si>
  <si>
    <t>2731059000</t>
  </si>
  <si>
    <t>APM HUMAN SERVICES INTERNATIONAL LIMITED</t>
  </si>
  <si>
    <t>ASX:DOW</t>
  </si>
  <si>
    <t>downer-edi-limited</t>
  </si>
  <si>
    <t>DOW</t>
  </si>
  <si>
    <t>4.37</t>
  </si>
  <si>
    <t>2946150754</t>
  </si>
  <si>
    <t>-33.07810107</t>
  </si>
  <si>
    <t>-8.57740586</t>
  </si>
  <si>
    <t>0.28745634</t>
  </si>
  <si>
    <t>20.79395085</t>
  </si>
  <si>
    <t>44.8305</t>
  </si>
  <si>
    <t>1.11720212</t>
  </si>
  <si>
    <t>1.89642232</t>
  </si>
  <si>
    <t>5.23942007</t>
  </si>
  <si>
    <t>1230500000</t>
  </si>
  <si>
    <t>11.22135386</t>
  </si>
  <si>
    <t>7671800000</t>
  </si>
  <si>
    <t>DOWNER EDI LIMITED</t>
  </si>
  <si>
    <t>ASX:APE</t>
  </si>
  <si>
    <t>eagers-automotive-limited</t>
  </si>
  <si>
    <t>APE</t>
  </si>
  <si>
    <t>10.98</t>
  </si>
  <si>
    <t>2808476165</t>
  </si>
  <si>
    <t>-28</t>
  </si>
  <si>
    <t>-14.3525741</t>
  </si>
  <si>
    <t>0.32512631</t>
  </si>
  <si>
    <t>9.66838744</t>
  </si>
  <si>
    <t>35.0674</t>
  </si>
  <si>
    <t>2.66379315</t>
  </si>
  <si>
    <t>7.78613954</t>
  </si>
  <si>
    <t>28.23935164</t>
  </si>
  <si>
    <t>827464999.999999</t>
  </si>
  <si>
    <t>9.67111379</t>
  </si>
  <si>
    <t>3823847000</t>
  </si>
  <si>
    <t>EAGERS AUTOMOTIVE LIMITED</t>
  </si>
  <si>
    <t>ASX:NWL</t>
  </si>
  <si>
    <t>netwealth</t>
  </si>
  <si>
    <t>NWL</t>
  </si>
  <si>
    <t>11.43</t>
  </si>
  <si>
    <t>2787608003</t>
  </si>
  <si>
    <t>-33.62368953</t>
  </si>
  <si>
    <t>-11.11975117</t>
  </si>
  <si>
    <t>17.09885844</t>
  </si>
  <si>
    <t>52.19490781</t>
  </si>
  <si>
    <t>271.347</t>
  </si>
  <si>
    <t>27.80961291</t>
  </si>
  <si>
    <t>41.5620172</t>
  </si>
  <si>
    <t>56.27684577</t>
  </si>
  <si>
    <t>86518000</t>
  </si>
  <si>
    <t>52.12695679</t>
  </si>
  <si>
    <t>136204000</t>
  </si>
  <si>
    <t>NETWEALTH GROUP LIMITED</t>
  </si>
  <si>
    <t>ASX:SGR</t>
  </si>
  <si>
    <t>the-star-entertainment-group-limited</t>
  </si>
  <si>
    <t>SGR</t>
  </si>
  <si>
    <t>2.91</t>
  </si>
  <si>
    <t>2754283111</t>
  </si>
  <si>
    <t>-17.56373938</t>
  </si>
  <si>
    <t>2.46478873</t>
  </si>
  <si>
    <t>1.80263728</t>
  </si>
  <si>
    <t>0.80323732</t>
  </si>
  <si>
    <t>-3.74082113</t>
  </si>
  <si>
    <t>-5.74117914</t>
  </si>
  <si>
    <t>643000000</t>
  </si>
  <si>
    <t>42.10595246</t>
  </si>
  <si>
    <t>5369800000</t>
  </si>
  <si>
    <t>THE STAR ENTERTAINMENT GROUP LIMITED</t>
  </si>
  <si>
    <t>ASX:BLD</t>
  </si>
  <si>
    <t>boral</t>
  </si>
  <si>
    <t>BLD</t>
  </si>
  <si>
    <t>2.49</t>
  </si>
  <si>
    <t>2746690074</t>
  </si>
  <si>
    <t>-60.41335453</t>
  </si>
  <si>
    <t>-8.45588235</t>
  </si>
  <si>
    <t>0.94485629</t>
  </si>
  <si>
    <t>1.47078486</t>
  </si>
  <si>
    <t>-0.28368084</t>
  </si>
  <si>
    <t>-0.54300088</t>
  </si>
  <si>
    <t>704500000</t>
  </si>
  <si>
    <t>23.83368856</t>
  </si>
  <si>
    <t>4400900000</t>
  </si>
  <si>
    <t>BORAL LIMITED.</t>
  </si>
  <si>
    <t>ASX:ZIM</t>
  </si>
  <si>
    <t>zimplats-holdings-limited</t>
  </si>
  <si>
    <t>ZIM</t>
  </si>
  <si>
    <t>25</t>
  </si>
  <si>
    <t>2690941238</t>
  </si>
  <si>
    <t>5.93220339</t>
  </si>
  <si>
    <t>10.96315531</t>
  </si>
  <si>
    <t>1.51514419</t>
  </si>
  <si>
    <t>5.32377253</t>
  </si>
  <si>
    <t>55.9974</t>
  </si>
  <si>
    <t>0.94261491</t>
  </si>
  <si>
    <t>15.06704921</t>
  </si>
  <si>
    <t>19.20259123</t>
  </si>
  <si>
    <t>892419877.0853671</t>
  </si>
  <si>
    <t>52.09199959</t>
  </si>
  <si>
    <t>3548905693.3267503</t>
  </si>
  <si>
    <t>ZIMPLATS HOLDINGS LIMITED</t>
  </si>
  <si>
    <t>ASX:RWC</t>
  </si>
  <si>
    <t>reliance-worldwide-corporation-limited</t>
  </si>
  <si>
    <t>RWC</t>
  </si>
  <si>
    <t>3.4</t>
  </si>
  <si>
    <t>2663017287</t>
  </si>
  <si>
    <t>-32.53968254</t>
  </si>
  <si>
    <t>-6.33608815</t>
  </si>
  <si>
    <t>1.70089929</t>
  </si>
  <si>
    <t>14.49335548</t>
  </si>
  <si>
    <t>1.66309269</t>
  </si>
  <si>
    <t>7.2015584</t>
  </si>
  <si>
    <t>11.72487328</t>
  </si>
  <si>
    <t>635090483.146281</t>
  </si>
  <si>
    <t>39.27915152</t>
  </si>
  <si>
    <t>3033486512.0538</t>
  </si>
  <si>
    <t>RELIANCE WORLDWIDE CORPORATION LIMITED</t>
  </si>
  <si>
    <t>ASX:BRG</t>
  </si>
  <si>
    <t>breville-group</t>
  </si>
  <si>
    <t>BRG</t>
  </si>
  <si>
    <t>18.2</t>
  </si>
  <si>
    <t>2598620803</t>
  </si>
  <si>
    <t>-38.24227819</t>
  </si>
  <si>
    <t>-5.84583549</t>
  </si>
  <si>
    <t>1.80868572</t>
  </si>
  <si>
    <t>24.26656179</t>
  </si>
  <si>
    <t>4.14619675</t>
  </si>
  <si>
    <t>Consumer Durables</t>
  </si>
  <si>
    <t>10.84392592</t>
  </si>
  <si>
    <t>18.86284439</t>
  </si>
  <si>
    <t>296943000</t>
  </si>
  <si>
    <t>20.93452159</t>
  </si>
  <si>
    <t>1179152000</t>
  </si>
  <si>
    <t>BREVILLE GROUP LIMITED</t>
  </si>
  <si>
    <t>ASX:ORA</t>
  </si>
  <si>
    <t>orora-limited</t>
  </si>
  <si>
    <t>ORA</t>
  </si>
  <si>
    <t>3.06</t>
  </si>
  <si>
    <t>2542590073</t>
  </si>
  <si>
    <t>-1.92307692</t>
  </si>
  <si>
    <t>-3.77358491</t>
  </si>
  <si>
    <t>0.65305417</t>
  </si>
  <si>
    <t>14.27906977</t>
  </si>
  <si>
    <t>103.798</t>
  </si>
  <si>
    <t>3.53417908</t>
  </si>
  <si>
    <t>7.23875111</t>
  </si>
  <si>
    <t>24.94167833</t>
  </si>
  <si>
    <t>772700000</t>
  </si>
  <si>
    <t>18.89117043</t>
  </si>
  <si>
    <t>2780400000</t>
  </si>
  <si>
    <t>ORORA LIMITED</t>
  </si>
  <si>
    <t>ASX:CIA</t>
  </si>
  <si>
    <t>champion-iron</t>
  </si>
  <si>
    <t>CIA</t>
  </si>
  <si>
    <t>4.9</t>
  </si>
  <si>
    <t>2534246314</t>
  </si>
  <si>
    <t>2.51046025</t>
  </si>
  <si>
    <t>-6.48854962</t>
  </si>
  <si>
    <t>1.58220747</t>
  </si>
  <si>
    <t>6.7584836</t>
  </si>
  <si>
    <t>1.98549256</t>
  </si>
  <si>
    <t>18.2280536</t>
  </si>
  <si>
    <t>30.58464423</t>
  </si>
  <si>
    <t>1042612235.94279</t>
  </si>
  <si>
    <t>53.5354892</t>
  </si>
  <si>
    <t>2271404177.41956</t>
  </si>
  <si>
    <t>CHAMPION IRON LIMITED</t>
  </si>
  <si>
    <t>ASX:CXO</t>
  </si>
  <si>
    <t>core-lithium</t>
  </si>
  <si>
    <t>CXO</t>
  </si>
  <si>
    <t>1.375</t>
  </si>
  <si>
    <t>2522466034</t>
  </si>
  <si>
    <t>125.40983607</t>
  </si>
  <si>
    <t>-2.82685512</t>
  </si>
  <si>
    <t>9.65307011</t>
  </si>
  <si>
    <t>-4.45649248</t>
  </si>
  <si>
    <t>-4.81595464</t>
  </si>
  <si>
    <t>-116128</t>
  </si>
  <si>
    <t>261853214.99999997</t>
  </si>
  <si>
    <t>CORE LITHIUM LTD</t>
  </si>
  <si>
    <t>ASX:SMR</t>
  </si>
  <si>
    <t>SMR</t>
  </si>
  <si>
    <t>2.76</t>
  </si>
  <si>
    <t>2487813522</t>
  </si>
  <si>
    <t>394.5552513</t>
  </si>
  <si>
    <t>23.76681614</t>
  </si>
  <si>
    <t>2.0208441</t>
  </si>
  <si>
    <t>4.86988848</t>
  </si>
  <si>
    <t>2.53953</t>
  </si>
  <si>
    <t>4.74844135</t>
  </si>
  <si>
    <t>11.45440887</t>
  </si>
  <si>
    <t>49.63219</t>
  </si>
  <si>
    <t>37122000</t>
  </si>
  <si>
    <t>58.37136244</t>
  </si>
  <si>
    <t>5416272813.24021</t>
  </si>
  <si>
    <t>STANMORE RESOURCES LIMITED</t>
  </si>
  <si>
    <t>ASX:LOV</t>
  </si>
  <si>
    <t>lovisa-holdings-limited</t>
  </si>
  <si>
    <t>LOV</t>
  </si>
  <si>
    <t>22.79</t>
  </si>
  <si>
    <t>2457488092</t>
  </si>
  <si>
    <t>10.09661304</t>
  </si>
  <si>
    <t>-0.91304348</t>
  </si>
  <si>
    <t>5.3573094</t>
  </si>
  <si>
    <t>42.08579882</t>
  </si>
  <si>
    <t>45.1814</t>
  </si>
  <si>
    <t>38.02332186</t>
  </si>
  <si>
    <t>17.38264474</t>
  </si>
  <si>
    <t>106.12152166</t>
  </si>
  <si>
    <t>165689000</t>
  </si>
  <si>
    <t>36.12048518</t>
  </si>
  <si>
    <t>373524000</t>
  </si>
  <si>
    <t>LOVISA HOLDINGS LIMITED</t>
  </si>
  <si>
    <t>ASX:CTD</t>
  </si>
  <si>
    <t>corporate-travel-management</t>
  </si>
  <si>
    <t>CTD</t>
  </si>
  <si>
    <t>16.74</t>
  </si>
  <si>
    <t>2449492932</t>
  </si>
  <si>
    <t>-31.89585028</t>
  </si>
  <si>
    <t>-11.89473684</t>
  </si>
  <si>
    <t>6.30982602</t>
  </si>
  <si>
    <t>955.05617978</t>
  </si>
  <si>
    <t>37.2499</t>
  </si>
  <si>
    <t>2.31120513</t>
  </si>
  <si>
    <t>0.22890559</t>
  </si>
  <si>
    <t>0.32573444</t>
  </si>
  <si>
    <t>23370000</t>
  </si>
  <si>
    <t>5.96276658</t>
  </si>
  <si>
    <t>1548416000</t>
  </si>
  <si>
    <t>CORPORATE TRAVEL MANAGEMENT LIMITED</t>
  </si>
  <si>
    <t>ASX:PXA</t>
  </si>
  <si>
    <t>pexa-group-limited</t>
  </si>
  <si>
    <t>PXA</t>
  </si>
  <si>
    <t>13.78</t>
  </si>
  <si>
    <t>2443549134</t>
  </si>
  <si>
    <t>-15.09550216</t>
  </si>
  <si>
    <t>0.65741417</t>
  </si>
  <si>
    <t>8.80224318</t>
  </si>
  <si>
    <t>112.74350649</t>
  </si>
  <si>
    <t>27.8685</t>
  </si>
  <si>
    <t>1.94753845</t>
  </si>
  <si>
    <t>1.27783514</t>
  </si>
  <si>
    <t>1.9029886</t>
  </si>
  <si>
    <t>177005000</t>
  </si>
  <si>
    <t>63.25244158</t>
  </si>
  <si>
    <t>1806887000</t>
  </si>
  <si>
    <t>PEXA GROUP LIMITED</t>
  </si>
  <si>
    <t>ASX:PDN</t>
  </si>
  <si>
    <t>paladin</t>
  </si>
  <si>
    <t>PDN</t>
  </si>
  <si>
    <t>0.82</t>
  </si>
  <si>
    <t>2443084075</t>
  </si>
  <si>
    <t>-12.76595745</t>
  </si>
  <si>
    <t>-1.20481928</t>
  </si>
  <si>
    <t>345.49391874</t>
  </si>
  <si>
    <t>4.04045412</t>
  </si>
  <si>
    <t>-6.28883728</t>
  </si>
  <si>
    <t>-7.59218518</t>
  </si>
  <si>
    <t>-25660820.4777404</t>
  </si>
  <si>
    <t>-322.83413449</t>
  </si>
  <si>
    <t>699475023.635834</t>
  </si>
  <si>
    <t>PALADIN ENERGY LTD</t>
  </si>
  <si>
    <t>ASX:SGM</t>
  </si>
  <si>
    <t>sims-limited</t>
  </si>
  <si>
    <t>SGM</t>
  </si>
  <si>
    <t>12.52</t>
  </si>
  <si>
    <t>2411320261</t>
  </si>
  <si>
    <t>-11.5819209</t>
  </si>
  <si>
    <t>-12.07865169</t>
  </si>
  <si>
    <t>0.27532227</t>
  </si>
  <si>
    <t>4.25618297</t>
  </si>
  <si>
    <t>20.9166</t>
  </si>
  <si>
    <t>0.95431936</t>
  </si>
  <si>
    <t>14.63974693</t>
  </si>
  <si>
    <t>25.73981016</t>
  </si>
  <si>
    <t>1813000000</t>
  </si>
  <si>
    <t>19.56953499</t>
  </si>
  <si>
    <t>4439500000</t>
  </si>
  <si>
    <t>SIMS LIMITED</t>
  </si>
  <si>
    <t>ASX:PRU</t>
  </si>
  <si>
    <t>perseus-mining</t>
  </si>
  <si>
    <t>PRU</t>
  </si>
  <si>
    <t>1.72</t>
  </si>
  <si>
    <t>2348127368</t>
  </si>
  <si>
    <t>1.77514793</t>
  </si>
  <si>
    <t>20.27972028</t>
  </si>
  <si>
    <t>1.83035312</t>
  </si>
  <si>
    <t>8.82193268</t>
  </si>
  <si>
    <t>4.69348</t>
  </si>
  <si>
    <t>1.50690394</t>
  </si>
  <si>
    <t>13.74465405</t>
  </si>
  <si>
    <t>18.70498067</t>
  </si>
  <si>
    <t>348808000</t>
  </si>
  <si>
    <t>31.01914003</t>
  </si>
  <si>
    <t>1989392000</t>
  </si>
  <si>
    <t>PERSEUS MINING LIMITED</t>
  </si>
  <si>
    <t>ASX:BFL</t>
  </si>
  <si>
    <t>bsp-financial-group-limited</t>
  </si>
  <si>
    <t>BFL</t>
  </si>
  <si>
    <t>2289377901</t>
  </si>
  <si>
    <t>-3.54330709</t>
  </si>
  <si>
    <t>-3.92156863</t>
  </si>
  <si>
    <t>2.35052266</t>
  </si>
  <si>
    <t>5.52183049</t>
  </si>
  <si>
    <t>14.1379</t>
  </si>
  <si>
    <t>1.48722028</t>
  </si>
  <si>
    <t>3.35719785</t>
  </si>
  <si>
    <t>29.54198462</t>
  </si>
  <si>
    <t>12882191919.086899</t>
  </si>
  <si>
    <t>BSP FINANCIAL GROUP LIMITED</t>
  </si>
  <si>
    <t>ASX:EVT</t>
  </si>
  <si>
    <t>event-hospitality-and-entertainment-ltd</t>
  </si>
  <si>
    <t>EVT</t>
  </si>
  <si>
    <t>14.12</t>
  </si>
  <si>
    <t>2276080595</t>
  </si>
  <si>
    <t>-9.54516336</t>
  </si>
  <si>
    <t>4.90341753</t>
  </si>
  <si>
    <t>2.58469333</t>
  </si>
  <si>
    <t>41.4968056</t>
  </si>
  <si>
    <t>11.9171</t>
  </si>
  <si>
    <t>2.38789666</t>
  </si>
  <si>
    <t>1.81223816</t>
  </si>
  <si>
    <t>5.94677877</t>
  </si>
  <si>
    <t>196015000</t>
  </si>
  <si>
    <t>22.61630386</t>
  </si>
  <si>
    <t>2904623000</t>
  </si>
  <si>
    <t>EVENT HOSPITALITY AND ENTERTAINMENT LTD</t>
  </si>
  <si>
    <t>ASX:DRR</t>
  </si>
  <si>
    <t>deterra-royalties-limited</t>
  </si>
  <si>
    <t>DRR</t>
  </si>
  <si>
    <t>4.21</t>
  </si>
  <si>
    <t>2225093199</t>
  </si>
  <si>
    <t>8.50515464</t>
  </si>
  <si>
    <t>0.95923261</t>
  </si>
  <si>
    <t>8.41683596</t>
  </si>
  <si>
    <t>12.5037037</t>
  </si>
  <si>
    <t>432.051</t>
  </si>
  <si>
    <t>18.80151481</t>
  </si>
  <si>
    <t>147.13236901</t>
  </si>
  <si>
    <t>197.90848803</t>
  </si>
  <si>
    <t>257120000</t>
  </si>
  <si>
    <t>96.96969697</t>
  </si>
  <si>
    <t>153494000</t>
  </si>
  <si>
    <t>DETERRA ROYALTIES LIMITED</t>
  </si>
  <si>
    <t>ASX:VNT</t>
  </si>
  <si>
    <t>ventia-services-group-limited</t>
  </si>
  <si>
    <t>VNT</t>
  </si>
  <si>
    <t>2.59</t>
  </si>
  <si>
    <t>2215704616</t>
  </si>
  <si>
    <t>24.51923077</t>
  </si>
  <si>
    <t>-0.38461538</t>
  </si>
  <si>
    <t>0.35437195</t>
  </si>
  <si>
    <t>26.06060606</t>
  </si>
  <si>
    <t>21.1743</t>
  </si>
  <si>
    <t>5.634418</t>
  </si>
  <si>
    <t>2.87460739</t>
  </si>
  <si>
    <t>31.4799454</t>
  </si>
  <si>
    <t>286299999.999999</t>
  </si>
  <si>
    <t>5.62113794</t>
  </si>
  <si>
    <t>2872600000</t>
  </si>
  <si>
    <t>VENTIA SERVICES GROUP LIMITED</t>
  </si>
  <si>
    <t>ASX:TAH</t>
  </si>
  <si>
    <t>tabcorp-holdings-limited</t>
  </si>
  <si>
    <t>TAH</t>
  </si>
  <si>
    <t>0.955</t>
  </si>
  <si>
    <t>2176900545</t>
  </si>
  <si>
    <t>0.97391936</t>
  </si>
  <si>
    <t>-1.54639175</t>
  </si>
  <si>
    <t>1.04979388</t>
  </si>
  <si>
    <t>9.30317</t>
  </si>
  <si>
    <t>0.77993514</t>
  </si>
  <si>
    <t>-1.48765211</t>
  </si>
  <si>
    <t>-2.51724761</t>
  </si>
  <si>
    <t>236500000</t>
  </si>
  <si>
    <t>4048700000</t>
  </si>
  <si>
    <t>TABCORP HOLDINGS LIMITED</t>
  </si>
  <si>
    <t>ASX:IPH</t>
  </si>
  <si>
    <t>iph-limited</t>
  </si>
  <si>
    <t>IPH</t>
  </si>
  <si>
    <t>9.61</t>
  </si>
  <si>
    <t>2157944075</t>
  </si>
  <si>
    <t>6.65926748</t>
  </si>
  <si>
    <t>5.72057206</t>
  </si>
  <si>
    <t>5.79522354</t>
  </si>
  <si>
    <t>41.26719466</t>
  </si>
  <si>
    <t>55.1459</t>
  </si>
  <si>
    <t>5.01116122</t>
  </si>
  <si>
    <t>7.71239759</t>
  </si>
  <si>
    <t>12.27409595</t>
  </si>
  <si>
    <t>688417000</t>
  </si>
  <si>
    <t>IPH LIMITED</t>
  </si>
  <si>
    <t>ASX:ARB</t>
  </si>
  <si>
    <t>arb-corporation-limited</t>
  </si>
  <si>
    <t>ARB</t>
  </si>
  <si>
    <t>25.65</t>
  </si>
  <si>
    <t>2122101658</t>
  </si>
  <si>
    <t>-49.67628115</t>
  </si>
  <si>
    <t>-13.92617161</t>
  </si>
  <si>
    <t>3.11719858</t>
  </si>
  <si>
    <t>17.74431058</t>
  </si>
  <si>
    <t>3.90745911</t>
  </si>
  <si>
    <t>17.90953195</t>
  </si>
  <si>
    <t>23.43736193</t>
  </si>
  <si>
    <t>220001000</t>
  </si>
  <si>
    <t>31.67646953</t>
  </si>
  <si>
    <t>704208000</t>
  </si>
  <si>
    <t>ARB CORPORATION LIMITED.</t>
  </si>
  <si>
    <t>ASX:TLX</t>
  </si>
  <si>
    <t>telix-pharmaceuticals-limited</t>
  </si>
  <si>
    <t>TLX</t>
  </si>
  <si>
    <t>6.76</t>
  </si>
  <si>
    <t>2116609751</t>
  </si>
  <si>
    <t>15.95197256</t>
  </si>
  <si>
    <t>21.58273381</t>
  </si>
  <si>
    <t>222.91153239</t>
  </si>
  <si>
    <t>792.60237781</t>
  </si>
  <si>
    <t>-68.96297693</t>
  </si>
  <si>
    <t>-155.06528062</t>
  </si>
  <si>
    <t>-29765000</t>
  </si>
  <si>
    <t>-119.82737619</t>
  </si>
  <si>
    <t>215942000</t>
  </si>
  <si>
    <t>TELIX PHARMACEUTICALS LIMITED</t>
  </si>
  <si>
    <t>ASX:SUL</t>
  </si>
  <si>
    <t>super-retail-group-limited</t>
  </si>
  <si>
    <t>SUL</t>
  </si>
  <si>
    <t>9.32</t>
  </si>
  <si>
    <t>2104702981.9999995</t>
  </si>
  <si>
    <t>-27.47081712</t>
  </si>
  <si>
    <t>-3.81836945</t>
  </si>
  <si>
    <t>0.60005197</t>
  </si>
  <si>
    <t>8.83408919</t>
  </si>
  <si>
    <t>1.63807482</t>
  </si>
  <si>
    <t>7.30820507</t>
  </si>
  <si>
    <t>19.17710197</t>
  </si>
  <si>
    <t>1659400000</t>
  </si>
  <si>
    <t>46.73181447</t>
  </si>
  <si>
    <t>3274900000</t>
  </si>
  <si>
    <t>SUPER RETAIL GROUP LIMITED</t>
  </si>
  <si>
    <t>ASX:CSR</t>
  </si>
  <si>
    <t>csr-limited</t>
  </si>
  <si>
    <t>CSR</t>
  </si>
  <si>
    <t>4.35</t>
  </si>
  <si>
    <t>2087958138</t>
  </si>
  <si>
    <t>-24.08376963</t>
  </si>
  <si>
    <t>-4.3956044</t>
  </si>
  <si>
    <t>0.92562987</t>
  </si>
  <si>
    <t>7.90706052</t>
  </si>
  <si>
    <t>2.11601957</t>
  </si>
  <si>
    <t>11.71809029</t>
  </si>
  <si>
    <t>25.45865086</t>
  </si>
  <si>
    <t>701400000</t>
  </si>
  <si>
    <t>30.34261983</t>
  </si>
  <si>
    <t>2447000000</t>
  </si>
  <si>
    <t>CSR LIMITED</t>
  </si>
  <si>
    <t>ASX:BAP</t>
  </si>
  <si>
    <t>bapcor-limited</t>
  </si>
  <si>
    <t>BAP</t>
  </si>
  <si>
    <t>6.13</t>
  </si>
  <si>
    <t>2080598701</t>
  </si>
  <si>
    <t>-24.03965304</t>
  </si>
  <si>
    <t>-9.18518519</t>
  </si>
  <si>
    <t>1.1372403</t>
  </si>
  <si>
    <t>16.65763814</t>
  </si>
  <si>
    <t>1.91326531</t>
  </si>
  <si>
    <t>6.35379437</t>
  </si>
  <si>
    <t>11.79285999</t>
  </si>
  <si>
    <t>377767000</t>
  </si>
  <si>
    <t>20.50958111</t>
  </si>
  <si>
    <t>2088440999.9999995</t>
  </si>
  <si>
    <t>BAPCOR LIMITED</t>
  </si>
  <si>
    <t>ASX:IFL</t>
  </si>
  <si>
    <t>ioof</t>
  </si>
  <si>
    <t>IFL</t>
  </si>
  <si>
    <t>3.1</t>
  </si>
  <si>
    <t>2038640465</t>
  </si>
  <si>
    <t>-31.26385809</t>
  </si>
  <si>
    <t>-2.82131661</t>
  </si>
  <si>
    <t>0.94891998</t>
  </si>
  <si>
    <t>55.31914894</t>
  </si>
  <si>
    <t>0.84885024</t>
  </si>
  <si>
    <t>0.48300302</t>
  </si>
  <si>
    <t>1.12805003</t>
  </si>
  <si>
    <t>1325900000</t>
  </si>
  <si>
    <t>61.83081515</t>
  </si>
  <si>
    <t>5514300000</t>
  </si>
  <si>
    <t>INSIGNIA FINANCIAL LTD</t>
  </si>
  <si>
    <t>ASX:NUF</t>
  </si>
  <si>
    <t>nufarm-limited</t>
  </si>
  <si>
    <t>NUF</t>
  </si>
  <si>
    <t>5.25</t>
  </si>
  <si>
    <t>1995886002</t>
  </si>
  <si>
    <t>14.62882096</t>
  </si>
  <si>
    <t>-2.77777778</t>
  </si>
  <si>
    <t>0.621819</t>
  </si>
  <si>
    <t>20.50176401</t>
  </si>
  <si>
    <t>5.02571</t>
  </si>
  <si>
    <t>1.05995322</t>
  </si>
  <si>
    <t>2.29794259</t>
  </si>
  <si>
    <t>4.98791942</t>
  </si>
  <si>
    <t>834705000</t>
  </si>
  <si>
    <t>25.34237049</t>
  </si>
  <si>
    <t>4636867000</t>
  </si>
  <si>
    <t>NUFARM LIMITED</t>
  </si>
  <si>
    <t>ASX:AUB</t>
  </si>
  <si>
    <t>aub-group-limited</t>
  </si>
  <si>
    <t>AUB</t>
  </si>
  <si>
    <t>19.32</t>
  </si>
  <si>
    <t>1961569569</t>
  </si>
  <si>
    <t>-15.58842015</t>
  </si>
  <si>
    <t>-5.24766578</t>
  </si>
  <si>
    <t>4.44892566</t>
  </si>
  <si>
    <t>18.68416012</t>
  </si>
  <si>
    <t>26.287</t>
  </si>
  <si>
    <t>2.10990542</t>
  </si>
  <si>
    <t>5.80176559</t>
  </si>
  <si>
    <t>12.12617608</t>
  </si>
  <si>
    <t>295078000</t>
  </si>
  <si>
    <t>85.66254724</t>
  </si>
  <si>
    <t>1640482000</t>
  </si>
  <si>
    <t>AUB GROUP LIMITED</t>
  </si>
  <si>
    <t>ASX:WEB</t>
  </si>
  <si>
    <t>webjet</t>
  </si>
  <si>
    <t>WEB</t>
  </si>
  <si>
    <t>5.13</t>
  </si>
  <si>
    <t>1952906880</t>
  </si>
  <si>
    <t>-20.34161491</t>
  </si>
  <si>
    <t>-4.64684015</t>
  </si>
  <si>
    <t>14.16008696</t>
  </si>
  <si>
    <t>37.0755</t>
  </si>
  <si>
    <t>2.63078735</t>
  </si>
  <si>
    <t>-6.45283735</t>
  </si>
  <si>
    <t>-10.9599639</t>
  </si>
  <si>
    <t>-36400000</t>
  </si>
  <si>
    <t>-26.37681159</t>
  </si>
  <si>
    <t>1419000000</t>
  </si>
  <si>
    <t>WEBJET LIMITED</t>
  </si>
  <si>
    <t>ASX:DHG</t>
  </si>
  <si>
    <t>domain-holdings-australia-limited</t>
  </si>
  <si>
    <t>DHG</t>
  </si>
  <si>
    <t>3.08</t>
  </si>
  <si>
    <t>1945503834</t>
  </si>
  <si>
    <t>-45.62914823</t>
  </si>
  <si>
    <t>-4.04984424</t>
  </si>
  <si>
    <t>5.21080568</t>
  </si>
  <si>
    <t>53.07167235</t>
  </si>
  <si>
    <t>138.873</t>
  </si>
  <si>
    <t>1.77288793</t>
  </si>
  <si>
    <t>2.48330402</t>
  </si>
  <si>
    <t>3.42041279</t>
  </si>
  <si>
    <t>162852000</t>
  </si>
  <si>
    <t>45.6754043</t>
  </si>
  <si>
    <t>1529582000</t>
  </si>
  <si>
    <t>DOMAIN HOLDINGS AUSTRALIA LIMITED.</t>
  </si>
  <si>
    <t>ASX:NIC</t>
  </si>
  <si>
    <t>nickel-mines</t>
  </si>
  <si>
    <t>NIC</t>
  </si>
  <si>
    <t>0.71</t>
  </si>
  <si>
    <t>1939204082</t>
  </si>
  <si>
    <t>-33.64485981</t>
  </si>
  <si>
    <t>-19.7740113</t>
  </si>
  <si>
    <t>2.14799715</t>
  </si>
  <si>
    <t>8.32389581</t>
  </si>
  <si>
    <t>26.7014</t>
  </si>
  <si>
    <t>1.30680606</t>
  </si>
  <si>
    <t>8.90439355</t>
  </si>
  <si>
    <t>13.86222736</t>
  </si>
  <si>
    <t>288786332.374256</t>
  </si>
  <si>
    <t>32.47902361</t>
  </si>
  <si>
    <t>3266966222.66394</t>
  </si>
  <si>
    <t>NICKEL INDUSTRIES LIMITED</t>
  </si>
  <si>
    <t>ASX:ELD</t>
  </si>
  <si>
    <t>elders-limited</t>
  </si>
  <si>
    <t>ELD</t>
  </si>
  <si>
    <t>12.39</t>
  </si>
  <si>
    <t>1938744852</t>
  </si>
  <si>
    <t>8.3041958</t>
  </si>
  <si>
    <t>-2.67085625</t>
  </si>
  <si>
    <t>0.76690189</t>
  </si>
  <si>
    <t>11.30261248</t>
  </si>
  <si>
    <t>21.9754</t>
  </si>
  <si>
    <t>2.51436274</t>
  </si>
  <si>
    <t>8.94629664</t>
  </si>
  <si>
    <t>22.3138649</t>
  </si>
  <si>
    <t>518423000</t>
  </si>
  <si>
    <t>20.29586344</t>
  </si>
  <si>
    <t>2135070000.0000005</t>
  </si>
  <si>
    <t>ELDERS LIMITED</t>
  </si>
  <si>
    <t>ASX:HUB</t>
  </si>
  <si>
    <t>hub24-limited</t>
  </si>
  <si>
    <t>HUB</t>
  </si>
  <si>
    <t>23.98</t>
  </si>
  <si>
    <t>1914707608</t>
  </si>
  <si>
    <t>-25.50481285</t>
  </si>
  <si>
    <t>5.49934008</t>
  </si>
  <si>
    <t>9.57216476</t>
  </si>
  <si>
    <t>124.9359959</t>
  </si>
  <si>
    <t>56.286</t>
  </si>
  <si>
    <t>4.2702733</t>
  </si>
  <si>
    <t>3.77528145</t>
  </si>
  <si>
    <t>4.60540316</t>
  </si>
  <si>
    <t>149640000</t>
  </si>
  <si>
    <t>78.18059278</t>
  </si>
  <si>
    <t>547718000</t>
  </si>
  <si>
    <t>HUB24 LIMITED</t>
  </si>
  <si>
    <t>ASX:SYA</t>
  </si>
  <si>
    <t>sayona-mining-limited</t>
  </si>
  <si>
    <t>SYA</t>
  </si>
  <si>
    <t>0.225</t>
  </si>
  <si>
    <t>1869863110</t>
  </si>
  <si>
    <t>45.16129032</t>
  </si>
  <si>
    <t>-13.46153846</t>
  </si>
  <si>
    <t>24.44444444</t>
  </si>
  <si>
    <t>3.5483871</t>
  </si>
  <si>
    <t>16.07211541</t>
  </si>
  <si>
    <t>20.56858002</t>
  </si>
  <si>
    <t>-50069</t>
  </si>
  <si>
    <t>661161605</t>
  </si>
  <si>
    <t>SAYONA MINING LIMITED</t>
  </si>
  <si>
    <t>ASX:HLS</t>
  </si>
  <si>
    <t>healius-limited</t>
  </si>
  <si>
    <t>HLS</t>
  </si>
  <si>
    <t>3.19</t>
  </si>
  <si>
    <t>1850125462</t>
  </si>
  <si>
    <t>-32.98319328</t>
  </si>
  <si>
    <t>-7.53623188</t>
  </si>
  <si>
    <t>0.82596249</t>
  </si>
  <si>
    <t>6.26682045</t>
  </si>
  <si>
    <t>5.50924</t>
  </si>
  <si>
    <t>0.96566269</t>
  </si>
  <si>
    <t>7.42517995</t>
  </si>
  <si>
    <t>15.56008362</t>
  </si>
  <si>
    <t>789600000</t>
  </si>
  <si>
    <t>33.79847616</t>
  </si>
  <si>
    <t>4136800000</t>
  </si>
  <si>
    <t>HEALIUS LIMITED</t>
  </si>
  <si>
    <t>ASX:MFG</t>
  </si>
  <si>
    <t>magellan-financial-group-limited</t>
  </si>
  <si>
    <t>MFG</t>
  </si>
  <si>
    <t>10.01</t>
  </si>
  <si>
    <t>1824686370</t>
  </si>
  <si>
    <t>-72.062519</t>
  </si>
  <si>
    <t>-16.37426901</t>
  </si>
  <si>
    <t>2.84838325</t>
  </si>
  <si>
    <t>4.95573518</t>
  </si>
  <si>
    <t>45.5185</t>
  </si>
  <si>
    <t>1.84290241</t>
  </si>
  <si>
    <t>31.16993352</t>
  </si>
  <si>
    <t>37.9934669</t>
  </si>
  <si>
    <t>639048000</t>
  </si>
  <si>
    <t>94.29144344</t>
  </si>
  <si>
    <t>1241401000</t>
  </si>
  <si>
    <t>MAGELLAN FINANCIAL GROUP LIMITED</t>
  </si>
  <si>
    <t>ASX:WAM</t>
  </si>
  <si>
    <t>wam-capital-limited</t>
  </si>
  <si>
    <t>WAM</t>
  </si>
  <si>
    <t>1.67</t>
  </si>
  <si>
    <t>1816630000</t>
  </si>
  <si>
    <t>-27.70562771</t>
  </si>
  <si>
    <t>-8.49315068</t>
  </si>
  <si>
    <t>19.8506</t>
  </si>
  <si>
    <t>1.07714664</t>
  </si>
  <si>
    <t>-16.38601461</t>
  </si>
  <si>
    <t>-17.25632144</t>
  </si>
  <si>
    <t>-423493774</t>
  </si>
  <si>
    <t>1766210948</t>
  </si>
  <si>
    <t>WAM CAPITAL LIMITED</t>
  </si>
  <si>
    <t>ASX:GNC</t>
  </si>
  <si>
    <t>graincorp-limited</t>
  </si>
  <si>
    <t>GNC</t>
  </si>
  <si>
    <t>7.95</t>
  </si>
  <si>
    <t>1774047625</t>
  </si>
  <si>
    <t>26.39109698</t>
  </si>
  <si>
    <t>-2.93040293</t>
  </si>
  <si>
    <t>0.32885902</t>
  </si>
  <si>
    <t>5.38371854</t>
  </si>
  <si>
    <t>16.344</t>
  </si>
  <si>
    <t>1.4875059</t>
  </si>
  <si>
    <t>7.87273818</t>
  </si>
  <si>
    <t>26.21153997</t>
  </si>
  <si>
    <t>392300000</t>
  </si>
  <si>
    <t>11.39727649</t>
  </si>
  <si>
    <t>5122200000</t>
  </si>
  <si>
    <t>GRAINCORP LIMITED</t>
  </si>
  <si>
    <t>ASX:DDR</t>
  </si>
  <si>
    <t>dicker-data</t>
  </si>
  <si>
    <t>DDR</t>
  </si>
  <si>
    <t>9.49</t>
  </si>
  <si>
    <t>1708428752</t>
  </si>
  <si>
    <t>-27.11213518</t>
  </si>
  <si>
    <t>-8.57418112</t>
  </si>
  <si>
    <t>0.66114514</t>
  </si>
  <si>
    <t>21.66970803</t>
  </si>
  <si>
    <t>9.21158527</t>
  </si>
  <si>
    <t>9.21131131</t>
  </si>
  <si>
    <t>45.76484011</t>
  </si>
  <si>
    <t>120238000</t>
  </si>
  <si>
    <t>4.60562237</t>
  </si>
  <si>
    <t>1006628000</t>
  </si>
  <si>
    <t>DICKER DATA LIMITED</t>
  </si>
  <si>
    <t>ASX:IRE</t>
  </si>
  <si>
    <t>iress-limited</t>
  </si>
  <si>
    <t>IRE</t>
  </si>
  <si>
    <t>9.3</t>
  </si>
  <si>
    <t>1699205652</t>
  </si>
  <si>
    <t>-23.14049587</t>
  </si>
  <si>
    <t>-17.48003549</t>
  </si>
  <si>
    <t>3.03946421</t>
  </si>
  <si>
    <t>28.28947368</t>
  </si>
  <si>
    <t>494.614</t>
  </si>
  <si>
    <t>3.29798286</t>
  </si>
  <si>
    <t>6.23510547</t>
  </si>
  <si>
    <t>12.27229462</t>
  </si>
  <si>
    <t>138588000</t>
  </si>
  <si>
    <t>22.61239661</t>
  </si>
  <si>
    <t>1011336000</t>
  </si>
  <si>
    <t>IRESS LIMITED</t>
  </si>
  <si>
    <t>ASX:PSI</t>
  </si>
  <si>
    <t>PSI</t>
  </si>
  <si>
    <t>4.8</t>
  </si>
  <si>
    <t>1691716327</t>
  </si>
  <si>
    <t>14.01425178</t>
  </si>
  <si>
    <t>-2.04081633</t>
  </si>
  <si>
    <t>6.43336933</t>
  </si>
  <si>
    <t>61.14649682</t>
  </si>
  <si>
    <t>44.0349</t>
  </si>
  <si>
    <t>4.11617916</t>
  </si>
  <si>
    <t>2.85770488</t>
  </si>
  <si>
    <t>7.08782005</t>
  </si>
  <si>
    <t>976829000</t>
  </si>
  <si>
    <t>PSC INSURANCE GROUP LIMITED</t>
  </si>
  <si>
    <t>ASX:LNK</t>
  </si>
  <si>
    <t>link-administration-holdings-limited</t>
  </si>
  <si>
    <t>LNK</t>
  </si>
  <si>
    <t>3.29</t>
  </si>
  <si>
    <t>1687728815</t>
  </si>
  <si>
    <t>-24.5412844</t>
  </si>
  <si>
    <t>-3.23529412</t>
  </si>
  <si>
    <t>1.45501791</t>
  </si>
  <si>
    <t>248.303</t>
  </si>
  <si>
    <t>1.12556703</t>
  </si>
  <si>
    <t>-1.65203966</t>
  </si>
  <si>
    <t>-4.18129154</t>
  </si>
  <si>
    <t>258200000</t>
  </si>
  <si>
    <t>21.96831696</t>
  </si>
  <si>
    <t>3942163000</t>
  </si>
  <si>
    <t>LINK ADMINISTRATION HOLDINGS LIMITED</t>
  </si>
  <si>
    <t>ASX:PDL</t>
  </si>
  <si>
    <t>pendal-group-limited</t>
  </si>
  <si>
    <t>PDL</t>
  </si>
  <si>
    <t>4.7</t>
  </si>
  <si>
    <t>1686401900</t>
  </si>
  <si>
    <t>-33.8028169</t>
  </si>
  <si>
    <t>-3.88548057</t>
  </si>
  <si>
    <t>2.65225629</t>
  </si>
  <si>
    <t>10.09888491</t>
  </si>
  <si>
    <t>24.4197</t>
  </si>
  <si>
    <t>1.24258011</t>
  </si>
  <si>
    <t>12.93311005</t>
  </si>
  <si>
    <t>15.35466876</t>
  </si>
  <si>
    <t>545818000</t>
  </si>
  <si>
    <t>91.60657309</t>
  </si>
  <si>
    <t>1559624000</t>
  </si>
  <si>
    <t>PENDAL GROUP LIMITED</t>
  </si>
  <si>
    <t>ASX:MXT</t>
  </si>
  <si>
    <t>metrics-master-income-trust</t>
  </si>
  <si>
    <t>MXT</t>
  </si>
  <si>
    <t>1.915</t>
  </si>
  <si>
    <t>1686370000</t>
  </si>
  <si>
    <t>-7.03883495</t>
  </si>
  <si>
    <t>-2.79187817</t>
  </si>
  <si>
    <t>20.3534841</t>
  </si>
  <si>
    <t>22.08237986</t>
  </si>
  <si>
    <t>242.797</t>
  </si>
  <si>
    <t>0.9648408</t>
  </si>
  <si>
    <t>4.15014018</t>
  </si>
  <si>
    <t>4.16737732</t>
  </si>
  <si>
    <t>68194000</t>
  </si>
  <si>
    <t>93.38317859</t>
  </si>
  <si>
    <t>1767275000</t>
  </si>
  <si>
    <t>METRICS MASTER INCOME TRUST</t>
  </si>
  <si>
    <t>ASX:LIC</t>
  </si>
  <si>
    <t>lifestyle-communities-limited</t>
  </si>
  <si>
    <t>LIC</t>
  </si>
  <si>
    <t>15.96</t>
  </si>
  <si>
    <t>1665700438</t>
  </si>
  <si>
    <t>-30.18373009</t>
  </si>
  <si>
    <t>0.50377834</t>
  </si>
  <si>
    <t>7.5707695</t>
  </si>
  <si>
    <t>19.11591818</t>
  </si>
  <si>
    <t>49.3461</t>
  </si>
  <si>
    <t>3.73140322</t>
  </si>
  <si>
    <t>9.92721945</t>
  </si>
  <si>
    <t>21.37473062</t>
  </si>
  <si>
    <t>53119000</t>
  </si>
  <si>
    <t>24.4325018</t>
  </si>
  <si>
    <t>1007833000</t>
  </si>
  <si>
    <t>LIFESTYLE COMMUNITIES LIMITED</t>
  </si>
  <si>
    <t>ASX:CHN</t>
  </si>
  <si>
    <t>chalice-mining</t>
  </si>
  <si>
    <t>CHN</t>
  </si>
  <si>
    <t>4.36</t>
  </si>
  <si>
    <t>1640655756</t>
  </si>
  <si>
    <t>-37.53581662</t>
  </si>
  <si>
    <t>9.82367758</t>
  </si>
  <si>
    <t>9.14955517</t>
  </si>
  <si>
    <t>-10.4766429</t>
  </si>
  <si>
    <t>-11.24541168</t>
  </si>
  <si>
    <t>-671000</t>
  </si>
  <si>
    <t>186780000</t>
  </si>
  <si>
    <t>CHALICE MINING LIMITED</t>
  </si>
  <si>
    <t>ASX:JLG</t>
  </si>
  <si>
    <t>johns-lyng-group-limited</t>
  </si>
  <si>
    <t>JLG</t>
  </si>
  <si>
    <t>1600921328</t>
  </si>
  <si>
    <t>-1.16063949</t>
  </si>
  <si>
    <t>-1.44694534</t>
  </si>
  <si>
    <t>1.68936839</t>
  </si>
  <si>
    <t>60.19417476</t>
  </si>
  <si>
    <t>238.067</t>
  </si>
  <si>
    <t>5.02268308</t>
  </si>
  <si>
    <t>5.59220707</t>
  </si>
  <si>
    <t>13.02991079</t>
  </si>
  <si>
    <t>106901000</t>
  </si>
  <si>
    <t>11.94401894</t>
  </si>
  <si>
    <t>649885000</t>
  </si>
  <si>
    <t>JOHNS LYNG GROUP LIMITED</t>
  </si>
  <si>
    <t>ASX:WLE</t>
  </si>
  <si>
    <t>WLE</t>
  </si>
  <si>
    <t>1.45</t>
  </si>
  <si>
    <t>1589370000</t>
  </si>
  <si>
    <t>-3.01003344</t>
  </si>
  <si>
    <t>-3.33333333</t>
  </si>
  <si>
    <t>10.84321606</t>
  </si>
  <si>
    <t>21.51335312</t>
  </si>
  <si>
    <t>1.05372546</t>
  </si>
  <si>
    <t>4.60304452</t>
  </si>
  <si>
    <t>5.10756093</t>
  </si>
  <si>
    <t>69796198</t>
  </si>
  <si>
    <t>51.75537163</t>
  </si>
  <si>
    <t>1582856132</t>
  </si>
  <si>
    <t>WAM LEADERS LIMITED</t>
  </si>
  <si>
    <t>ASX:DEG</t>
  </si>
  <si>
    <t>de-grey-mining</t>
  </si>
  <si>
    <t>DEG</t>
  </si>
  <si>
    <t>0.995</t>
  </si>
  <si>
    <t>1533091926</t>
  </si>
  <si>
    <t>-21.65354331</t>
  </si>
  <si>
    <t>-1.97044335</t>
  </si>
  <si>
    <t>42383.01059906</t>
  </si>
  <si>
    <t>4.8161549</t>
  </si>
  <si>
    <t>-3.91005072</t>
  </si>
  <si>
    <t>-4.543854</t>
  </si>
  <si>
    <t>311607533</t>
  </si>
  <si>
    <t>DE GREY MINING LIMITED</t>
  </si>
  <si>
    <t>ASX:PNI</t>
  </si>
  <si>
    <t>pinnacle-investment-management-group-limited</t>
  </si>
  <si>
    <t>PNI</t>
  </si>
  <si>
    <t>7.97</t>
  </si>
  <si>
    <t>1504309701</t>
  </si>
  <si>
    <t>-50.71119357</t>
  </si>
  <si>
    <t>-18.25641026</t>
  </si>
  <si>
    <t>37.71120889</t>
  </si>
  <si>
    <t>20.79959514</t>
  </si>
  <si>
    <t>231.236</t>
  </si>
  <si>
    <t>3.82594287</t>
  </si>
  <si>
    <t>16.91440798</t>
  </si>
  <si>
    <t>23.63963373</t>
  </si>
  <si>
    <t>39800000</t>
  </si>
  <si>
    <t>94.48744124</t>
  </si>
  <si>
    <t>536758000.00000006</t>
  </si>
  <si>
    <t>PINNACLE INVESTMENT MANAGEMENT GROUP LIMITED</t>
  </si>
  <si>
    <t>ASX:BRN</t>
  </si>
  <si>
    <t>brainchip</t>
  </si>
  <si>
    <t>BRN</t>
  </si>
  <si>
    <t>0.87</t>
  </si>
  <si>
    <t>1476953087</t>
  </si>
  <si>
    <t>93.33333333</t>
  </si>
  <si>
    <t>-2.24719101</t>
  </si>
  <si>
    <t>714.84746578</t>
  </si>
  <si>
    <t>57.10577547</t>
  </si>
  <si>
    <t>Electronic Technology</t>
  </si>
  <si>
    <t>-88.37496322</t>
  </si>
  <si>
    <t>-114.31942903</t>
  </si>
  <si>
    <t>1408703.50238057</t>
  </si>
  <si>
    <t>32713223.2998608</t>
  </si>
  <si>
    <t>BRAINCHIP HOLDINGS LTD</t>
  </si>
  <si>
    <t>ASX:SYR</t>
  </si>
  <si>
    <t>SYR</t>
  </si>
  <si>
    <t>2.2</t>
  </si>
  <si>
    <t>1475255525</t>
  </si>
  <si>
    <t>97.64147244</t>
  </si>
  <si>
    <t>19.56521739</t>
  </si>
  <si>
    <t>27.09817216</t>
  </si>
  <si>
    <t>2.6560425</t>
  </si>
  <si>
    <t>-7.4491199</t>
  </si>
  <si>
    <t>-10.0145135</t>
  </si>
  <si>
    <t>-44097010.52060391</t>
  </si>
  <si>
    <t>-14.00193393</t>
  </si>
  <si>
    <t>844189631.358743</t>
  </si>
  <si>
    <t>SYRAH RESOURCES LIMITED</t>
  </si>
  <si>
    <t>ASX:LKE</t>
  </si>
  <si>
    <t>lake-resources</t>
  </si>
  <si>
    <t>LKE</t>
  </si>
  <si>
    <t>1.05</t>
  </si>
  <si>
    <t>1417708603</t>
  </si>
  <si>
    <t>34.61538462</t>
  </si>
  <si>
    <t>2.94117647</t>
  </si>
  <si>
    <t>6.60443259</t>
  </si>
  <si>
    <t>-4.18175617</t>
  </si>
  <si>
    <t>-4.27776831</t>
  </si>
  <si>
    <t>-51298</t>
  </si>
  <si>
    <t>223885282</t>
  </si>
  <si>
    <t>LAKE RESOURCES N.L.</t>
  </si>
  <si>
    <t>ASX:IVC</t>
  </si>
  <si>
    <t>invocare-limited</t>
  </si>
  <si>
    <t>IVC</t>
  </si>
  <si>
    <t>9.8</t>
  </si>
  <si>
    <t>1400740872</t>
  </si>
  <si>
    <t>-15.73516767</t>
  </si>
  <si>
    <t>-3.25765054</t>
  </si>
  <si>
    <t>2.65099979</t>
  </si>
  <si>
    <t>72.05882353</t>
  </si>
  <si>
    <t>2.41786059</t>
  </si>
  <si>
    <t>1.1150912</t>
  </si>
  <si>
    <t>3.52033241</t>
  </si>
  <si>
    <t>156702000</t>
  </si>
  <si>
    <t>29.40679542</t>
  </si>
  <si>
    <t>1703193000</t>
  </si>
  <si>
    <t>INVOCARE LIMITED</t>
  </si>
  <si>
    <t>ASX:PPT</t>
  </si>
  <si>
    <t>perpetual-limited</t>
  </si>
  <si>
    <t>PPT</t>
  </si>
  <si>
    <t>24.23</t>
  </si>
  <si>
    <t>1373672677</t>
  </si>
  <si>
    <t>-37.47096774</t>
  </si>
  <si>
    <t>-1.70385396</t>
  </si>
  <si>
    <t>1.84533455</t>
  </si>
  <si>
    <t>14.10437978</t>
  </si>
  <si>
    <t>38.1608</t>
  </si>
  <si>
    <t>1.50721872</t>
  </si>
  <si>
    <t>6.00406402</t>
  </si>
  <si>
    <t>11.0103641</t>
  </si>
  <si>
    <t>711400000</t>
  </si>
  <si>
    <t>91.97155785</t>
  </si>
  <si>
    <t>1746500000</t>
  </si>
  <si>
    <t>PERPETUAL LIMITED</t>
  </si>
  <si>
    <t>ASX:SFR</t>
  </si>
  <si>
    <t>sandfire-resources-limited</t>
  </si>
  <si>
    <t>SFR</t>
  </si>
  <si>
    <t>3.34</t>
  </si>
  <si>
    <t>1370006441</t>
  </si>
  <si>
    <t>-41.91304348</t>
  </si>
  <si>
    <t>-16.5</t>
  </si>
  <si>
    <t>0.80590596</t>
  </si>
  <si>
    <t>8.52390852</t>
  </si>
  <si>
    <t>7.61365</t>
  </si>
  <si>
    <t>0.55538341</t>
  </si>
  <si>
    <t>5.02313129</t>
  </si>
  <si>
    <t>9.23539057</t>
  </si>
  <si>
    <t>441749735.209072</t>
  </si>
  <si>
    <t>31.18366713</t>
  </si>
  <si>
    <t>4930306115.062059</t>
  </si>
  <si>
    <t>SANDFIRE RESOURCES LIMITED</t>
  </si>
  <si>
    <t>ASX:GOR</t>
  </si>
  <si>
    <t>gold-road-resources</t>
  </si>
  <si>
    <t>GOR</t>
  </si>
  <si>
    <t>1.245</t>
  </si>
  <si>
    <t>1339535658</t>
  </si>
  <si>
    <t>-6.74157303</t>
  </si>
  <si>
    <t>-1.58102767</t>
  </si>
  <si>
    <t>3.9541479</t>
  </si>
  <si>
    <t>18.90432099</t>
  </si>
  <si>
    <t>116.951</t>
  </si>
  <si>
    <t>2.44706352</t>
  </si>
  <si>
    <t>7.45659695</t>
  </si>
  <si>
    <t>10.03038534</t>
  </si>
  <si>
    <t>54063000</t>
  </si>
  <si>
    <t>25.96157786</t>
  </si>
  <si>
    <t>915788000</t>
  </si>
  <si>
    <t>GOLD ROAD RESOURCES LIMITED</t>
  </si>
  <si>
    <t>ASX:MFF</t>
  </si>
  <si>
    <t>mff-capital-investments-limited</t>
  </si>
  <si>
    <t>MFF</t>
  </si>
  <si>
    <t>2.28</t>
  </si>
  <si>
    <t>1334030000</t>
  </si>
  <si>
    <t>-22.18430034</t>
  </si>
  <si>
    <t>-6.17283951</t>
  </si>
  <si>
    <t>175.35293416</t>
  </si>
  <si>
    <t>0.93501636</t>
  </si>
  <si>
    <t>-8.52858564</t>
  </si>
  <si>
    <t>-11.31549532</t>
  </si>
  <si>
    <t>3034000</t>
  </si>
  <si>
    <t>40.35719046</t>
  </si>
  <si>
    <t>2006523000</t>
  </si>
  <si>
    <t>MFF CAPITAL INVESTMENTS LIMITED</t>
  </si>
  <si>
    <t>ASX:LFS</t>
  </si>
  <si>
    <t>latitude-group-holdings-limited</t>
  </si>
  <si>
    <t>LFS</t>
  </si>
  <si>
    <t>1.28</t>
  </si>
  <si>
    <t>1329230752</t>
  </si>
  <si>
    <t>-42.85714286</t>
  </si>
  <si>
    <t>-6.56934307</t>
  </si>
  <si>
    <t>1.16677069</t>
  </si>
  <si>
    <t>6.78196</t>
  </si>
  <si>
    <t>0.85488281</t>
  </si>
  <si>
    <t>2.04185796</t>
  </si>
  <si>
    <t>16.23141621</t>
  </si>
  <si>
    <t>838200000</t>
  </si>
  <si>
    <t>8015100000</t>
  </si>
  <si>
    <t>LATITUDE GROUP HOLDINGS LIMITED</t>
  </si>
  <si>
    <t>ASX:JDO</t>
  </si>
  <si>
    <t>judo-capital-holdings-limited</t>
  </si>
  <si>
    <t>JDO</t>
  </si>
  <si>
    <t>1.185</t>
  </si>
  <si>
    <t>1310041015</t>
  </si>
  <si>
    <t>-46.13636364</t>
  </si>
  <si>
    <t>5.80357143</t>
  </si>
  <si>
    <t>5.253949</t>
  </si>
  <si>
    <t>14.6658</t>
  </si>
  <si>
    <t>0.92481091</t>
  </si>
  <si>
    <t>-0.09280634</t>
  </si>
  <si>
    <t>-0.62084457</t>
  </si>
  <si>
    <t>9416500000</t>
  </si>
  <si>
    <t>JUDO CAPITAL HOLDINGS LIMITED</t>
  </si>
  <si>
    <t>ASX:MND</t>
  </si>
  <si>
    <t>MND</t>
  </si>
  <si>
    <t>13.37</t>
  </si>
  <si>
    <t>1279040847</t>
  </si>
  <si>
    <t>31.20706575</t>
  </si>
  <si>
    <t>2.37366003</t>
  </si>
  <si>
    <t>0.72704266</t>
  </si>
  <si>
    <t>25.19251925</t>
  </si>
  <si>
    <t>58.3637</t>
  </si>
  <si>
    <t>3.17554965</t>
  </si>
  <si>
    <t>6.65876916</t>
  </si>
  <si>
    <t>12.92939947</t>
  </si>
  <si>
    <t>122514000</t>
  </si>
  <si>
    <t>6.77078296</t>
  </si>
  <si>
    <t>791361000</t>
  </si>
  <si>
    <t>MONADELPHOUS GROUP LIMITED</t>
  </si>
  <si>
    <t>ASX:PNV</t>
  </si>
  <si>
    <t>polynovo</t>
  </si>
  <si>
    <t>PNV</t>
  </si>
  <si>
    <t>1.92</t>
  </si>
  <si>
    <t>1270441105</t>
  </si>
  <si>
    <t>1.05263158</t>
  </si>
  <si>
    <t>34.73684211</t>
  </si>
  <si>
    <t>30.85899961</t>
  </si>
  <si>
    <t>72.28240568</t>
  </si>
  <si>
    <t>-3.25335843</t>
  </si>
  <si>
    <t>-5.95266978</t>
  </si>
  <si>
    <t>16228825</t>
  </si>
  <si>
    <t>39.75863178</t>
  </si>
  <si>
    <t>34971530</t>
  </si>
  <si>
    <t>POLYNOVO LIMITED</t>
  </si>
  <si>
    <t>ASX:OCL</t>
  </si>
  <si>
    <t>OCL</t>
  </si>
  <si>
    <t>13.2</t>
  </si>
  <si>
    <t>1254126975</t>
  </si>
  <si>
    <t>-35.13513514</t>
  </si>
  <si>
    <t>-5.71428571</t>
  </si>
  <si>
    <t>12.17633963</t>
  </si>
  <si>
    <t>66.20892594</t>
  </si>
  <si>
    <t>63.1212</t>
  </si>
  <si>
    <t>20.66843241</t>
  </si>
  <si>
    <t>15.21406074</t>
  </si>
  <si>
    <t>35.92573548</t>
  </si>
  <si>
    <t>95220000</t>
  </si>
  <si>
    <t>93.5899723</t>
  </si>
  <si>
    <t>140444000</t>
  </si>
  <si>
    <t>OBJECTIVE CORPORATION LIMITED</t>
  </si>
  <si>
    <t>ASX:MAQ</t>
  </si>
  <si>
    <t>MAQ</t>
  </si>
  <si>
    <t>57.9</t>
  </si>
  <si>
    <t>1248629577</t>
  </si>
  <si>
    <t>-23.61477875</t>
  </si>
  <si>
    <t>-3.91635924</t>
  </si>
  <si>
    <t>4.05939808</t>
  </si>
  <si>
    <t>148.48950333</t>
  </si>
  <si>
    <t>180.176</t>
  </si>
  <si>
    <t>8.58572401</t>
  </si>
  <si>
    <t>1.73754377</t>
  </si>
  <si>
    <t>5.99584489</t>
  </si>
  <si>
    <t>61028000</t>
  </si>
  <si>
    <t>19.73036759</t>
  </si>
  <si>
    <t>520698000</t>
  </si>
  <si>
    <t>MACQUARIE TELECOM GROUP LIMITED</t>
  </si>
  <si>
    <t>ASX:BKL</t>
  </si>
  <si>
    <t>blackmores-limited</t>
  </si>
  <si>
    <t>BKL</t>
  </si>
  <si>
    <t>63.9</t>
  </si>
  <si>
    <t>1242759647</t>
  </si>
  <si>
    <t>-37.58546591</t>
  </si>
  <si>
    <t>-5.58510638</t>
  </si>
  <si>
    <t>1.94723439</t>
  </si>
  <si>
    <t>41.30296261</t>
  </si>
  <si>
    <t>61.8228</t>
  </si>
  <si>
    <t>3.17187168</t>
  </si>
  <si>
    <t>5.31979671</t>
  </si>
  <si>
    <t>7.95704205</t>
  </si>
  <si>
    <t>203488000</t>
  </si>
  <si>
    <t>31.2293213</t>
  </si>
  <si>
    <t>590825000</t>
  </si>
  <si>
    <t>BLACKMORES LIMITED</t>
  </si>
  <si>
    <t>ASX:BKI</t>
  </si>
  <si>
    <t>bki-investment-company</t>
  </si>
  <si>
    <t>BKI</t>
  </si>
  <si>
    <t>1.665</t>
  </si>
  <si>
    <t>1241510000</t>
  </si>
  <si>
    <t>3.09597523</t>
  </si>
  <si>
    <t>-0.89285714</t>
  </si>
  <si>
    <t>19.52810035</t>
  </si>
  <si>
    <t>12.27941176</t>
  </si>
  <si>
    <t>22.3873</t>
  </si>
  <si>
    <t>1.0592011</t>
  </si>
  <si>
    <t>7.96180822</t>
  </si>
  <si>
    <t>8.60070368</t>
  </si>
  <si>
    <t>62070000</t>
  </si>
  <si>
    <t>97.91765263</t>
  </si>
  <si>
    <t>1244704000</t>
  </si>
  <si>
    <t>BKI INVESTMENT COMPANY LIMITED</t>
  </si>
  <si>
    <t>ASX:CNI</t>
  </si>
  <si>
    <t>centuria-capital-group</t>
  </si>
  <si>
    <t>CNI</t>
  </si>
  <si>
    <t>1.51</t>
  </si>
  <si>
    <t>1202560988</t>
  </si>
  <si>
    <t>-53.82262997</t>
  </si>
  <si>
    <t>-15.16853933</t>
  </si>
  <si>
    <t>4.09167934</t>
  </si>
  <si>
    <t>18.2706</t>
  </si>
  <si>
    <t>0.88415817</t>
  </si>
  <si>
    <t>-1.43756612</t>
  </si>
  <si>
    <t>-2.61221042</t>
  </si>
  <si>
    <t>267329999.99999997</t>
  </si>
  <si>
    <t>89.1944374</t>
  </si>
  <si>
    <t>2694850000</t>
  </si>
  <si>
    <t>CENTURIA CAPITAL GROUP</t>
  </si>
  <si>
    <t>ASX:CMM</t>
  </si>
  <si>
    <t>CMM</t>
  </si>
  <si>
    <t>3.2</t>
  </si>
  <si>
    <t>1196560662</t>
  </si>
  <si>
    <t>11.11111111</t>
  </si>
  <si>
    <t>4.06866692</t>
  </si>
  <si>
    <t>13.0489335</t>
  </si>
  <si>
    <t>11.41</t>
  </si>
  <si>
    <t>4.68785215</t>
  </si>
  <si>
    <t>22.67953183</t>
  </si>
  <si>
    <t>47.34612892</t>
  </si>
  <si>
    <t>123288000</t>
  </si>
  <si>
    <t>43.02208066</t>
  </si>
  <si>
    <t>489513000</t>
  </si>
  <si>
    <t>CAPRICORN METALS LTD</t>
  </si>
  <si>
    <t>ASX:DBI</t>
  </si>
  <si>
    <t>DBI</t>
  </si>
  <si>
    <t>2.4</t>
  </si>
  <si>
    <t>1189828026</t>
  </si>
  <si>
    <t>6.66666667</t>
  </si>
  <si>
    <t>11.62790698</t>
  </si>
  <si>
    <t>2.40577881</t>
  </si>
  <si>
    <t>53.74449339</t>
  </si>
  <si>
    <t>24.4215</t>
  </si>
  <si>
    <t>1.1453302</t>
  </si>
  <si>
    <t>0.6299058</t>
  </si>
  <si>
    <t>2.12299876</t>
  </si>
  <si>
    <t>156722000</t>
  </si>
  <si>
    <t>30.42117908</t>
  </si>
  <si>
    <t>3689099000</t>
  </si>
  <si>
    <t>DALRYMPLE BAY INFRASTRUCTURE LIMITED</t>
  </si>
  <si>
    <t>ASX:360</t>
  </si>
  <si>
    <t>360</t>
  </si>
  <si>
    <t>6.31</t>
  </si>
  <si>
    <t>1175320000</t>
  </si>
  <si>
    <t>-31.83829347</t>
  </si>
  <si>
    <t>17.94392523</t>
  </si>
  <si>
    <t>6.07174726</t>
  </si>
  <si>
    <t>3.07718072</t>
  </si>
  <si>
    <t>-17.0302311</t>
  </si>
  <si>
    <t>-21.00431498</t>
  </si>
  <si>
    <t>119741955.505687</t>
  </si>
  <si>
    <t>471229604.48476905</t>
  </si>
  <si>
    <t>LIFE360 INC.</t>
  </si>
  <si>
    <t>ASX:AUI</t>
  </si>
  <si>
    <t>australian-united-investment</t>
  </si>
  <si>
    <t>AUI</t>
  </si>
  <si>
    <t>9.25</t>
  </si>
  <si>
    <t>1167170000</t>
  </si>
  <si>
    <t>-7.8685259</t>
  </si>
  <si>
    <t>-2.32312566</t>
  </si>
  <si>
    <t>14.89981179</t>
  </si>
  <si>
    <t>16.09594994</t>
  </si>
  <si>
    <t>111.865</t>
  </si>
  <si>
    <t>1.11380943</t>
  </si>
  <si>
    <t>5.08361705</t>
  </si>
  <si>
    <t>6.73480748</t>
  </si>
  <si>
    <t>77750000</t>
  </si>
  <si>
    <t>1389235000</t>
  </si>
  <si>
    <t>AUSTRALIAN UNITED INVESTMENT COMPANY LIMITED</t>
  </si>
  <si>
    <t>ASX:KAR</t>
  </si>
  <si>
    <t>KAR</t>
  </si>
  <si>
    <t>2.07</t>
  </si>
  <si>
    <t>1164754496</t>
  </si>
  <si>
    <t>21.76470588</t>
  </si>
  <si>
    <t>-2.35849057</t>
  </si>
  <si>
    <t>2.14615959</t>
  </si>
  <si>
    <t>17.4701</t>
  </si>
  <si>
    <t>2.84836948</t>
  </si>
  <si>
    <t>-5.8402547</t>
  </si>
  <si>
    <t>-19.5725874</t>
  </si>
  <si>
    <t>257973362.081556</t>
  </si>
  <si>
    <t>48.63596716</t>
  </si>
  <si>
    <t>1692923725.74376</t>
  </si>
  <si>
    <t>KAROON ENERGY LTD</t>
  </si>
  <si>
    <t>ASX:OBL</t>
  </si>
  <si>
    <t>OBL</t>
  </si>
  <si>
    <t>4.22</t>
  </si>
  <si>
    <t>1145341788</t>
  </si>
  <si>
    <t>24.48377581</t>
  </si>
  <si>
    <t>5.5</t>
  </si>
  <si>
    <t>52.27763296</t>
  </si>
  <si>
    <t>3.51226844</t>
  </si>
  <si>
    <t>-4.22300657</t>
  </si>
  <si>
    <t>-13.81584623</t>
  </si>
  <si>
    <t>1075787000</t>
  </si>
  <si>
    <t>OMNI BRIDGEWAY LIMITED</t>
  </si>
  <si>
    <t>ASX:LFG</t>
  </si>
  <si>
    <t>liberty-financial-group</t>
  </si>
  <si>
    <t>LFG</t>
  </si>
  <si>
    <t>3.76</t>
  </si>
  <si>
    <t>1141536020</t>
  </si>
  <si>
    <t>-40.50632911</t>
  </si>
  <si>
    <t>-8.06845966</t>
  </si>
  <si>
    <t>1.40810503</t>
  </si>
  <si>
    <t>5.570869</t>
  </si>
  <si>
    <t>1.04288314</t>
  </si>
  <si>
    <t>1.57481777</t>
  </si>
  <si>
    <t>20.3043428</t>
  </si>
  <si>
    <t>637894000</t>
  </si>
  <si>
    <t>59.20952564</t>
  </si>
  <si>
    <t>14325203000</t>
  </si>
  <si>
    <t>LIBERTY FINANCIAL GROUP</t>
  </si>
  <si>
    <t>ASX:NWH</t>
  </si>
  <si>
    <t>NWH</t>
  </si>
  <si>
    <t>2.5</t>
  </si>
  <si>
    <t>1122983856</t>
  </si>
  <si>
    <t>35.13513514</t>
  </si>
  <si>
    <t>1.2145749</t>
  </si>
  <si>
    <t>0.49208376</t>
  </si>
  <si>
    <t>12.00934579</t>
  </si>
  <si>
    <t>19.5803</t>
  </si>
  <si>
    <t>1.92951634</t>
  </si>
  <si>
    <t>6.7072117</t>
  </si>
  <si>
    <t>17.03902846</t>
  </si>
  <si>
    <t>359514000</t>
  </si>
  <si>
    <t>15.1200642</t>
  </si>
  <si>
    <t>1502355000</t>
  </si>
  <si>
    <t>NRW HOLDINGS LIMITED</t>
  </si>
  <si>
    <t>ASX:TGR</t>
  </si>
  <si>
    <t>TGR</t>
  </si>
  <si>
    <t>5.19</t>
  </si>
  <si>
    <t>1114921948</t>
  </si>
  <si>
    <t>49.13793103</t>
  </si>
  <si>
    <t>0.19305019</t>
  </si>
  <si>
    <t>1.43946985</t>
  </si>
  <si>
    <t>20.11627907</t>
  </si>
  <si>
    <t>26.3197</t>
  </si>
  <si>
    <t>1.32561971</t>
  </si>
  <si>
    <t>3.22603585</t>
  </si>
  <si>
    <t>6.74279957</t>
  </si>
  <si>
    <t>83102999.9999999</t>
  </si>
  <si>
    <t>10.7461517</t>
  </si>
  <si>
    <t>1756671000</t>
  </si>
  <si>
    <t>TASSAL GROUP LIMITED</t>
  </si>
  <si>
    <t>ASX:CCP</t>
  </si>
  <si>
    <t>credit-corp-group</t>
  </si>
  <si>
    <t>CCP</t>
  </si>
  <si>
    <t>16.4</t>
  </si>
  <si>
    <t>1112449416</t>
  </si>
  <si>
    <t>-49.66237264</t>
  </si>
  <si>
    <t>-10.38250876</t>
  </si>
  <si>
    <t>2.79448222</t>
  </si>
  <si>
    <t>11.40894464</t>
  </si>
  <si>
    <t>1.55145832</t>
  </si>
  <si>
    <t>11.47196564</t>
  </si>
  <si>
    <t>14.3092582</t>
  </si>
  <si>
    <t>364870000</t>
  </si>
  <si>
    <t>88.73297665</t>
  </si>
  <si>
    <t>974613000</t>
  </si>
  <si>
    <t>CREDIT CORP GROUP LIMITED</t>
  </si>
  <si>
    <t>ASX:INR</t>
  </si>
  <si>
    <t>INR</t>
  </si>
  <si>
    <t>0.52</t>
  </si>
  <si>
    <t>1091029657</t>
  </si>
  <si>
    <t>-25.17985612</t>
  </si>
  <si>
    <t>-23.52941176</t>
  </si>
  <si>
    <t>3.75221239</t>
  </si>
  <si>
    <t>-4.95756735</t>
  </si>
  <si>
    <t>-5.17338848</t>
  </si>
  <si>
    <t>-240000</t>
  </si>
  <si>
    <t>309238000</t>
  </si>
  <si>
    <t>IONEER LTD</t>
  </si>
  <si>
    <t>ASX:NAN</t>
  </si>
  <si>
    <t>nanosonics</t>
  </si>
  <si>
    <t>NAN</t>
  </si>
  <si>
    <t>3.58</t>
  </si>
  <si>
    <t>1081175054</t>
  </si>
  <si>
    <t>-40.92409241</t>
  </si>
  <si>
    <t>0.28011204</t>
  </si>
  <si>
    <t>9.23999742</t>
  </si>
  <si>
    <t>294.30894309</t>
  </si>
  <si>
    <t>7.87829985</t>
  </si>
  <si>
    <t>2.0885834</t>
  </si>
  <si>
    <t>2.72880744</t>
  </si>
  <si>
    <t>86150000</t>
  </si>
  <si>
    <t>76.26703862</t>
  </si>
  <si>
    <t>193754000</t>
  </si>
  <si>
    <t>NANOSONICS LIMITED</t>
  </si>
  <si>
    <t>ASX:RRL</t>
  </si>
  <si>
    <t>regis-resources</t>
  </si>
  <si>
    <t>RRL</t>
  </si>
  <si>
    <t>1.43</t>
  </si>
  <si>
    <t>1079687145</t>
  </si>
  <si>
    <t>-36.44444444</t>
  </si>
  <si>
    <t>-1.37931034</t>
  </si>
  <si>
    <t>1.07142336</t>
  </si>
  <si>
    <t>79.55801105</t>
  </si>
  <si>
    <t>16.4458</t>
  </si>
  <si>
    <t>0.6891337</t>
  </si>
  <si>
    <t>0.57547531</t>
  </si>
  <si>
    <t>0.87139313</t>
  </si>
  <si>
    <t>50125000</t>
  </si>
  <si>
    <t>5.25431772</t>
  </si>
  <si>
    <t>2432167000</t>
  </si>
  <si>
    <t>REGIS RESOURCES LIMITED</t>
  </si>
  <si>
    <t>ASX:NVX</t>
  </si>
  <si>
    <t>novonix</t>
  </si>
  <si>
    <t>NVX</t>
  </si>
  <si>
    <t>2.21</t>
  </si>
  <si>
    <t>1075562600</t>
  </si>
  <si>
    <t>-62.22222222</t>
  </si>
  <si>
    <t>6.25</t>
  </si>
  <si>
    <t>125.79562906</t>
  </si>
  <si>
    <t>3.04101367</t>
  </si>
  <si>
    <t>-22.24126626</t>
  </si>
  <si>
    <t>-26.33676731</t>
  </si>
  <si>
    <t>-29770989</t>
  </si>
  <si>
    <t>-282.87347838</t>
  </si>
  <si>
    <t>439561402</t>
  </si>
  <si>
    <t>NOVONIX LIMITED</t>
  </si>
  <si>
    <t>ASX:AAC</t>
  </si>
  <si>
    <t>AAC</t>
  </si>
  <si>
    <t>1.78</t>
  </si>
  <si>
    <t>1072467257</t>
  </si>
  <si>
    <t>21.91780822</t>
  </si>
  <si>
    <t>-0.8356546</t>
  </si>
  <si>
    <t>3.89529697</t>
  </si>
  <si>
    <t>7.85340314</t>
  </si>
  <si>
    <t>107.365</t>
  </si>
  <si>
    <t>0.78883362</t>
  </si>
  <si>
    <t>7.3638055</t>
  </si>
  <si>
    <t>11.37672685</t>
  </si>
  <si>
    <t>-112054000</t>
  </si>
  <si>
    <t>-40.58942213</t>
  </si>
  <si>
    <t>2094100000</t>
  </si>
  <si>
    <t>AUSTRALIAN AGRICULTURAL COMPANY LIMITED.</t>
  </si>
  <si>
    <t>ASX:IMU</t>
  </si>
  <si>
    <t>imugene</t>
  </si>
  <si>
    <t>IMU</t>
  </si>
  <si>
    <t>0.17</t>
  </si>
  <si>
    <t>1067513932.0000002</t>
  </si>
  <si>
    <t>-22.72727273</t>
  </si>
  <si>
    <t>7.18816068</t>
  </si>
  <si>
    <t>-34.51834989</t>
  </si>
  <si>
    <t>-37.1772113</t>
  </si>
  <si>
    <t>-2407266</t>
  </si>
  <si>
    <t>147605671</t>
  </si>
  <si>
    <t>IMUGENE LIMITED</t>
  </si>
  <si>
    <t>ASX:SLR</t>
  </si>
  <si>
    <t>silver-lake-resources</t>
  </si>
  <si>
    <t>SLR</t>
  </si>
  <si>
    <t>1.12</t>
  </si>
  <si>
    <t>1041313647</t>
  </si>
  <si>
    <t>-30.43478261</t>
  </si>
  <si>
    <t>-0.44444444</t>
  </si>
  <si>
    <t>1.60989927</t>
  </si>
  <si>
    <t>13.14553991</t>
  </si>
  <si>
    <t>4.75712</t>
  </si>
  <si>
    <t>0.99056312</t>
  </si>
  <si>
    <t>6.54916872</t>
  </si>
  <si>
    <t>7.9674414</t>
  </si>
  <si>
    <t>112854000</t>
  </si>
  <si>
    <t>17.7844385</t>
  </si>
  <si>
    <t>1281374000</t>
  </si>
  <si>
    <t>SILVER LAKE RESOURCES LIMITED</t>
  </si>
  <si>
    <t>ASX:CGC</t>
  </si>
  <si>
    <t>costa-group</t>
  </si>
  <si>
    <t>CGC</t>
  </si>
  <si>
    <t>2.23</t>
  </si>
  <si>
    <t>1035938654.9999998</t>
  </si>
  <si>
    <t>-26.8852459</t>
  </si>
  <si>
    <t>-13.8996139</t>
  </si>
  <si>
    <t>0.82397876</t>
  </si>
  <si>
    <t>24.77777778</t>
  </si>
  <si>
    <t>1.31153326</t>
  </si>
  <si>
    <t>2.33599734</t>
  </si>
  <si>
    <t>5.9262576</t>
  </si>
  <si>
    <t>247104000</t>
  </si>
  <si>
    <t>21.09106793</t>
  </si>
  <si>
    <t>2118134000</t>
  </si>
  <si>
    <t>COSTA GROUP HOLDINGS LIMITED</t>
  </si>
  <si>
    <t>ASX:MMS</t>
  </si>
  <si>
    <t>MMS</t>
  </si>
  <si>
    <t>13.17</t>
  </si>
  <si>
    <t>1019109139</t>
  </si>
  <si>
    <t>-8.54166667</t>
  </si>
  <si>
    <t>-5.92857143</t>
  </si>
  <si>
    <t>1.74761367</t>
  </si>
  <si>
    <t>14.75066196</t>
  </si>
  <si>
    <t>11.0351</t>
  </si>
  <si>
    <t>3.5500162</t>
  </si>
  <si>
    <t>10.30130463</t>
  </si>
  <si>
    <t>25.09658846</t>
  </si>
  <si>
    <t>164201000</t>
  </si>
  <si>
    <t>27.65383404</t>
  </si>
  <si>
    <t>679897000</t>
  </si>
  <si>
    <t>MCMILLAN SHAKESPEARE LIMITED</t>
  </si>
  <si>
    <t>ASX:GMA</t>
  </si>
  <si>
    <t>GMA</t>
  </si>
  <si>
    <t>2.79</t>
  </si>
  <si>
    <t>1016525690</t>
  </si>
  <si>
    <t>26.24434389</t>
  </si>
  <si>
    <t>-1.06382979</t>
  </si>
  <si>
    <t>3.11729254</t>
  </si>
  <si>
    <t>7.58025357</t>
  </si>
  <si>
    <t>2.95538</t>
  </si>
  <si>
    <t>0.74248465</t>
  </si>
  <si>
    <t>4.06344029</t>
  </si>
  <si>
    <t>10.77580934</t>
  </si>
  <si>
    <t>3632387000</t>
  </si>
  <si>
    <t>GENWORTH MORTGAGE INSURANCE AUSTRALIA LIMITED</t>
  </si>
  <si>
    <t>ASX:CKF</t>
  </si>
  <si>
    <t>CKF</t>
  </si>
  <si>
    <t>1013723702</t>
  </si>
  <si>
    <t>-33.7164751</t>
  </si>
  <si>
    <t>-8.85142255</t>
  </si>
  <si>
    <t>0.86790469</t>
  </si>
  <si>
    <t>18.75936043</t>
  </si>
  <si>
    <t>20.2356</t>
  </si>
  <si>
    <t>2.60064556</t>
  </si>
  <si>
    <t>4.0984851</t>
  </si>
  <si>
    <t>14.48815941</t>
  </si>
  <si>
    <t>622163000</t>
  </si>
  <si>
    <t>52.52443815</t>
  </si>
  <si>
    <t>1410652000</t>
  </si>
  <si>
    <t>COLLINS FOODS LIMITED</t>
  </si>
  <si>
    <t>ASX:WAF</t>
  </si>
  <si>
    <t>west-african-resources</t>
  </si>
  <si>
    <t>WAF</t>
  </si>
  <si>
    <t>0.99</t>
  </si>
  <si>
    <t>1010841492</t>
  </si>
  <si>
    <t>-29.03225806</t>
  </si>
  <si>
    <t>-10</t>
  </si>
  <si>
    <t>1.26267517</t>
  </si>
  <si>
    <t>4.36033643</t>
  </si>
  <si>
    <t>4.69064</t>
  </si>
  <si>
    <t>1.91500117</t>
  </si>
  <si>
    <t>31.40362123</t>
  </si>
  <si>
    <t>51.50136295</t>
  </si>
  <si>
    <t>402139000</t>
  </si>
  <si>
    <t>56.62518679</t>
  </si>
  <si>
    <t>859359000</t>
  </si>
  <si>
    <t>WEST AFRICAN RESOURCES LIMITED</t>
  </si>
  <si>
    <t>ASX:DUI</t>
  </si>
  <si>
    <t>diversified-united-investment</t>
  </si>
  <si>
    <t>DUI</t>
  </si>
  <si>
    <t>4.62</t>
  </si>
  <si>
    <t>1001480000</t>
  </si>
  <si>
    <t>-12.16730038</t>
  </si>
  <si>
    <t>-1.70212766</t>
  </si>
  <si>
    <t>17.1587223</t>
  </si>
  <si>
    <t>21.40530479</t>
  </si>
  <si>
    <t>38.2452</t>
  </si>
  <si>
    <t>1.10282659</t>
  </si>
  <si>
    <t>3.71427645</t>
  </si>
  <si>
    <t>5.00786593</t>
  </si>
  <si>
    <t>57196000</t>
  </si>
  <si>
    <t>96.12735156</t>
  </si>
  <si>
    <t>1210878000</t>
  </si>
  <si>
    <t>DIVERSIFIED UNITED INVESTMENT LIMITED</t>
  </si>
  <si>
    <t>ASX:PTM</t>
  </si>
  <si>
    <t>PTM</t>
  </si>
  <si>
    <t>1.725</t>
  </si>
  <si>
    <t>998189941</t>
  </si>
  <si>
    <t>-43.06930693</t>
  </si>
  <si>
    <t>-1.98863636</t>
  </si>
  <si>
    <t>3.98855166</t>
  </si>
  <si>
    <t>10.09753299</t>
  </si>
  <si>
    <t>3.11592663</t>
  </si>
  <si>
    <t>27.5458983</t>
  </si>
  <si>
    <t>30.49770275</t>
  </si>
  <si>
    <t>244978000</t>
  </si>
  <si>
    <t>95.34406732</t>
  </si>
  <si>
    <t>352606000</t>
  </si>
  <si>
    <t>PLATINUM ASSET MANAGEMENT LIMITED</t>
  </si>
  <si>
    <t>ASX:NEA</t>
  </si>
  <si>
    <t>nearmap</t>
  </si>
  <si>
    <t>NEA</t>
  </si>
  <si>
    <t>1.985</t>
  </si>
  <si>
    <t>993088214</t>
  </si>
  <si>
    <t>-8.10185185</t>
  </si>
  <si>
    <t>-4.10628019</t>
  </si>
  <si>
    <t>6.70802863</t>
  </si>
  <si>
    <t>31.2447</t>
  </si>
  <si>
    <t>7.9470733</t>
  </si>
  <si>
    <t>-12.77808783</t>
  </si>
  <si>
    <t>-23.18629979</t>
  </si>
  <si>
    <t>-689000.00000001</t>
  </si>
  <si>
    <t>-0.47207948</t>
  </si>
  <si>
    <t>242318000</t>
  </si>
  <si>
    <t>NEARMAP LTD</t>
  </si>
  <si>
    <t>ASX:DTL</t>
  </si>
  <si>
    <t>data-3</t>
  </si>
  <si>
    <t>DTL</t>
  </si>
  <si>
    <t>6.26</t>
  </si>
  <si>
    <t>967790916</t>
  </si>
  <si>
    <t>14.23357664</t>
  </si>
  <si>
    <t>-2.79503106</t>
  </si>
  <si>
    <t>0.45550786</t>
  </si>
  <si>
    <t>32.99232737</t>
  </si>
  <si>
    <t>16.13629541</t>
  </si>
  <si>
    <t>4.0776508</t>
  </si>
  <si>
    <t>51.29065609</t>
  </si>
  <si>
    <t>212930000</t>
  </si>
  <si>
    <t>9.71209453</t>
  </si>
  <si>
    <t>780156000</t>
  </si>
  <si>
    <t>DATA#3 LIMITED</t>
  </si>
  <si>
    <t>ASX:GUD</t>
  </si>
  <si>
    <t>g-u-d-holdings-limited</t>
  </si>
  <si>
    <t>GUD</t>
  </si>
  <si>
    <t>6.86</t>
  </si>
  <si>
    <t>966537655</t>
  </si>
  <si>
    <t>-37.22328009</t>
  </si>
  <si>
    <t>-14.35705368</t>
  </si>
  <si>
    <t>1.01038575</t>
  </si>
  <si>
    <t>30.88429388</t>
  </si>
  <si>
    <t>37.1611</t>
  </si>
  <si>
    <t>1.16723948</t>
  </si>
  <si>
    <t>1.98573781</t>
  </si>
  <si>
    <t>4.42308066</t>
  </si>
  <si>
    <t>336203000</t>
  </si>
  <si>
    <t>40.24065179</t>
  </si>
  <si>
    <t>1914225000</t>
  </si>
  <si>
    <t>G.U.D. HOLDINGS LIMITED</t>
  </si>
  <si>
    <t>ASX:NEU</t>
  </si>
  <si>
    <t>NEU</t>
  </si>
  <si>
    <t>7.49</t>
  </si>
  <si>
    <t>965952936</t>
  </si>
  <si>
    <t>304.86486486</t>
  </si>
  <si>
    <t>5.19662921</t>
  </si>
  <si>
    <t>24.67391661</t>
  </si>
  <si>
    <t>-25.6932781</t>
  </si>
  <si>
    <t>-27.461853</t>
  </si>
  <si>
    <t>-8000</t>
  </si>
  <si>
    <t>34590000</t>
  </si>
  <si>
    <t>NEUREN PHARMACEUTICALS LIMITED</t>
  </si>
  <si>
    <t>ASX:ABC</t>
  </si>
  <si>
    <t>adbri-limited</t>
  </si>
  <si>
    <t>ABC</t>
  </si>
  <si>
    <t>1.465</t>
  </si>
  <si>
    <t>956099402</t>
  </si>
  <si>
    <t>-53.78548896</t>
  </si>
  <si>
    <t>-26.75</t>
  </si>
  <si>
    <t>0.62608442</t>
  </si>
  <si>
    <t>9.07990315</t>
  </si>
  <si>
    <t>0.77282938</t>
  </si>
  <si>
    <t>4.72385942</t>
  </si>
  <si>
    <t>8.60368957</t>
  </si>
  <si>
    <t>239600000</t>
  </si>
  <si>
    <t>12.74112299</t>
  </si>
  <si>
    <t>2409500000</t>
  </si>
  <si>
    <t>ADBRI LIMITED</t>
  </si>
  <si>
    <t>ASX:KLS</t>
  </si>
  <si>
    <t>KLS</t>
  </si>
  <si>
    <t>952842184</t>
  </si>
  <si>
    <t>-41.71122995</t>
  </si>
  <si>
    <t>-18.95910781</t>
  </si>
  <si>
    <t>0.75250684</t>
  </si>
  <si>
    <t>18.84057971</t>
  </si>
  <si>
    <t>20.6449</t>
  </si>
  <si>
    <t>1.55265726</t>
  </si>
  <si>
    <t>3.66372908</t>
  </si>
  <si>
    <t>8.47840578</t>
  </si>
  <si>
    <t>245465000</t>
  </si>
  <si>
    <t>18.53024749</t>
  </si>
  <si>
    <t>1528875000</t>
  </si>
  <si>
    <t>KELSIAN GROUP LIMITED</t>
  </si>
  <si>
    <t>ASX:BGA</t>
  </si>
  <si>
    <t>BGA</t>
  </si>
  <si>
    <t>3.12</t>
  </si>
  <si>
    <t>948163471</t>
  </si>
  <si>
    <t>-42.54143646</t>
  </si>
  <si>
    <t>-14.04958678</t>
  </si>
  <si>
    <t>0.32214701</t>
  </si>
  <si>
    <t>40.12578616</t>
  </si>
  <si>
    <t>18.228</t>
  </si>
  <si>
    <t>0.76637557</t>
  </si>
  <si>
    <t>0.99898863</t>
  </si>
  <si>
    <t>1.91827514</t>
  </si>
  <si>
    <t>689400000</t>
  </si>
  <si>
    <t>22.90441543</t>
  </si>
  <si>
    <t>2358800000</t>
  </si>
  <si>
    <t>BEGA CHEESE LIMITED</t>
  </si>
  <si>
    <t>ASX:BOE</t>
  </si>
  <si>
    <t>boss-energy</t>
  </si>
  <si>
    <t>BOE</t>
  </si>
  <si>
    <t>2.63</t>
  </si>
  <si>
    <t>927282516</t>
  </si>
  <si>
    <t>-0.37878788</t>
  </si>
  <si>
    <t>25.89285714</t>
  </si>
  <si>
    <t>3.88994873</t>
  </si>
  <si>
    <t>18.18211997</t>
  </si>
  <si>
    <t>19.36920827</t>
  </si>
  <si>
    <t>-40867</t>
  </si>
  <si>
    <t>248178499</t>
  </si>
  <si>
    <t>BOSS ENERGY LTD</t>
  </si>
  <si>
    <t>ASX:VSL</t>
  </si>
  <si>
    <t>vulcan-steel-limit-npv</t>
  </si>
  <si>
    <t>VSL</t>
  </si>
  <si>
    <t>7.03</t>
  </si>
  <si>
    <t>923802377</t>
  </si>
  <si>
    <t>-2.36111111</t>
  </si>
  <si>
    <t>-3.83036936</t>
  </si>
  <si>
    <t>1.00317954</t>
  </si>
  <si>
    <t>7.88579198</t>
  </si>
  <si>
    <t>5.45997976</t>
  </si>
  <si>
    <t>18.37177047</t>
  </si>
  <si>
    <t>93.85406812</t>
  </si>
  <si>
    <t>338766975.487568</t>
  </si>
  <si>
    <t>38.57320058</t>
  </si>
  <si>
    <t>722975041.081946</t>
  </si>
  <si>
    <t>VULCAN STEEL LIMITED</t>
  </si>
  <si>
    <t>ASX:HSN</t>
  </si>
  <si>
    <t>HSN</t>
  </si>
  <si>
    <t>4.55</t>
  </si>
  <si>
    <t>920911957</t>
  </si>
  <si>
    <t>-27.66295707</t>
  </si>
  <si>
    <t>1.3363029</t>
  </si>
  <si>
    <t>3.17904429</t>
  </si>
  <si>
    <t>22.48062016</t>
  </si>
  <si>
    <t>16.8298</t>
  </si>
  <si>
    <t>2.97578964</t>
  </si>
  <si>
    <t>7.68126241</t>
  </si>
  <si>
    <t>13.94219342</t>
  </si>
  <si>
    <t>71967000</t>
  </si>
  <si>
    <t>24.26849213</t>
  </si>
  <si>
    <t>530827000</t>
  </si>
  <si>
    <t>HANSEN TECHNOLOGIES LIMITED</t>
  </si>
  <si>
    <t>ASX:PWH</t>
  </si>
  <si>
    <t>PWH</t>
  </si>
  <si>
    <t>9.14</t>
  </si>
  <si>
    <t>917476347</t>
  </si>
  <si>
    <t>3.27683616</t>
  </si>
  <si>
    <t>-6.16016427</t>
  </si>
  <si>
    <t>8.97698405</t>
  </si>
  <si>
    <t>43.55149182</t>
  </si>
  <si>
    <t>251.737</t>
  </si>
  <si>
    <t>11.88116212</t>
  </si>
  <si>
    <t>22.02171214</t>
  </si>
  <si>
    <t>29.69955614</t>
  </si>
  <si>
    <t>34099000</t>
  </si>
  <si>
    <t>33.73733576</t>
  </si>
  <si>
    <t>98526000</t>
  </si>
  <si>
    <t>PWR HOLDINGS LIMITED</t>
  </si>
  <si>
    <t>ASX:MP1</t>
  </si>
  <si>
    <t>megaport</t>
  </si>
  <si>
    <t>MP1</t>
  </si>
  <si>
    <t>5.78</t>
  </si>
  <si>
    <t>914194325</t>
  </si>
  <si>
    <t>-68.18932306</t>
  </si>
  <si>
    <t>-22.93333333</t>
  </si>
  <si>
    <t>8.36971634</t>
  </si>
  <si>
    <t>6.47353402</t>
  </si>
  <si>
    <t>-21.99584077</t>
  </si>
  <si>
    <t>-30.05950536</t>
  </si>
  <si>
    <t>-20422000</t>
  </si>
  <si>
    <t>-18.61096682</t>
  </si>
  <si>
    <t>220384000</t>
  </si>
  <si>
    <t>MEGAPORT LIMITED</t>
  </si>
  <si>
    <t>ASX:ING</t>
  </si>
  <si>
    <t>ING</t>
  </si>
  <si>
    <t>2.44</t>
  </si>
  <si>
    <t>905670044</t>
  </si>
  <si>
    <t>-35.78947368</t>
  </si>
  <si>
    <t>-1.61290323</t>
  </si>
  <si>
    <t>0.3340791</t>
  </si>
  <si>
    <t>25.85106383</t>
  </si>
  <si>
    <t>4.65362</t>
  </si>
  <si>
    <t>5.7090499</t>
  </si>
  <si>
    <t>1.3797441</t>
  </si>
  <si>
    <t>21.8147918</t>
  </si>
  <si>
    <t>405500000</t>
  </si>
  <si>
    <t>14.94600273</t>
  </si>
  <si>
    <t>2542900000</t>
  </si>
  <si>
    <t>INGHAMS GROUP LIMITED</t>
  </si>
  <si>
    <t>ASX:29M</t>
  </si>
  <si>
    <t>29M</t>
  </si>
  <si>
    <t>1.86</t>
  </si>
  <si>
    <t>895254085</t>
  </si>
  <si>
    <t>-32.11678832</t>
  </si>
  <si>
    <t>-15.06849315</t>
  </si>
  <si>
    <t>0.7949819</t>
  </si>
  <si>
    <t>7.55836961</t>
  </si>
  <si>
    <t>1.19249788</t>
  </si>
  <si>
    <t>12.33670908</t>
  </si>
  <si>
    <t>31.45090028</t>
  </si>
  <si>
    <t>134097000.00000001</t>
  </si>
  <si>
    <t>20.93472494</t>
  </si>
  <si>
    <t>1296659000</t>
  </si>
  <si>
    <t>29METALS LIMITED</t>
  </si>
  <si>
    <t>ASX:CXL</t>
  </si>
  <si>
    <t>CXL</t>
  </si>
  <si>
    <t>888859367</t>
  </si>
  <si>
    <t>4.36432638</t>
  </si>
  <si>
    <t>-27.34478203</t>
  </si>
  <si>
    <t>45.86960685</t>
  </si>
  <si>
    <t>19.60784314</t>
  </si>
  <si>
    <t>-28.95970327</t>
  </si>
  <si>
    <t>-40.02686939</t>
  </si>
  <si>
    <t>1010164</t>
  </si>
  <si>
    <t>5.29928577</t>
  </si>
  <si>
    <t>61210841</t>
  </si>
  <si>
    <t>CALIX LIMITED</t>
  </si>
  <si>
    <t>ASX:CUV</t>
  </si>
  <si>
    <t>clinuvel-pharmaceuticals</t>
  </si>
  <si>
    <t>CUV</t>
  </si>
  <si>
    <t>17.87</t>
  </si>
  <si>
    <t>882962806</t>
  </si>
  <si>
    <t>-55.65756714</t>
  </si>
  <si>
    <t>-5.69921342</t>
  </si>
  <si>
    <t>14.21990521</t>
  </si>
  <si>
    <t>44.7668626</t>
  </si>
  <si>
    <t>20.1264</t>
  </si>
  <si>
    <t>7.10308286</t>
  </si>
  <si>
    <t>16.47985981</t>
  </si>
  <si>
    <t>18.61684613</t>
  </si>
  <si>
    <t>46617347</t>
  </si>
  <si>
    <t>70.93079925</t>
  </si>
  <si>
    <t>144814011</t>
  </si>
  <si>
    <t>CLINUVEL PHARMACEUTICALS LIMITED</t>
  </si>
  <si>
    <t>ASX:CDA</t>
  </si>
  <si>
    <t>codan</t>
  </si>
  <si>
    <t>CDA</t>
  </si>
  <si>
    <t>4.84</t>
  </si>
  <si>
    <t>876853587</t>
  </si>
  <si>
    <t>-63.71814093</t>
  </si>
  <si>
    <t>-21.17263844</t>
  </si>
  <si>
    <t>1.7588683</t>
  </si>
  <si>
    <t>8.83729302</t>
  </si>
  <si>
    <t>2.41161505</t>
  </si>
  <si>
    <t>18.4078261</t>
  </si>
  <si>
    <t>29.98095238</t>
  </si>
  <si>
    <t>253061000</t>
  </si>
  <si>
    <t>49.99772792</t>
  </si>
  <si>
    <t>590932000</t>
  </si>
  <si>
    <t>CODAN LIMITED</t>
  </si>
  <si>
    <t>ASX:ASB</t>
  </si>
  <si>
    <t>ASB</t>
  </si>
  <si>
    <t>867791123</t>
  </si>
  <si>
    <t>25.98425197</t>
  </si>
  <si>
    <t>0.60743961</t>
  </si>
  <si>
    <t>10.90826107</t>
  </si>
  <si>
    <t>0.93287223</t>
  </si>
  <si>
    <t>5.05462155</t>
  </si>
  <si>
    <t>9.3698313</t>
  </si>
  <si>
    <t>230282000</t>
  </si>
  <si>
    <t>16.11440935</t>
  </si>
  <si>
    <t>1693559000</t>
  </si>
  <si>
    <t>AUSTAL LIMITED</t>
  </si>
  <si>
    <t>ASX:VUL</t>
  </si>
  <si>
    <t>vulcan-energy-resources</t>
  </si>
  <si>
    <t>VUL</t>
  </si>
  <si>
    <t>6.04</t>
  </si>
  <si>
    <t>865745186</t>
  </si>
  <si>
    <t>-56.32682574</t>
  </si>
  <si>
    <t>-22.76214834</t>
  </si>
  <si>
    <t>130.62500242</t>
  </si>
  <si>
    <t>2.35184875</t>
  </si>
  <si>
    <t>-10.99440919</t>
  </si>
  <si>
    <t>-11.51182249</t>
  </si>
  <si>
    <t>-14091379.3776898</t>
  </si>
  <si>
    <t>-290.40381831</t>
  </si>
  <si>
    <t>397017106.08682704</t>
  </si>
  <si>
    <t>VULCAN ENERGY RESOURCES LIMITED</t>
  </si>
  <si>
    <t>ASX:UMG</t>
  </si>
  <si>
    <t>UMG</t>
  </si>
  <si>
    <t>852660515</t>
  </si>
  <si>
    <t>-29.28039702</t>
  </si>
  <si>
    <t>-14.92537313</t>
  </si>
  <si>
    <t>0.7001344</t>
  </si>
  <si>
    <t>79.33884298</t>
  </si>
  <si>
    <t>36.2044</t>
  </si>
  <si>
    <t>0.80844148</t>
  </si>
  <si>
    <t>0.57642984</t>
  </si>
  <si>
    <t>1.05227591</t>
  </si>
  <si>
    <t>132900000</t>
  </si>
  <si>
    <t>9.9306091</t>
  </si>
  <si>
    <t>1936200000</t>
  </si>
  <si>
    <t>UNITED MALT GROUP LIMITED</t>
  </si>
  <si>
    <t>ASX:JRV</t>
  </si>
  <si>
    <t>JRV</t>
  </si>
  <si>
    <t>0.555</t>
  </si>
  <si>
    <t>843913553</t>
  </si>
  <si>
    <t>-10.48387097</t>
  </si>
  <si>
    <t>2.77777778</t>
  </si>
  <si>
    <t>3.7182069</t>
  </si>
  <si>
    <t>2.10123099</t>
  </si>
  <si>
    <t>-2.34833115</t>
  </si>
  <si>
    <t>-4.80381776</t>
  </si>
  <si>
    <t>-3345999.99999998</t>
  </si>
  <si>
    <t>971764705.88878</t>
  </si>
  <si>
    <t>JERVOIS GLOBAL LIMITED</t>
  </si>
  <si>
    <t>ASX:UOS</t>
  </si>
  <si>
    <t>uoa</t>
  </si>
  <si>
    <t>UOS</t>
  </si>
  <si>
    <t>0.55</t>
  </si>
  <si>
    <t>843330957</t>
  </si>
  <si>
    <t>-24.13793103</t>
  </si>
  <si>
    <t>1.85185185</t>
  </si>
  <si>
    <t>2.91096817</t>
  </si>
  <si>
    <t>9.92779783</t>
  </si>
  <si>
    <t>9.13483</t>
  </si>
  <si>
    <t>0.50923097</t>
  </si>
  <si>
    <t>2.93676262</t>
  </si>
  <si>
    <t>5.28486552</t>
  </si>
  <si>
    <t>177484000</t>
  </si>
  <si>
    <t>72.58959195</t>
  </si>
  <si>
    <t>2945733000</t>
  </si>
  <si>
    <t>UNITED OVERSEAS AUSTRALIA LIMITED</t>
  </si>
  <si>
    <t>ASX:GRR</t>
  </si>
  <si>
    <t>GRR</t>
  </si>
  <si>
    <t>0.72</t>
  </si>
  <si>
    <t>833283930</t>
  </si>
  <si>
    <t>21.00840336</t>
  </si>
  <si>
    <t>-2.7027027</t>
  </si>
  <si>
    <t>1.08084728</t>
  </si>
  <si>
    <t>3.39851024</t>
  </si>
  <si>
    <t>3.41242</t>
  </si>
  <si>
    <t>0.96973883</t>
  </si>
  <si>
    <t>22.7481185</t>
  </si>
  <si>
    <t>27.86699228</t>
  </si>
  <si>
    <t>435549000</t>
  </si>
  <si>
    <t>47.99275747</t>
  </si>
  <si>
    <t>1088493000</t>
  </si>
  <si>
    <t>GRANGE RESOURCES LIMITED.</t>
  </si>
  <si>
    <t>ASX:HTA</t>
  </si>
  <si>
    <t>HTA</t>
  </si>
  <si>
    <t>0.061</t>
  </si>
  <si>
    <t>827923045</t>
  </si>
  <si>
    <t>-46.95652174</t>
  </si>
  <si>
    <t>-11.5942029</t>
  </si>
  <si>
    <t>54.6966</t>
  </si>
  <si>
    <t>1.13782345</t>
  </si>
  <si>
    <t>-2.66336076</t>
  </si>
  <si>
    <t>-2.89026859</t>
  </si>
  <si>
    <t>778367000</t>
  </si>
  <si>
    <t>HUTCHISON TELECOMMUNICATIONS (AUSTRALIA) LIMITED</t>
  </si>
  <si>
    <t>ASX:SDR</t>
  </si>
  <si>
    <t>siteminder-limited</t>
  </si>
  <si>
    <t>SDR</t>
  </si>
  <si>
    <t>3</t>
  </si>
  <si>
    <t>819510864</t>
  </si>
  <si>
    <t>-53.91705069</t>
  </si>
  <si>
    <t>-12.28070175</t>
  </si>
  <si>
    <t>5.06327963</t>
  </si>
  <si>
    <t>7.02508268</t>
  </si>
  <si>
    <t>-93.6153794</t>
  </si>
  <si>
    <t>-23161000</t>
  </si>
  <si>
    <t>54.43645704</t>
  </si>
  <si>
    <t>151664000</t>
  </si>
  <si>
    <t>SITEMINDER LIMITED</t>
  </si>
  <si>
    <t>ASX:IMD</t>
  </si>
  <si>
    <t>IMD</t>
  </si>
  <si>
    <t>2.04</t>
  </si>
  <si>
    <t>811982241</t>
  </si>
  <si>
    <t>-26.35379061</t>
  </si>
  <si>
    <t>2.45767349</t>
  </si>
  <si>
    <t>18.7962963</t>
  </si>
  <si>
    <t>78.8246</t>
  </si>
  <si>
    <t>2.70771365</t>
  </si>
  <si>
    <t>11.7703581</t>
  </si>
  <si>
    <t>16.25036118</t>
  </si>
  <si>
    <t>117114000</t>
  </si>
  <si>
    <t>34.31809339</t>
  </si>
  <si>
    <t>393610000</t>
  </si>
  <si>
    <t>IMDEX LIMITED</t>
  </si>
  <si>
    <t>ASX:JIN</t>
  </si>
  <si>
    <t>jumbo-interactive</t>
  </si>
  <si>
    <t>JIN</t>
  </si>
  <si>
    <t>12.87</t>
  </si>
  <si>
    <t>810363620</t>
  </si>
  <si>
    <t>-19.05660377</t>
  </si>
  <si>
    <t>-1.07609531</t>
  </si>
  <si>
    <t>7.49266494</t>
  </si>
  <si>
    <t>25.05574701</t>
  </si>
  <si>
    <t>48.3907</t>
  </si>
  <si>
    <t>8.34452913</t>
  </si>
  <si>
    <t>25.45073084</t>
  </si>
  <si>
    <t>34.96850972</t>
  </si>
  <si>
    <t>81036000</t>
  </si>
  <si>
    <t>77.73162847</t>
  </si>
  <si>
    <t>131217999.99999999</t>
  </si>
  <si>
    <t>JUMBO INTERACTIVE LIMITED</t>
  </si>
  <si>
    <t>ASX:TER</t>
  </si>
  <si>
    <t>TER</t>
  </si>
  <si>
    <t>1.005</t>
  </si>
  <si>
    <t>803515837</t>
  </si>
  <si>
    <t>318.75</t>
  </si>
  <si>
    <t>-1.95121951</t>
  </si>
  <si>
    <t>0.92269699</t>
  </si>
  <si>
    <t>3.82962095</t>
  </si>
  <si>
    <t>1.47279</t>
  </si>
  <si>
    <t>5.37369085</t>
  </si>
  <si>
    <t>37.49401405</t>
  </si>
  <si>
    <t>602.55299539</t>
  </si>
  <si>
    <t>383513000</t>
  </si>
  <si>
    <t>48.08656444</t>
  </si>
  <si>
    <t>422208000</t>
  </si>
  <si>
    <t>TERRACOM LIMITED</t>
  </si>
  <si>
    <t>ASX:ERA</t>
  </si>
  <si>
    <t>ERA</t>
  </si>
  <si>
    <t>0.215</t>
  </si>
  <si>
    <t>793647423</t>
  </si>
  <si>
    <t>-51.68539326</t>
  </si>
  <si>
    <t>-8.5106383</t>
  </si>
  <si>
    <t>4.16947673</t>
  </si>
  <si>
    <t>-78.72330058</t>
  </si>
  <si>
    <t>-640065000</t>
  </si>
  <si>
    <t>-362.40981073</t>
  </si>
  <si>
    <t>778470000</t>
  </si>
  <si>
    <t>ENERGY RESOURCES OF AUSTRALIA LIMITED</t>
  </si>
  <si>
    <t>ASX:GEM</t>
  </si>
  <si>
    <t>GEM</t>
  </si>
  <si>
    <t>0.915</t>
  </si>
  <si>
    <t>775362161</t>
  </si>
  <si>
    <t>-19.73684211</t>
  </si>
  <si>
    <t>-7.10659898</t>
  </si>
  <si>
    <t>0.92028979</t>
  </si>
  <si>
    <t>26.83284457</t>
  </si>
  <si>
    <t>22.0007</t>
  </si>
  <si>
    <t>0.84766175</t>
  </si>
  <si>
    <t>1.58362316</t>
  </si>
  <si>
    <t>3.25549525</t>
  </si>
  <si>
    <t>185078000</t>
  </si>
  <si>
    <t>21.2833945</t>
  </si>
  <si>
    <t>1799725000</t>
  </si>
  <si>
    <t>G8 EDUCATION LIMITED</t>
  </si>
  <si>
    <t>ASX:TIE</t>
  </si>
  <si>
    <t>TIE</t>
  </si>
  <si>
    <t>0.705</t>
  </si>
  <si>
    <t>761066845</t>
  </si>
  <si>
    <t>53.26086957</t>
  </si>
  <si>
    <t>43.87755102</t>
  </si>
  <si>
    <t>3.29954093</t>
  </si>
  <si>
    <t>-33.79229683</t>
  </si>
  <si>
    <t>-37.00594864</t>
  </si>
  <si>
    <t>-1991130</t>
  </si>
  <si>
    <t>219976050</t>
  </si>
  <si>
    <t>TIETTO MINERALS LIMITED</t>
  </si>
  <si>
    <t>ASX:TYR</t>
  </si>
  <si>
    <t>TYR</t>
  </si>
  <si>
    <t>1.445</t>
  </si>
  <si>
    <t>750299546</t>
  </si>
  <si>
    <t>-63.04347826</t>
  </si>
  <si>
    <t>12.01550388</t>
  </si>
  <si>
    <t>2.41580316</t>
  </si>
  <si>
    <t>4.94535785</t>
  </si>
  <si>
    <t>-7.34715343</t>
  </si>
  <si>
    <t>-17.40824771</t>
  </si>
  <si>
    <t>122371000</t>
  </si>
  <si>
    <t>37.59292938</t>
  </si>
  <si>
    <t>410088000</t>
  </si>
  <si>
    <t>TYRO PAYMENTS LIMITED</t>
  </si>
  <si>
    <t>ASX:NCK</t>
  </si>
  <si>
    <t>NCK</t>
  </si>
  <si>
    <t>9.23</t>
  </si>
  <si>
    <t>747629963</t>
  </si>
  <si>
    <t>-36.73749143</t>
  </si>
  <si>
    <t>-12.59469697</t>
  </si>
  <si>
    <t>1.69730835</t>
  </si>
  <si>
    <t>9.98918919</t>
  </si>
  <si>
    <t>12.3431</t>
  </si>
  <si>
    <t>5.31080266</t>
  </si>
  <si>
    <t>13.55266895</t>
  </si>
  <si>
    <t>58.77295512</t>
  </si>
  <si>
    <t>165061000</t>
  </si>
  <si>
    <t>37.43244806</t>
  </si>
  <si>
    <t>616395000</t>
  </si>
  <si>
    <t>NICK SCALI LIMITED</t>
  </si>
  <si>
    <t>ASX:AGY</t>
  </si>
  <si>
    <t>AGY</t>
  </si>
  <si>
    <t>0.535</t>
  </si>
  <si>
    <t>745182545</t>
  </si>
  <si>
    <t>101.88679245</t>
  </si>
  <si>
    <t>154.54545455</t>
  </si>
  <si>
    <t>11.38647019</t>
  </si>
  <si>
    <t>6.9106536</t>
  </si>
  <si>
    <t>6.93465226</t>
  </si>
  <si>
    <t>-34016</t>
  </si>
  <si>
    <t>83470361</t>
  </si>
  <si>
    <t>ARGOSY MINERALS LIMITED</t>
  </si>
  <si>
    <t>ASX:MCR</t>
  </si>
  <si>
    <t>MCR</t>
  </si>
  <si>
    <t>1.515</t>
  </si>
  <si>
    <t>739635171</t>
  </si>
  <si>
    <t>8.99280576</t>
  </si>
  <si>
    <t>-22.70408163</t>
  </si>
  <si>
    <t>22.33878739</t>
  </si>
  <si>
    <t>7.31730495</t>
  </si>
  <si>
    <t>-8.3800363</t>
  </si>
  <si>
    <t>-15.37030456</t>
  </si>
  <si>
    <t>-1212000</t>
  </si>
  <si>
    <t>224535000</t>
  </si>
  <si>
    <t>MINCOR RESOURCES NL</t>
  </si>
  <si>
    <t>ASX:AX1</t>
  </si>
  <si>
    <t>AX1</t>
  </si>
  <si>
    <t>1.345</t>
  </si>
  <si>
    <t>728541710</t>
  </si>
  <si>
    <t>-45.98393574</t>
  </si>
  <si>
    <t>6.74603175</t>
  </si>
  <si>
    <t>0.67990512</t>
  </si>
  <si>
    <t>24.15026834</t>
  </si>
  <si>
    <t>9.75822</t>
  </si>
  <si>
    <t>1.66170208</t>
  </si>
  <si>
    <t>2.70308117</t>
  </si>
  <si>
    <t>7.23971072</t>
  </si>
  <si>
    <t>233400721</t>
  </si>
  <si>
    <t>20.88126176</t>
  </si>
  <si>
    <t>1215834000</t>
  </si>
  <si>
    <t>ACCENT GROUP LIMITED</t>
  </si>
  <si>
    <t>ASX:DJW</t>
  </si>
  <si>
    <t>djerriwarrh-investments</t>
  </si>
  <si>
    <t>DJW</t>
  </si>
  <si>
    <t>727350000</t>
  </si>
  <si>
    <t>-13.35403727</t>
  </si>
  <si>
    <t>-2.10526316</t>
  </si>
  <si>
    <t>13.2860569</t>
  </si>
  <si>
    <t>14.83253589</t>
  </si>
  <si>
    <t>160.456</t>
  </si>
  <si>
    <t>0.92624562</t>
  </si>
  <si>
    <t>5.31984923</t>
  </si>
  <si>
    <t>6.00496402</t>
  </si>
  <si>
    <t>49706000</t>
  </si>
  <si>
    <t>97.14320203</t>
  </si>
  <si>
    <t>810240000</t>
  </si>
  <si>
    <t>DJERRIWARRH INVESTMENTS LIMITED</t>
  </si>
  <si>
    <t>ASX:MGH</t>
  </si>
  <si>
    <t>MGH</t>
  </si>
  <si>
    <t>2.34</t>
  </si>
  <si>
    <t>725192381</t>
  </si>
  <si>
    <t>-56.66666667</t>
  </si>
  <si>
    <t>-33.14285714</t>
  </si>
  <si>
    <t>1.38543712</t>
  </si>
  <si>
    <t>11.63012393</t>
  </si>
  <si>
    <t>1.59026031</t>
  </si>
  <si>
    <t>8.57327738</t>
  </si>
  <si>
    <t>17.33283212</t>
  </si>
  <si>
    <t>127302000</t>
  </si>
  <si>
    <t>24.96641452</t>
  </si>
  <si>
    <t>946929000</t>
  </si>
  <si>
    <t>MAAS GROUP HOLDINGS LIMITED</t>
  </si>
  <si>
    <t>ASX:OML</t>
  </si>
  <si>
    <t>OML</t>
  </si>
  <si>
    <t>1.2</t>
  </si>
  <si>
    <t>710772684</t>
  </si>
  <si>
    <t>-38.3033419</t>
  </si>
  <si>
    <t>-10.44776119</t>
  </si>
  <si>
    <t>1.41114492</t>
  </si>
  <si>
    <t>138.37209302</t>
  </si>
  <si>
    <t>7.0191</t>
  </si>
  <si>
    <t>0.88655124</t>
  </si>
  <si>
    <t>0.27756127</t>
  </si>
  <si>
    <t>0.63820625</t>
  </si>
  <si>
    <t>49525000</t>
  </si>
  <si>
    <t>12.76667636</t>
  </si>
  <si>
    <t>1810803000</t>
  </si>
  <si>
    <t>OOH!MEDIA LIMITED</t>
  </si>
  <si>
    <t>ASX:MSB</t>
  </si>
  <si>
    <t>mesoblast</t>
  </si>
  <si>
    <t>MSB</t>
  </si>
  <si>
    <t>0.965</t>
  </si>
  <si>
    <t>710577000</t>
  </si>
  <si>
    <t>-42.89940828</t>
  </si>
  <si>
    <t>7.22222222</t>
  </si>
  <si>
    <t>45.39394749</t>
  </si>
  <si>
    <t>0.88565597</t>
  </si>
  <si>
    <t>-11.5005082</t>
  </si>
  <si>
    <t>-16.82151401</t>
  </si>
  <si>
    <t>-28331840.3748537</t>
  </si>
  <si>
    <t>-202.27021726</t>
  </si>
  <si>
    <t>1091229549.9236</t>
  </si>
  <si>
    <t>MESOBLAST LIMITED</t>
  </si>
  <si>
    <t>ASX:SWM</t>
  </si>
  <si>
    <t>SWM</t>
  </si>
  <si>
    <t>0.445</t>
  </si>
  <si>
    <t>707602626</t>
  </si>
  <si>
    <t>4.70588235</t>
  </si>
  <si>
    <t>-1.11111111</t>
  </si>
  <si>
    <t>0.47641599</t>
  </si>
  <si>
    <t>3.42307692</t>
  </si>
  <si>
    <t>4.55985</t>
  </si>
  <si>
    <t>2.68347102</t>
  </si>
  <si>
    <t>14.5145089</t>
  </si>
  <si>
    <t>121.65348997</t>
  </si>
  <si>
    <t>470727000</t>
  </si>
  <si>
    <t>31.03581276</t>
  </si>
  <si>
    <t>1384336000</t>
  </si>
  <si>
    <t>SEVEN WEST MEDIA LIMITED</t>
  </si>
  <si>
    <t>ASX:QAL</t>
  </si>
  <si>
    <t>QAL</t>
  </si>
  <si>
    <t>2.39</t>
  </si>
  <si>
    <t>702659961</t>
  </si>
  <si>
    <t>-6.2745098</t>
  </si>
  <si>
    <t>0.84388186</t>
  </si>
  <si>
    <t>14.16508178</t>
  </si>
  <si>
    <t>55.33980583</t>
  </si>
  <si>
    <t>11.9078</t>
  </si>
  <si>
    <t>1.89053159</t>
  </si>
  <si>
    <t>1.48786992</t>
  </si>
  <si>
    <t>3.50688294</t>
  </si>
  <si>
    <t>39600000</t>
  </si>
  <si>
    <t>83.68200837</t>
  </si>
  <si>
    <t>812764000</t>
  </si>
  <si>
    <t>QUALITAS LIMITED</t>
  </si>
  <si>
    <t>ASX:BGL</t>
  </si>
  <si>
    <t>bellevue-gold</t>
  </si>
  <si>
    <t>BGL</t>
  </si>
  <si>
    <t>0.67</t>
  </si>
  <si>
    <t>700804805</t>
  </si>
  <si>
    <t>-22.98850575</t>
  </si>
  <si>
    <t>-11.84210526</t>
  </si>
  <si>
    <t>2.03036723</t>
  </si>
  <si>
    <t>-5.81076905</t>
  </si>
  <si>
    <t>-6.2219888</t>
  </si>
  <si>
    <t>-1073000</t>
  </si>
  <si>
    <t>369619000</t>
  </si>
  <si>
    <t>BELLEVUE GOLD LIMITED</t>
  </si>
  <si>
    <t>ASX:LLL</t>
  </si>
  <si>
    <t>LLL</t>
  </si>
  <si>
    <t>0.585</t>
  </si>
  <si>
    <t>700595000</t>
  </si>
  <si>
    <t>8.33333333</t>
  </si>
  <si>
    <t>-22.51655629</t>
  </si>
  <si>
    <t>9.71524288</t>
  </si>
  <si>
    <t>29000</t>
  </si>
  <si>
    <t>105.75638671</t>
  </si>
  <si>
    <t>234.29047025</t>
  </si>
  <si>
    <t>200116175</t>
  </si>
  <si>
    <t>LEO LITHIUM LIMITED</t>
  </si>
  <si>
    <t>ASX:RIC</t>
  </si>
  <si>
    <t>RIC</t>
  </si>
  <si>
    <t>2.18</t>
  </si>
  <si>
    <t>696499044</t>
  </si>
  <si>
    <t>58.54545455</t>
  </si>
  <si>
    <t>5.82524272</t>
  </si>
  <si>
    <t>0.65809141</t>
  </si>
  <si>
    <t>16.27543036</t>
  </si>
  <si>
    <t>103.562</t>
  </si>
  <si>
    <t>2.10281555</t>
  </si>
  <si>
    <t>6.95307046</t>
  </si>
  <si>
    <t>14.05956178</t>
  </si>
  <si>
    <t>99563000</t>
  </si>
  <si>
    <t>9.49045169</t>
  </si>
  <si>
    <t>607366000</t>
  </si>
  <si>
    <t>RIDLEY CORPORATION LIMITED</t>
  </si>
  <si>
    <t>ASX:PRN</t>
  </si>
  <si>
    <t>PRN</t>
  </si>
  <si>
    <t>0.985</t>
  </si>
  <si>
    <t>678036579</t>
  </si>
  <si>
    <t>5.34759358</t>
  </si>
  <si>
    <t>0.32682664</t>
  </si>
  <si>
    <t>0.52843181</t>
  </si>
  <si>
    <t>1.37401007</t>
  </si>
  <si>
    <t>2.66203244</t>
  </si>
  <si>
    <t>322068000</t>
  </si>
  <si>
    <t>2559280000</t>
  </si>
  <si>
    <t>PERENTI GLOBAL LIMITED</t>
  </si>
  <si>
    <t>ASX:ACL</t>
  </si>
  <si>
    <t>ACL</t>
  </si>
  <si>
    <t>3.32</t>
  </si>
  <si>
    <t>670088916</t>
  </si>
  <si>
    <t>-22.0657277</t>
  </si>
  <si>
    <t>-10.75268817</t>
  </si>
  <si>
    <t>0.69246518</t>
  </si>
  <si>
    <t>3.84354511</t>
  </si>
  <si>
    <t>3.87577</t>
  </si>
  <si>
    <t>2.93728888</t>
  </si>
  <si>
    <t>32.32738725</t>
  </si>
  <si>
    <t>113.40768971</t>
  </si>
  <si>
    <t>361607000</t>
  </si>
  <si>
    <t>36.95374868</t>
  </si>
  <si>
    <t>628042000</t>
  </si>
  <si>
    <t>AUSTRALIAN CLINICAL LABS LIMITED</t>
  </si>
  <si>
    <t>ASX:MAF</t>
  </si>
  <si>
    <t>MAF</t>
  </si>
  <si>
    <t>3.99</t>
  </si>
  <si>
    <t>667775110</t>
  </si>
  <si>
    <t>-50.98280098</t>
  </si>
  <si>
    <t>-7.20930233</t>
  </si>
  <si>
    <t>2.47269458</t>
  </si>
  <si>
    <t>16.68779045</t>
  </si>
  <si>
    <t>31.4893</t>
  </si>
  <si>
    <t>1.67085438</t>
  </si>
  <si>
    <t>3.00933859</t>
  </si>
  <si>
    <t>11.95365045</t>
  </si>
  <si>
    <t>212526000</t>
  </si>
  <si>
    <t>52.49348679</t>
  </si>
  <si>
    <t>1923316000</t>
  </si>
  <si>
    <t>MA FINANCIAL GROUP LIMITED</t>
  </si>
  <si>
    <t>ASX:TUA</t>
  </si>
  <si>
    <t>TUA</t>
  </si>
  <si>
    <t>1.435</t>
  </si>
  <si>
    <t>665709427</t>
  </si>
  <si>
    <t>-3.69127517</t>
  </si>
  <si>
    <t>-8.59872611</t>
  </si>
  <si>
    <t>11.10592265</t>
  </si>
  <si>
    <t>1.38112009</t>
  </si>
  <si>
    <t>-5.50087409</t>
  </si>
  <si>
    <t>-5.72315047</t>
  </si>
  <si>
    <t>-16323484.9328782</t>
  </si>
  <si>
    <t>-27.89088427</t>
  </si>
  <si>
    <t>493390785.680894</t>
  </si>
  <si>
    <t>TUAS LIMITED</t>
  </si>
  <si>
    <t>ASX:RPL</t>
  </si>
  <si>
    <t>RPL</t>
  </si>
  <si>
    <t>2.62</t>
  </si>
  <si>
    <t>664995877</t>
  </si>
  <si>
    <t>-33.5642525</t>
  </si>
  <si>
    <t>-2.23880597</t>
  </si>
  <si>
    <t>2.02736101</t>
  </si>
  <si>
    <t>93.06569343</t>
  </si>
  <si>
    <t>14.1008</t>
  </si>
  <si>
    <t>1.34177335</t>
  </si>
  <si>
    <t>2.42243758</t>
  </si>
  <si>
    <t>3.1108816</t>
  </si>
  <si>
    <t>86123000</t>
  </si>
  <si>
    <t>93.98985549</t>
  </si>
  <si>
    <t>404507000</t>
  </si>
  <si>
    <t>REGAL PARTNERS LIMITED</t>
  </si>
  <si>
    <t>ASX:EMR</t>
  </si>
  <si>
    <t>EMR</t>
  </si>
  <si>
    <t>1.11</t>
  </si>
  <si>
    <t>658786092</t>
  </si>
  <si>
    <t>11</t>
  </si>
  <si>
    <t>-4.31034483</t>
  </si>
  <si>
    <t>2.92416876</t>
  </si>
  <si>
    <t>14.20382166</t>
  </si>
  <si>
    <t>31.9064</t>
  </si>
  <si>
    <t>2.70427591</t>
  </si>
  <si>
    <t>13.09430346</t>
  </si>
  <si>
    <t>25.94477742</t>
  </si>
  <si>
    <t>94946000</t>
  </si>
  <si>
    <t>46.47913246</t>
  </si>
  <si>
    <t>442802000</t>
  </si>
  <si>
    <t>EMERALD RESOURCES NL</t>
  </si>
  <si>
    <t>ASX:SIG</t>
  </si>
  <si>
    <t>SIG</t>
  </si>
  <si>
    <t>0.665</t>
  </si>
  <si>
    <t>657463855</t>
  </si>
  <si>
    <t>12.71186441</t>
  </si>
  <si>
    <t>-5</t>
  </si>
  <si>
    <t>0.18786011</t>
  </si>
  <si>
    <t>1.32930146</t>
  </si>
  <si>
    <t>-0.62065722</t>
  </si>
  <si>
    <t>-1.51596312</t>
  </si>
  <si>
    <t>199417000</t>
  </si>
  <si>
    <t>5.9470541</t>
  </si>
  <si>
    <t>1176945000</t>
  </si>
  <si>
    <t>SIGMA HEALTHCARE LIMITED</t>
  </si>
  <si>
    <t>ASX:PL8</t>
  </si>
  <si>
    <t>platinum-asia-investments-limited</t>
  </si>
  <si>
    <t>PL8</t>
  </si>
  <si>
    <t>1.18</t>
  </si>
  <si>
    <t>654354000</t>
  </si>
  <si>
    <t>-7.8125</t>
  </si>
  <si>
    <t>-1.66666667</t>
  </si>
  <si>
    <t>8.70588342</t>
  </si>
  <si>
    <t>52.486</t>
  </si>
  <si>
    <t>1.13281813</t>
  </si>
  <si>
    <t>-2.41186166</t>
  </si>
  <si>
    <t>-2.42120541</t>
  </si>
  <si>
    <t>63847000</t>
  </si>
  <si>
    <t>93.30537207</t>
  </si>
  <si>
    <t>578151000</t>
  </si>
  <si>
    <t>PLATO INCOME MAXIMISER LIMITED.</t>
  </si>
  <si>
    <t>ASX:EQT</t>
  </si>
  <si>
    <t>EQT</t>
  </si>
  <si>
    <t>24.81</t>
  </si>
  <si>
    <t>653986443</t>
  </si>
  <si>
    <t>-10.53308972</t>
  </si>
  <si>
    <t>-5.34146911</t>
  </si>
  <si>
    <t>4.91101543</t>
  </si>
  <si>
    <t>23.95040857</t>
  </si>
  <si>
    <t>34.9676</t>
  </si>
  <si>
    <t>1.90396547</t>
  </si>
  <si>
    <t>6.68373371</t>
  </si>
  <si>
    <t>8.62083689</t>
  </si>
  <si>
    <t>371150000</t>
  </si>
  <si>
    <t>EQT HOLDINGS LIMITED</t>
  </si>
  <si>
    <t>ASX:PPM</t>
  </si>
  <si>
    <t>PPM</t>
  </si>
  <si>
    <t>1.47</t>
  </si>
  <si>
    <t>646307665</t>
  </si>
  <si>
    <t>-41.2</t>
  </si>
  <si>
    <t>-8.69565217</t>
  </si>
  <si>
    <t>0.68730066</t>
  </si>
  <si>
    <t>4.45754004</t>
  </si>
  <si>
    <t>1.01863937</t>
  </si>
  <si>
    <t>0.83501255</t>
  </si>
  <si>
    <t>22.79109456</t>
  </si>
  <si>
    <t>699600000</t>
  </si>
  <si>
    <t>90.71585634</t>
  </si>
  <si>
    <t>19864900000</t>
  </si>
  <si>
    <t>PEPPER MONEY LIMITED</t>
  </si>
  <si>
    <t>ASX:PBH</t>
  </si>
  <si>
    <t>PBH</t>
  </si>
  <si>
    <t>2.11</t>
  </si>
  <si>
    <t>644983271</t>
  </si>
  <si>
    <t>-79.9047619</t>
  </si>
  <si>
    <t>0.9569378</t>
  </si>
  <si>
    <t>1.94701969</t>
  </si>
  <si>
    <t>0.93185501</t>
  </si>
  <si>
    <t>-33.7662303</t>
  </si>
  <si>
    <t>-45.19848941</t>
  </si>
  <si>
    <t>-1977000.00000003</t>
  </si>
  <si>
    <t>-0.66681732</t>
  </si>
  <si>
    <t>961087000</t>
  </si>
  <si>
    <t>POINTSBET HOLDINGS LIMITED</t>
  </si>
  <si>
    <t>ASX:SGF</t>
  </si>
  <si>
    <t>SGF</t>
  </si>
  <si>
    <t>1.88</t>
  </si>
  <si>
    <t>642931599</t>
  </si>
  <si>
    <t>-31.63636364</t>
  </si>
  <si>
    <t>-20</t>
  </si>
  <si>
    <t>1.08878239</t>
  </si>
  <si>
    <t>10.78376876</t>
  </si>
  <si>
    <t>1.20540319</t>
  </si>
  <si>
    <t>3.52375877</t>
  </si>
  <si>
    <t>13.08054728</t>
  </si>
  <si>
    <t>-101026000</t>
  </si>
  <si>
    <t>-16.79933618</t>
  </si>
  <si>
    <t>2613730000</t>
  </si>
  <si>
    <t>SG FLEET GROUP LIMITED</t>
  </si>
  <si>
    <t>ASX:MAD</t>
  </si>
  <si>
    <t>MAD</t>
  </si>
  <si>
    <t>3.21</t>
  </si>
  <si>
    <t>642000008</t>
  </si>
  <si>
    <t>119.11262799</t>
  </si>
  <si>
    <t>12.63157895</t>
  </si>
  <si>
    <t>1.52815083</t>
  </si>
  <si>
    <t>21.98529412</t>
  </si>
  <si>
    <t>7.03678426</t>
  </si>
  <si>
    <t>18.90558034</t>
  </si>
  <si>
    <t>38.37175773</t>
  </si>
  <si>
    <t>78585000</t>
  </si>
  <si>
    <t>19.54442355</t>
  </si>
  <si>
    <t>173117000</t>
  </si>
  <si>
    <t>MADER GROUP LIMITED</t>
  </si>
  <si>
    <t>ASX:CBO</t>
  </si>
  <si>
    <t>CBO</t>
  </si>
  <si>
    <t>1.545</t>
  </si>
  <si>
    <t>640403286</t>
  </si>
  <si>
    <t>-24.63414634</t>
  </si>
  <si>
    <t>-5.21472393</t>
  </si>
  <si>
    <t>4.50962779</t>
  </si>
  <si>
    <t>2.26002571</t>
  </si>
  <si>
    <t>-0.13798449</t>
  </si>
  <si>
    <t>-0.29143227</t>
  </si>
  <si>
    <t>17087000</t>
  </si>
  <si>
    <t>12.23848099</t>
  </si>
  <si>
    <t>550735000</t>
  </si>
  <si>
    <t>COBRAM ESTATE OLIVES LIMITED</t>
  </si>
  <si>
    <t>ASX:OFX</t>
  </si>
  <si>
    <t>OFX</t>
  </si>
  <si>
    <t>639156755</t>
  </si>
  <si>
    <t>61.25</t>
  </si>
  <si>
    <t>4.10946094</t>
  </si>
  <si>
    <t>26.61870504</t>
  </si>
  <si>
    <t>12.8332</t>
  </si>
  <si>
    <t>6.08095417</t>
  </si>
  <si>
    <t>6.21453853</t>
  </si>
  <si>
    <t>26.5029691</t>
  </si>
  <si>
    <t>137057000</t>
  </si>
  <si>
    <t>86.51605247</t>
  </si>
  <si>
    <t>408143000</t>
  </si>
  <si>
    <t>OFX GROUP LIMITED</t>
  </si>
  <si>
    <t>ASX:SIQ</t>
  </si>
  <si>
    <t>SIQ</t>
  </si>
  <si>
    <t>4.64</t>
  </si>
  <si>
    <t>620482878</t>
  </si>
  <si>
    <t>-50.37433155</t>
  </si>
  <si>
    <t>-13.75464684</t>
  </si>
  <si>
    <t>2.72741343</t>
  </si>
  <si>
    <t>9.58932238</t>
  </si>
  <si>
    <t>5485.83</t>
  </si>
  <si>
    <t>2.27347964</t>
  </si>
  <si>
    <t>15.29723434</t>
  </si>
  <si>
    <t>25.68349667</t>
  </si>
  <si>
    <t>122322000</t>
  </si>
  <si>
    <t>56.25957036</t>
  </si>
  <si>
    <t>418580000</t>
  </si>
  <si>
    <t>SMARTGROUP CORPORATION LTD</t>
  </si>
  <si>
    <t>ASX:SHV</t>
  </si>
  <si>
    <t>SHV</t>
  </si>
  <si>
    <t>5.1</t>
  </si>
  <si>
    <t>616849175</t>
  </si>
  <si>
    <t>-35.68726356</t>
  </si>
  <si>
    <t>2.69074552</t>
  </si>
  <si>
    <t>39.07435508</t>
  </si>
  <si>
    <t>1.17496749</t>
  </si>
  <si>
    <t>2.62308128</t>
  </si>
  <si>
    <t>4.94330915</t>
  </si>
  <si>
    <t>49042000</t>
  </si>
  <si>
    <t>23.69427772</t>
  </si>
  <si>
    <t>1000156000</t>
  </si>
  <si>
    <t>SELECT HARVESTS LIMITED</t>
  </si>
  <si>
    <t>ASX:KKC</t>
  </si>
  <si>
    <t>kkr-credit-income</t>
  </si>
  <si>
    <t>KKC</t>
  </si>
  <si>
    <t>1.82</t>
  </si>
  <si>
    <t>606202000</t>
  </si>
  <si>
    <t>-18.38565022</t>
  </si>
  <si>
    <t>-8.31234257</t>
  </si>
  <si>
    <t>14.51934527</t>
  </si>
  <si>
    <t>8.63365</t>
  </si>
  <si>
    <t>0.90249857</t>
  </si>
  <si>
    <t>-7.6213446</t>
  </si>
  <si>
    <t>-7.97394337</t>
  </si>
  <si>
    <t>40049000</t>
  </si>
  <si>
    <t>83.08404041</t>
  </si>
  <si>
    <t>766314000</t>
  </si>
  <si>
    <t>KKR CREDIT INCOME FUND</t>
  </si>
  <si>
    <t>ASX:SLX</t>
  </si>
  <si>
    <t>SLX</t>
  </si>
  <si>
    <t>2.95</t>
  </si>
  <si>
    <t>605667564</t>
  </si>
  <si>
    <t>103.44827586</t>
  </si>
  <si>
    <t>-10.60606061</t>
  </si>
  <si>
    <t>132.95646753</t>
  </si>
  <si>
    <t>1432.98</t>
  </si>
  <si>
    <t>11.59772912</t>
  </si>
  <si>
    <t>-24.21847809</t>
  </si>
  <si>
    <t>-26.06658181</t>
  </si>
  <si>
    <t>54116859</t>
  </si>
  <si>
    <t>SILEX SYSTEMS LIMITED</t>
  </si>
  <si>
    <t>ASX:TPW</t>
  </si>
  <si>
    <t>temple-and-webster-group</t>
  </si>
  <si>
    <t>TPW</t>
  </si>
  <si>
    <t>4.99</t>
  </si>
  <si>
    <t>603258582</t>
  </si>
  <si>
    <t>-61.76245211</t>
  </si>
  <si>
    <t>-7.59259259</t>
  </si>
  <si>
    <t>1.58203198</t>
  </si>
  <si>
    <t>56.36363636</t>
  </si>
  <si>
    <t>53.5012</t>
  </si>
  <si>
    <t>6.17139377</t>
  </si>
  <si>
    <t>7.51079426</t>
  </si>
  <si>
    <t>12.80575232</t>
  </si>
  <si>
    <t>151126000</t>
  </si>
  <si>
    <t>35.44771131</t>
  </si>
  <si>
    <t>170342000</t>
  </si>
  <si>
    <t>TEMPLE &amp; WEBSTER GROUP LTD</t>
  </si>
  <si>
    <t>ASX:WGB</t>
  </si>
  <si>
    <t>WGB</t>
  </si>
  <si>
    <t>1.715</t>
  </si>
  <si>
    <t>602071000</t>
  </si>
  <si>
    <t>-35.03787879</t>
  </si>
  <si>
    <t>-9.73684211</t>
  </si>
  <si>
    <t>0.79812487</t>
  </si>
  <si>
    <t>-16.43367926</t>
  </si>
  <si>
    <t>-16.90396293</t>
  </si>
  <si>
    <t>-165718605</t>
  </si>
  <si>
    <t>766459503</t>
  </si>
  <si>
    <t>WAM GLOBAL LIMITED</t>
  </si>
  <si>
    <t>ASX:IDX</t>
  </si>
  <si>
    <t>IDX</t>
  </si>
  <si>
    <t>601033020</t>
  </si>
  <si>
    <t>-44.10389223</t>
  </si>
  <si>
    <t>-1.52671756</t>
  </si>
  <si>
    <t>1.54144771</t>
  </si>
  <si>
    <t>38.26979472</t>
  </si>
  <si>
    <t>1.72177217</t>
  </si>
  <si>
    <t>2.03113677</t>
  </si>
  <si>
    <t>4.85163202</t>
  </si>
  <si>
    <t>83845000</t>
  </si>
  <si>
    <t>23.66790341</t>
  </si>
  <si>
    <t>783015000</t>
  </si>
  <si>
    <t>INTEGRAL DIAGNOSTICS LIMITED</t>
  </si>
  <si>
    <t>ASX:WHF</t>
  </si>
  <si>
    <t>whitefield-cpvm6qu</t>
  </si>
  <si>
    <t>WHF</t>
  </si>
  <si>
    <t>5.26</t>
  </si>
  <si>
    <t>585480000</t>
  </si>
  <si>
    <t>-9.77701544</t>
  </si>
  <si>
    <t>-2.04841713</t>
  </si>
  <si>
    <t>26.76205478</t>
  </si>
  <si>
    <t>32.64020164</t>
  </si>
  <si>
    <t>1.0296307</t>
  </si>
  <si>
    <t>2.8022308</t>
  </si>
  <si>
    <t>3.30429375</t>
  </si>
  <si>
    <t>18813167</t>
  </si>
  <si>
    <t>91.86654083</t>
  </si>
  <si>
    <t>650904462</t>
  </si>
  <si>
    <t>WHITEFIELD INDUSTRIALS LIMITED</t>
  </si>
  <si>
    <t>ASX:DYL</t>
  </si>
  <si>
    <t>deep-yellow</t>
  </si>
  <si>
    <t>DYL</t>
  </si>
  <si>
    <t>0.8</t>
  </si>
  <si>
    <t>585237802</t>
  </si>
  <si>
    <t>-29.20353982</t>
  </si>
  <si>
    <t>-18.36734694</t>
  </si>
  <si>
    <t>5633.64211903</t>
  </si>
  <si>
    <t>2.64016413</t>
  </si>
  <si>
    <t>-6.23929512</t>
  </si>
  <si>
    <t>-6.45502516</t>
  </si>
  <si>
    <t>120915793</t>
  </si>
  <si>
    <t>DEEP YELLOW LIMITED</t>
  </si>
  <si>
    <t>ASX:NMT</t>
  </si>
  <si>
    <t>NMT</t>
  </si>
  <si>
    <t>579963795</t>
  </si>
  <si>
    <t>16.02209945</t>
  </si>
  <si>
    <t>-13.93442623</t>
  </si>
  <si>
    <t>367.24137931</t>
  </si>
  <si>
    <t>4.61318548</t>
  </si>
  <si>
    <t>-7.04142276</t>
  </si>
  <si>
    <t>-8.17073706</t>
  </si>
  <si>
    <t>-457126</t>
  </si>
  <si>
    <t>146981799</t>
  </si>
  <si>
    <t>NEOMETALS LTD</t>
  </si>
  <si>
    <t>ASX:PGF</t>
  </si>
  <si>
    <t>PGF</t>
  </si>
  <si>
    <t>574229000</t>
  </si>
  <si>
    <t>-5.48387097</t>
  </si>
  <si>
    <t>-2.33333333</t>
  </si>
  <si>
    <t>44.62214319</t>
  </si>
  <si>
    <t>1.02927802</t>
  </si>
  <si>
    <t>-0.20160163</t>
  </si>
  <si>
    <t>-0.23282443</t>
  </si>
  <si>
    <t>-4707748</t>
  </si>
  <si>
    <t>-37.55488348</t>
  </si>
  <si>
    <t>617495822</t>
  </si>
  <si>
    <t>PM CAPITAL GLOBAL OPPORTUNITIES FUND LIMITED</t>
  </si>
  <si>
    <t>ASX:COE</t>
  </si>
  <si>
    <t>COE</t>
  </si>
  <si>
    <t>565167717</t>
  </si>
  <si>
    <t>-24.72909125</t>
  </si>
  <si>
    <t>-17.30769231</t>
  </si>
  <si>
    <t>1.81709161</t>
  </si>
  <si>
    <t>9.48722</t>
  </si>
  <si>
    <t>0.73705245</t>
  </si>
  <si>
    <t>-0.90695935</t>
  </si>
  <si>
    <t>-2.56193424</t>
  </si>
  <si>
    <t>38542000</t>
  </si>
  <si>
    <t>18.90703949</t>
  </si>
  <si>
    <t>1279397000</t>
  </si>
  <si>
    <t>COOPER ENERGY LIMITED</t>
  </si>
  <si>
    <t>ASX:AD8</t>
  </si>
  <si>
    <t>AD8</t>
  </si>
  <si>
    <t>7.22</t>
  </si>
  <si>
    <t>559145115</t>
  </si>
  <si>
    <t>-18.32579186</t>
  </si>
  <si>
    <t>-10.0871731</t>
  </si>
  <si>
    <t>11.99478695</t>
  </si>
  <si>
    <t>6903.25</t>
  </si>
  <si>
    <t>7.40095331</t>
  </si>
  <si>
    <t>-4.9455183</t>
  </si>
  <si>
    <t>-5.78309188</t>
  </si>
  <si>
    <t>2043000</t>
  </si>
  <si>
    <t>4.41328955</t>
  </si>
  <si>
    <t>90438000</t>
  </si>
  <si>
    <t>AUDINATE GROUP LIMITED</t>
  </si>
  <si>
    <t>ASX:QRI</t>
  </si>
  <si>
    <t>qualitas-real-estate-income-fund</t>
  </si>
  <si>
    <t>QRI</t>
  </si>
  <si>
    <t>1.46</t>
  </si>
  <si>
    <t>548237000</t>
  </si>
  <si>
    <t>-9.31677019</t>
  </si>
  <si>
    <t>-0.34129693</t>
  </si>
  <si>
    <t>12.80661612</t>
  </si>
  <si>
    <t>17.19298246</t>
  </si>
  <si>
    <t>0.91865239</t>
  </si>
  <si>
    <t>5.67082835</t>
  </si>
  <si>
    <t>5.71153958</t>
  </si>
  <si>
    <t>30572000</t>
  </si>
  <si>
    <t>78.79547334</t>
  </si>
  <si>
    <t>604687000</t>
  </si>
  <si>
    <t>QUALITAS REAL ESTATE INCOME FUND</t>
  </si>
  <si>
    <t>ASX:PFP</t>
  </si>
  <si>
    <t>propel-funeral-partners</t>
  </si>
  <si>
    <t>PFP</t>
  </si>
  <si>
    <t>4.65</t>
  </si>
  <si>
    <t>548215258</t>
  </si>
  <si>
    <t>8.64485981</t>
  </si>
  <si>
    <t>-3.72670807</t>
  </si>
  <si>
    <t>3.66085922</t>
  </si>
  <si>
    <t>2.23693502</t>
  </si>
  <si>
    <t>-0.07794251</t>
  </si>
  <si>
    <t>-0.14598038</t>
  </si>
  <si>
    <t>44389000</t>
  </si>
  <si>
    <t>30.61521484</t>
  </si>
  <si>
    <t>428646000</t>
  </si>
  <si>
    <t>PROPEL FUNERAL PARTNERS LIMITED</t>
  </si>
  <si>
    <t>ASX:MIR</t>
  </si>
  <si>
    <t>mirrabooka-investments</t>
  </si>
  <si>
    <t>MIR</t>
  </si>
  <si>
    <t>2.86</t>
  </si>
  <si>
    <t>546552000</t>
  </si>
  <si>
    <t>-28.14070352</t>
  </si>
  <si>
    <t>-3.37837838</t>
  </si>
  <si>
    <t>47.51075217</t>
  </si>
  <si>
    <t>75.53191489</t>
  </si>
  <si>
    <t>1.17329191</t>
  </si>
  <si>
    <t>1.18849041</t>
  </si>
  <si>
    <t>1.37546715</t>
  </si>
  <si>
    <t>10601000</t>
  </si>
  <si>
    <t>99.1118175</t>
  </si>
  <si>
    <t>513414000</t>
  </si>
  <si>
    <t>MIRRABOOKA INVESTMENTS LIMITED</t>
  </si>
  <si>
    <t>ASX:MOT</t>
  </si>
  <si>
    <t>metrics-income-opportunities</t>
  </si>
  <si>
    <t>MOT</t>
  </si>
  <si>
    <t>546452000</t>
  </si>
  <si>
    <t>0.20644473</t>
  </si>
  <si>
    <t>-0.96153846</t>
  </si>
  <si>
    <t>12.45949463</t>
  </si>
  <si>
    <t>9.3778591</t>
  </si>
  <si>
    <t>180.181</t>
  </si>
  <si>
    <t>0.97034071</t>
  </si>
  <si>
    <t>10.30995878</t>
  </si>
  <si>
    <t>10.41878528</t>
  </si>
  <si>
    <t>27741000</t>
  </si>
  <si>
    <t>76.40044065</t>
  </si>
  <si>
    <t>566115000</t>
  </si>
  <si>
    <t>METRICS INCOME OPPORTUNITIES TRUST</t>
  </si>
  <si>
    <t>ASX:RMS</t>
  </si>
  <si>
    <t>ramelius-resources</t>
  </si>
  <si>
    <t>RMS</t>
  </si>
  <si>
    <t>0.62</t>
  </si>
  <si>
    <t>540823726</t>
  </si>
  <si>
    <t>-60.25641026</t>
  </si>
  <si>
    <t>-6.76691729</t>
  </si>
  <si>
    <t>0.85834218</t>
  </si>
  <si>
    <t>34.57142857</t>
  </si>
  <si>
    <t>37.7778</t>
  </si>
  <si>
    <t>0.72796843</t>
  </si>
  <si>
    <t>1.34686351</t>
  </si>
  <si>
    <t>1.82832982</t>
  </si>
  <si>
    <t>117479000</t>
  </si>
  <si>
    <t>19.51971555</t>
  </si>
  <si>
    <t>972572000</t>
  </si>
  <si>
    <t>RAMELIUS RESOURCES LIMITED</t>
  </si>
  <si>
    <t>ASX:AQZ</t>
  </si>
  <si>
    <t>AQZ</t>
  </si>
  <si>
    <t>3.35</t>
  </si>
  <si>
    <t>538461265</t>
  </si>
  <si>
    <t>-15.18987342</t>
  </si>
  <si>
    <t>2.7607362</t>
  </si>
  <si>
    <t>1.42896444</t>
  </si>
  <si>
    <t>1.66654702</t>
  </si>
  <si>
    <t>-0.8166434</t>
  </si>
  <si>
    <t>-1.64338252</t>
  </si>
  <si>
    <t>23421000</t>
  </si>
  <si>
    <t>6.4088812</t>
  </si>
  <si>
    <t>666490000</t>
  </si>
  <si>
    <t>ALLIANCE AVIATION SERVICES LIMITED</t>
  </si>
  <si>
    <t>ASX:STA</t>
  </si>
  <si>
    <t>STA</t>
  </si>
  <si>
    <t>0.43</t>
  </si>
  <si>
    <t>537882138</t>
  </si>
  <si>
    <t>120.51282051</t>
  </si>
  <si>
    <t>-15.68627451</t>
  </si>
  <si>
    <t>2.97999149</t>
  </si>
  <si>
    <t>-3.40789026</t>
  </si>
  <si>
    <t>-5.89266746</t>
  </si>
  <si>
    <t>-156370</t>
  </si>
  <si>
    <t>378839904</t>
  </si>
  <si>
    <t>STRANDLINE RESOURCES LIMITED</t>
  </si>
  <si>
    <t>ASX:GL1</t>
  </si>
  <si>
    <t>GL1</t>
  </si>
  <si>
    <t>2.67</t>
  </si>
  <si>
    <t>537019002</t>
  </si>
  <si>
    <t>551.2195122</t>
  </si>
  <si>
    <t>0.37593985</t>
  </si>
  <si>
    <t>9.07799453</t>
  </si>
  <si>
    <t>-11.3028081</t>
  </si>
  <si>
    <t>-12.0318826</t>
  </si>
  <si>
    <t>-26011</t>
  </si>
  <si>
    <t>61860166</t>
  </si>
  <si>
    <t>GLOBAL LITHIUM RESOURCES LIMITED</t>
  </si>
  <si>
    <t>ASX:REG</t>
  </si>
  <si>
    <t>REG</t>
  </si>
  <si>
    <t>1.775</t>
  </si>
  <si>
    <t>534111891</t>
  </si>
  <si>
    <t>-12.56157635</t>
  </si>
  <si>
    <t>-1.38888889</t>
  </si>
  <si>
    <t>0.74797218</t>
  </si>
  <si>
    <t>12.9171</t>
  </si>
  <si>
    <t>6.79663405</t>
  </si>
  <si>
    <t>-2.2079109</t>
  </si>
  <si>
    <t>-35.11666636</t>
  </si>
  <si>
    <t>5176000.00000002</t>
  </si>
  <si>
    <t>0.7209968</t>
  </si>
  <si>
    <t>1763647000</t>
  </si>
  <si>
    <t>REGIS HEALTHCARE LIMITED</t>
  </si>
  <si>
    <t>ASX:HM1</t>
  </si>
  <si>
    <t>hearts-and-minds-investments</t>
  </si>
  <si>
    <t>HM1</t>
  </si>
  <si>
    <t>533171000.00000006</t>
  </si>
  <si>
    <t>-46.20689655</t>
  </si>
  <si>
    <t>3.53982301</t>
  </si>
  <si>
    <t>0.81739705</t>
  </si>
  <si>
    <t>-11.60695069</t>
  </si>
  <si>
    <t>-12.4203308</t>
  </si>
  <si>
    <t>-6668601</t>
  </si>
  <si>
    <t>647092614</t>
  </si>
  <si>
    <t>HEARTS AND MINDS INVESTMENTS LIMITED</t>
  </si>
  <si>
    <t>ASX:ABB</t>
  </si>
  <si>
    <t>aussie-broadband</t>
  </si>
  <si>
    <t>ABB</t>
  </si>
  <si>
    <t>529993586.00000006</t>
  </si>
  <si>
    <t>-55.92885375</t>
  </si>
  <si>
    <t>-4.7008547</t>
  </si>
  <si>
    <t>0.91711836</t>
  </si>
  <si>
    <t>94.11764706</t>
  </si>
  <si>
    <t>1.98077586</t>
  </si>
  <si>
    <t>1.42767451</t>
  </si>
  <si>
    <t>3.24185348</t>
  </si>
  <si>
    <t>64517000.0000001</t>
  </si>
  <si>
    <t>11.79599225</t>
  </si>
  <si>
    <t>628495000</t>
  </si>
  <si>
    <t>AUSSIE BROADBAND LIMITED</t>
  </si>
  <si>
    <t>ASX:STX</t>
  </si>
  <si>
    <t>STX</t>
  </si>
  <si>
    <t>0.24</t>
  </si>
  <si>
    <t>525808874.99999994</t>
  </si>
  <si>
    <t>23.07692308</t>
  </si>
  <si>
    <t>4.0097629</t>
  </si>
  <si>
    <t>-9.74695582</t>
  </si>
  <si>
    <t>-12.33965623</t>
  </si>
  <si>
    <t>-1163000</t>
  </si>
  <si>
    <t>158746000</t>
  </si>
  <si>
    <t>STRIKE ENERGY LIMITED</t>
  </si>
  <si>
    <t>ASX:EHE</t>
  </si>
  <si>
    <t>EHE</t>
  </si>
  <si>
    <t>2.01</t>
  </si>
  <si>
    <t>525497715</t>
  </si>
  <si>
    <t>-5.18867925</t>
  </si>
  <si>
    <t>-0.4950495</t>
  </si>
  <si>
    <t>0.81137207</t>
  </si>
  <si>
    <t>42.8404</t>
  </si>
  <si>
    <t>0.99459398</t>
  </si>
  <si>
    <t>-2.79368074</t>
  </si>
  <si>
    <t>-9.04767212</t>
  </si>
  <si>
    <t>49102000</t>
  </si>
  <si>
    <t>1.87611669</t>
  </si>
  <si>
    <t>1837897000</t>
  </si>
  <si>
    <t>ESTIA HEALTH LIMITED</t>
  </si>
  <si>
    <t>ASX:AEF</t>
  </si>
  <si>
    <t>australian-ethical-investment</t>
  </si>
  <si>
    <t>AEF</t>
  </si>
  <si>
    <t>4.66</t>
  </si>
  <si>
    <t>523724012</t>
  </si>
  <si>
    <t>-63.27817179</t>
  </si>
  <si>
    <t>-15.27272727</t>
  </si>
  <si>
    <t>7.5987263</t>
  </si>
  <si>
    <t>56.61938534</t>
  </si>
  <si>
    <t>81.6717</t>
  </si>
  <si>
    <t>21.82630092</t>
  </si>
  <si>
    <t>23.366828</t>
  </si>
  <si>
    <t>38.94359709</t>
  </si>
  <si>
    <t>59385000</t>
  </si>
  <si>
    <t>83.89607821</t>
  </si>
  <si>
    <t>41940000</t>
  </si>
  <si>
    <t>AUSTRALIAN ETHICAL INVESTMENT LIMITED</t>
  </si>
  <si>
    <t>ASX:ARU</t>
  </si>
  <si>
    <t>ARU</t>
  </si>
  <si>
    <t>0.3</t>
  </si>
  <si>
    <t>517371517.00000006</t>
  </si>
  <si>
    <t>39.53488372</t>
  </si>
  <si>
    <t>-22.07792208</t>
  </si>
  <si>
    <t>3.49071116</t>
  </si>
  <si>
    <t>-26.45150873</t>
  </si>
  <si>
    <t>-27.95577062</t>
  </si>
  <si>
    <t>-318569</t>
  </si>
  <si>
    <t>143321514</t>
  </si>
  <si>
    <t>ARAFURA RESOURCES LIMITED</t>
  </si>
  <si>
    <t>ASX:MYR</t>
  </si>
  <si>
    <t>MYR</t>
  </si>
  <si>
    <t>507340320</t>
  </si>
  <si>
    <t>12.72727273</t>
  </si>
  <si>
    <t>4.20168067</t>
  </si>
  <si>
    <t>0.20888882</t>
  </si>
  <si>
    <t>10.66552901</t>
  </si>
  <si>
    <t>1.76008</t>
  </si>
  <si>
    <t>1.91688391</t>
  </si>
  <si>
    <t>1.89837863</t>
  </si>
  <si>
    <t>19.82601659</t>
  </si>
  <si>
    <t>1117400000</t>
  </si>
  <si>
    <t>45.77138289</t>
  </si>
  <si>
    <t>2622400000</t>
  </si>
  <si>
    <t>MYER HOLDINGS LIMITED</t>
  </si>
  <si>
    <t>ASX:VG1</t>
  </si>
  <si>
    <t>vanguard</t>
  </si>
  <si>
    <t>VG1</t>
  </si>
  <si>
    <t>1.39</t>
  </si>
  <si>
    <t>506781000</t>
  </si>
  <si>
    <t>-34.12322275</t>
  </si>
  <si>
    <t>-5.11945392</t>
  </si>
  <si>
    <t>62.78470682</t>
  </si>
  <si>
    <t>0.53586585</t>
  </si>
  <si>
    <t>-1.3223156</t>
  </si>
  <si>
    <t>-1.82120641</t>
  </si>
  <si>
    <t>-39644347</t>
  </si>
  <si>
    <t>1035389643</t>
  </si>
  <si>
    <t>VGI PARTNERS GLOBAL INVESTMENTS LIMITED</t>
  </si>
  <si>
    <t>ASX:GWA</t>
  </si>
  <si>
    <t>GWA</t>
  </si>
  <si>
    <t>1.91</t>
  </si>
  <si>
    <t>506541839</t>
  </si>
  <si>
    <t>-29.77941176</t>
  </si>
  <si>
    <t>-1.29198966</t>
  </si>
  <si>
    <t>1.25218026</t>
  </si>
  <si>
    <t>14.81900452</t>
  </si>
  <si>
    <t>1.71521346</t>
  </si>
  <si>
    <t>4.94195357</t>
  </si>
  <si>
    <t>11.71779887</t>
  </si>
  <si>
    <t>161815000</t>
  </si>
  <si>
    <t>38.64543355</t>
  </si>
  <si>
    <t>729980000</t>
  </si>
  <si>
    <t>GWA GROUP LIMITED.</t>
  </si>
  <si>
    <t>ASX:BCB</t>
  </si>
  <si>
    <t>BCB</t>
  </si>
  <si>
    <t>0.325</t>
  </si>
  <si>
    <t>502945138</t>
  </si>
  <si>
    <t>66.66666667</t>
  </si>
  <si>
    <t>-10.95890411</t>
  </si>
  <si>
    <t>41.56950437</t>
  </si>
  <si>
    <t>6.93032711</t>
  </si>
  <si>
    <t>-19.36812339</t>
  </si>
  <si>
    <t>-37.20165073</t>
  </si>
  <si>
    <t>-9427352</t>
  </si>
  <si>
    <t>-83.43618146</t>
  </si>
  <si>
    <t>172702222</t>
  </si>
  <si>
    <t>BOWEN COKING COAL LIMITED</t>
  </si>
  <si>
    <t>ASX:PWR</t>
  </si>
  <si>
    <t>PWR</t>
  </si>
  <si>
    <t>2.9</t>
  </si>
  <si>
    <t>497844737</t>
  </si>
  <si>
    <t>-2.68456376</t>
  </si>
  <si>
    <t>0.34602076</t>
  </si>
  <si>
    <t>0.28495359</t>
  </si>
  <si>
    <t>8.56627592</t>
  </si>
  <si>
    <t>7.56522</t>
  </si>
  <si>
    <t>1.02151636</t>
  </si>
  <si>
    <t>5.80113163</t>
  </si>
  <si>
    <t>12.58064229</t>
  </si>
  <si>
    <t>144483000</t>
  </si>
  <si>
    <t>8.51965264</t>
  </si>
  <si>
    <t>1101442000</t>
  </si>
  <si>
    <t>PETER WARREN AUTOMOTIVE HOLDINGS LIMITED</t>
  </si>
  <si>
    <t>ASX:PPC</t>
  </si>
  <si>
    <t>PPC</t>
  </si>
  <si>
    <t>1.045</t>
  </si>
  <si>
    <t>496742649</t>
  </si>
  <si>
    <t>-3.68663594</t>
  </si>
  <si>
    <t>-5.85585586</t>
  </si>
  <si>
    <t>1.94764295</t>
  </si>
  <si>
    <t>9.92613112</t>
  </si>
  <si>
    <t>20.5675</t>
  </si>
  <si>
    <t>0.94770435</t>
  </si>
  <si>
    <t>5.42080507</t>
  </si>
  <si>
    <t>9.87307635</t>
  </si>
  <si>
    <t>97135000</t>
  </si>
  <si>
    <t>36.4336404</t>
  </si>
  <si>
    <t>1016843000</t>
  </si>
  <si>
    <t>PEET LIMITED</t>
  </si>
  <si>
    <t>ASX:CAU</t>
  </si>
  <si>
    <t>CAU</t>
  </si>
  <si>
    <t>0.895</t>
  </si>
  <si>
    <t>496558543</t>
  </si>
  <si>
    <t>411.42857143</t>
  </si>
  <si>
    <t>55.65217391</t>
  </si>
  <si>
    <t>6.39547613</t>
  </si>
  <si>
    <t>70.96774194</t>
  </si>
  <si>
    <t>9.26352</t>
  </si>
  <si>
    <t>18.56148492</t>
  </si>
  <si>
    <t>21.77515925</t>
  </si>
  <si>
    <t>34.17430118</t>
  </si>
  <si>
    <t>12608957</t>
  </si>
  <si>
    <t>19.18729016</t>
  </si>
  <si>
    <t>42866365</t>
  </si>
  <si>
    <t>CRONOS AUSTRALIA LIMITED</t>
  </si>
  <si>
    <t>ASX:MYX</t>
  </si>
  <si>
    <t>MYX</t>
  </si>
  <si>
    <t>0.285</t>
  </si>
  <si>
    <t>495847426</t>
  </si>
  <si>
    <t>7.54716981</t>
  </si>
  <si>
    <t>1.10429088</t>
  </si>
  <si>
    <t>0.89059717</t>
  </si>
  <si>
    <t>-18.93700429</t>
  </si>
  <si>
    <t>-39.50747489</t>
  </si>
  <si>
    <t>105333000</t>
  </si>
  <si>
    <t>24.79607907</t>
  </si>
  <si>
    <t>1303117000</t>
  </si>
  <si>
    <t>MAYNE PHARMA GROUP LIMITED</t>
  </si>
  <si>
    <t>ASX:ECX</t>
  </si>
  <si>
    <t>ECX</t>
  </si>
  <si>
    <t>491675632</t>
  </si>
  <si>
    <t>-20.51282051</t>
  </si>
  <si>
    <t>-19.82758621</t>
  </si>
  <si>
    <t>1.44260771</t>
  </si>
  <si>
    <t>6.0904685</t>
  </si>
  <si>
    <t>6.35927</t>
  </si>
  <si>
    <t>0.95513646</t>
  </si>
  <si>
    <t>4.85507674</t>
  </si>
  <si>
    <t>16.79505833</t>
  </si>
  <si>
    <t>35129000</t>
  </si>
  <si>
    <t>12.0493348</t>
  </si>
  <si>
    <t>2017179000</t>
  </si>
  <si>
    <t>ECLIPX GROUP LIMITED</t>
  </si>
  <si>
    <t>ASX:RNU</t>
  </si>
  <si>
    <t>RNU</t>
  </si>
  <si>
    <t>489081377</t>
  </si>
  <si>
    <t>60.71428571</t>
  </si>
  <si>
    <t>7.14285714</t>
  </si>
  <si>
    <t>4.81091967</t>
  </si>
  <si>
    <t>-2.2389161</t>
  </si>
  <si>
    <t>-2.27700496</t>
  </si>
  <si>
    <t>-4388</t>
  </si>
  <si>
    <t>97469087</t>
  </si>
  <si>
    <t>RENASCOR RESOURCES LIMITED</t>
  </si>
  <si>
    <t>ASX:CTT</t>
  </si>
  <si>
    <t>cettire</t>
  </si>
  <si>
    <t>CTT</t>
  </si>
  <si>
    <t>1.27</t>
  </si>
  <si>
    <t>484172532</t>
  </si>
  <si>
    <t>-60.3125</t>
  </si>
  <si>
    <t>39.56043956</t>
  </si>
  <si>
    <t>2.07980629</t>
  </si>
  <si>
    <t>25.39365713</t>
  </si>
  <si>
    <t>-33.98738433</t>
  </si>
  <si>
    <t>-71.99919987</t>
  </si>
  <si>
    <t>32645288</t>
  </si>
  <si>
    <t>15.5539777</t>
  </si>
  <si>
    <t>54350353</t>
  </si>
  <si>
    <t>CETTIRE LIMITED</t>
  </si>
  <si>
    <t>ASX:MGX</t>
  </si>
  <si>
    <t>MGX</t>
  </si>
  <si>
    <t>0.395</t>
  </si>
  <si>
    <t>479695689</t>
  </si>
  <si>
    <t>-12.22222222</t>
  </si>
  <si>
    <t>-7.05882353</t>
  </si>
  <si>
    <t>2.53903016</t>
  </si>
  <si>
    <t>0.89695263</t>
  </si>
  <si>
    <t>-19.96453496</t>
  </si>
  <si>
    <t>-27.79589693</t>
  </si>
  <si>
    <t>-30517000</t>
  </si>
  <si>
    <t>-16.39693951</t>
  </si>
  <si>
    <t>760142000</t>
  </si>
  <si>
    <t>MOUNT GIBSON IRON LIMITED</t>
  </si>
  <si>
    <t>ASX:OMH</t>
  </si>
  <si>
    <t>OMH</t>
  </si>
  <si>
    <t>0.65</t>
  </si>
  <si>
    <t>478848682</t>
  </si>
  <si>
    <t>-48</t>
  </si>
  <si>
    <t>0.45299488</t>
  </si>
  <si>
    <t>10.3034</t>
  </si>
  <si>
    <t>0.93313504</t>
  </si>
  <si>
    <t>6.7338293</t>
  </si>
  <si>
    <t>18.10281476</t>
  </si>
  <si>
    <t>243570000</t>
  </si>
  <si>
    <t>1299256000</t>
  </si>
  <si>
    <t>OM HOLDINGS LIMITED</t>
  </si>
  <si>
    <t>ASX:GCI</t>
  </si>
  <si>
    <t>gryphon-capital-income-trust</t>
  </si>
  <si>
    <t>GCI</t>
  </si>
  <si>
    <t>465655000</t>
  </si>
  <si>
    <t>-5.1980198</t>
  </si>
  <si>
    <t>-3.03797468</t>
  </si>
  <si>
    <t>17.64144976</t>
  </si>
  <si>
    <t>25.42932629</t>
  </si>
  <si>
    <t>0.96010933</t>
  </si>
  <si>
    <t>3.91021919</t>
  </si>
  <si>
    <t>3.94348584</t>
  </si>
  <si>
    <t>22135000</t>
  </si>
  <si>
    <t>85.89445091</t>
  </si>
  <si>
    <t>492634000</t>
  </si>
  <si>
    <t>GRYPHON CAPITAL INCOME TRUST</t>
  </si>
  <si>
    <t>ASX:FCL</t>
  </si>
  <si>
    <t>FCL</t>
  </si>
  <si>
    <t>1.44</t>
  </si>
  <si>
    <t>459914000</t>
  </si>
  <si>
    <t>-64</t>
  </si>
  <si>
    <t>7.06319703</t>
  </si>
  <si>
    <t>2.28706389</t>
  </si>
  <si>
    <t>27.6857</t>
  </si>
  <si>
    <t>1.77450177</t>
  </si>
  <si>
    <t>-12.61883499</t>
  </si>
  <si>
    <t>-16.84422693</t>
  </si>
  <si>
    <t>93028784.4827972</t>
  </si>
  <si>
    <t>47.10845204</t>
  </si>
  <si>
    <t>339653814.54566</t>
  </si>
  <si>
    <t>FINEOS CORPORATION HOLDINGS PLC</t>
  </si>
  <si>
    <t>ASX:PGH</t>
  </si>
  <si>
    <t>PGH</t>
  </si>
  <si>
    <t>1.335</t>
  </si>
  <si>
    <t>459627256</t>
  </si>
  <si>
    <t>-57.48407643</t>
  </si>
  <si>
    <t>-15.50632911</t>
  </si>
  <si>
    <t>0.25863392</t>
  </si>
  <si>
    <t>39.03133903</t>
  </si>
  <si>
    <t>12.1426</t>
  </si>
  <si>
    <t>1.11303387</t>
  </si>
  <si>
    <t>0.56087908</t>
  </si>
  <si>
    <t>2.84650095</t>
  </si>
  <si>
    <t>438314000</t>
  </si>
  <si>
    <t>23.85126601</t>
  </si>
  <si>
    <t>2195708000</t>
  </si>
  <si>
    <t>PACT GROUP HOLDINGS LTD</t>
  </si>
  <si>
    <t>ASX:FGX</t>
  </si>
  <si>
    <t>future-generation-global</t>
  </si>
  <si>
    <t>FGX</t>
  </si>
  <si>
    <t>1.135</t>
  </si>
  <si>
    <t>458390000</t>
  </si>
  <si>
    <t>-20.35087719</t>
  </si>
  <si>
    <t>-4.62184874</t>
  </si>
  <si>
    <t>9.44557346</t>
  </si>
  <si>
    <t>0.79486201</t>
  </si>
  <si>
    <t>-6.42816429</t>
  </si>
  <si>
    <t>-6.80492734</t>
  </si>
  <si>
    <t>506344000</t>
  </si>
  <si>
    <t>FUTURE GENERATION INVESTMENT COMPANY LIMITED</t>
  </si>
  <si>
    <t>ASX:OPT</t>
  </si>
  <si>
    <t>OPT</t>
  </si>
  <si>
    <t>457800039</t>
  </si>
  <si>
    <t>-23.3463035</t>
  </si>
  <si>
    <t>-14.34782609</t>
  </si>
  <si>
    <t>2670.85262838</t>
  </si>
  <si>
    <t>4.79507369</t>
  </si>
  <si>
    <t>-94.22026952</t>
  </si>
  <si>
    <t>-102.40423966</t>
  </si>
  <si>
    <t>87321775.6131711</t>
  </si>
  <si>
    <t>OPTHEA LIMITED</t>
  </si>
  <si>
    <t>ASX:MYS</t>
  </si>
  <si>
    <t>MYS</t>
  </si>
  <si>
    <t>4.16</t>
  </si>
  <si>
    <t>453645520</t>
  </si>
  <si>
    <t>-20.45889101</t>
  </si>
  <si>
    <t>7.21649485</t>
  </si>
  <si>
    <t>2.33770999</t>
  </si>
  <si>
    <t>13.8431114</t>
  </si>
  <si>
    <t>24.1211</t>
  </si>
  <si>
    <t>1.03463056</t>
  </si>
  <si>
    <t>0.43804257</t>
  </si>
  <si>
    <t>7.57897925</t>
  </si>
  <si>
    <t>8079847000</t>
  </si>
  <si>
    <t>MYSTATE LIMITED</t>
  </si>
  <si>
    <t>ASX:HAS</t>
  </si>
  <si>
    <t>HAS</t>
  </si>
  <si>
    <t>3.56</t>
  </si>
  <si>
    <t>450966073</t>
  </si>
  <si>
    <t>-36.42857143</t>
  </si>
  <si>
    <t>-16.62763466</t>
  </si>
  <si>
    <t>1.25001796</t>
  </si>
  <si>
    <t>-3.5995496</t>
  </si>
  <si>
    <t>-3.74147692</t>
  </si>
  <si>
    <t>-374703</t>
  </si>
  <si>
    <t>298337542</t>
  </si>
  <si>
    <t>HASTINGS TECHNOLOGY METALS LTD</t>
  </si>
  <si>
    <t>ASX:IFM</t>
  </si>
  <si>
    <t>IFM</t>
  </si>
  <si>
    <t>450944403</t>
  </si>
  <si>
    <t>-17.80821918</t>
  </si>
  <si>
    <t>-4</t>
  </si>
  <si>
    <t>3.78127361</t>
  </si>
  <si>
    <t>55.27522936</t>
  </si>
  <si>
    <t>24.1951</t>
  </si>
  <si>
    <t>3.08784338</t>
  </si>
  <si>
    <t>4.25739861</t>
  </si>
  <si>
    <t>5.49394085</t>
  </si>
  <si>
    <t>12307000</t>
  </si>
  <si>
    <t>10.2439674</t>
  </si>
  <si>
    <t>190906000</t>
  </si>
  <si>
    <t>INFOMEDIA LTD</t>
  </si>
  <si>
    <t>ASX:GMD</t>
  </si>
  <si>
    <t>GMD</t>
  </si>
  <si>
    <t>449231154</t>
  </si>
  <si>
    <t>-18.45804157</t>
  </si>
  <si>
    <t>7.69230769</t>
  </si>
  <si>
    <t>9.86436498</t>
  </si>
  <si>
    <t>-126.29680655</t>
  </si>
  <si>
    <t>-176.43181727</t>
  </si>
  <si>
    <t>-76232</t>
  </si>
  <si>
    <t>38737772</t>
  </si>
  <si>
    <t>GENESIS MINERALS LIMITED</t>
  </si>
  <si>
    <t>ASX:AFG</t>
  </si>
  <si>
    <t>AFG</t>
  </si>
  <si>
    <t>1.66</t>
  </si>
  <si>
    <t>448628802</t>
  </si>
  <si>
    <t>-39.19413919</t>
  </si>
  <si>
    <t>-5.14285714</t>
  </si>
  <si>
    <t>0.48835356</t>
  </si>
  <si>
    <t>11.95499297</t>
  </si>
  <si>
    <t>30.7977</t>
  </si>
  <si>
    <t>2.47531961</t>
  </si>
  <si>
    <t>0.67910439</t>
  </si>
  <si>
    <t>20.02421889</t>
  </si>
  <si>
    <t>204187000</t>
  </si>
  <si>
    <t>21.50837901</t>
  </si>
  <si>
    <t>6678456000</t>
  </si>
  <si>
    <t>AUSTRALIAN FINANCE GROUP LTD</t>
  </si>
  <si>
    <t>ASX:FGG</t>
  </si>
  <si>
    <t>FGG</t>
  </si>
  <si>
    <t>1.115</t>
  </si>
  <si>
    <t>439665000</t>
  </si>
  <si>
    <t>-27.83171521</t>
  </si>
  <si>
    <t>-3.04347826</t>
  </si>
  <si>
    <t>5.80521434</t>
  </si>
  <si>
    <t>0.69436625</t>
  </si>
  <si>
    <t>-15.57374201</t>
  </si>
  <si>
    <t>-16.78258356</t>
  </si>
  <si>
    <t>534481000</t>
  </si>
  <si>
    <t>FUTURE GENERATION GLOBAL INVESTMENT COMPANY LIMITED</t>
  </si>
  <si>
    <t>ASX:PIC</t>
  </si>
  <si>
    <t>pengana-international-equities</t>
  </si>
  <si>
    <t>PIC</t>
  </si>
  <si>
    <t>1.16</t>
  </si>
  <si>
    <t>437856000</t>
  </si>
  <si>
    <t>-10.42471042</t>
  </si>
  <si>
    <t>-8.66141732</t>
  </si>
  <si>
    <t>3.79769367</t>
  </si>
  <si>
    <t>0.94991079</t>
  </si>
  <si>
    <t>-3.62313782</t>
  </si>
  <si>
    <t>-3.83410936</t>
  </si>
  <si>
    <t>106349000</t>
  </si>
  <si>
    <t>74.0600408</t>
  </si>
  <si>
    <t>457897000</t>
  </si>
  <si>
    <t>PERPETUAL EQUITY INVESTMENT COMPANY LIMITED</t>
  </si>
  <si>
    <t>ASX:MHJ</t>
  </si>
  <si>
    <t>michael-hill-intl-npv-new</t>
  </si>
  <si>
    <t>MHJ</t>
  </si>
  <si>
    <t>1.145</t>
  </si>
  <si>
    <t>437620894</t>
  </si>
  <si>
    <t>12.80788177</t>
  </si>
  <si>
    <t>2.69058296</t>
  </si>
  <si>
    <t>0.75781306</t>
  </si>
  <si>
    <t>9.65430017</t>
  </si>
  <si>
    <t>5.15031</t>
  </si>
  <si>
    <t>2.27883371</t>
  </si>
  <si>
    <t>9.16559566</t>
  </si>
  <si>
    <t>24.04760924</t>
  </si>
  <si>
    <t>177441000.001409</t>
  </si>
  <si>
    <t>29.82980797</t>
  </si>
  <si>
    <t>511179000.00131106</t>
  </si>
  <si>
    <t>MICHAEL HILL INTERNATIONAL LIMITED</t>
  </si>
  <si>
    <t>ASX:ZIP</t>
  </si>
  <si>
    <t>zip-co-limited</t>
  </si>
  <si>
    <t>ZIP</t>
  </si>
  <si>
    <t>437521372</t>
  </si>
  <si>
    <t>-91.32867133</t>
  </si>
  <si>
    <t>-18.42105263</t>
  </si>
  <si>
    <t>0.63773646</t>
  </si>
  <si>
    <t>1.38752508</t>
  </si>
  <si>
    <t>-32.72337748</t>
  </si>
  <si>
    <t>-163.6430542</t>
  </si>
  <si>
    <t>359029000</t>
  </si>
  <si>
    <t>57.82398862</t>
  </si>
  <si>
    <t>3379412000</t>
  </si>
  <si>
    <t>ZIP CO LIMITED..</t>
  </si>
  <si>
    <t>ASX:SSM</t>
  </si>
  <si>
    <t>SSM</t>
  </si>
  <si>
    <t>437326706</t>
  </si>
  <si>
    <t>-22.82608696</t>
  </si>
  <si>
    <t>0.27564335</t>
  </si>
  <si>
    <t>9.39239</t>
  </si>
  <si>
    <t>0.92111323</t>
  </si>
  <si>
    <t>-4.54879871</t>
  </si>
  <si>
    <t>-9.17935681</t>
  </si>
  <si>
    <t>59256000</t>
  </si>
  <si>
    <t>3.91437729</t>
  </si>
  <si>
    <t>1049655000</t>
  </si>
  <si>
    <t>SERVICE STREAM LIMITED</t>
  </si>
  <si>
    <t>ASX:RED</t>
  </si>
  <si>
    <t>RED</t>
  </si>
  <si>
    <t>0.16</t>
  </si>
  <si>
    <t>434638193</t>
  </si>
  <si>
    <t>-40.74074074</t>
  </si>
  <si>
    <t>2.24074951</t>
  </si>
  <si>
    <t>1.99793761</t>
  </si>
  <si>
    <t>-10.52782142</t>
  </si>
  <si>
    <t>-23.2654371</t>
  </si>
  <si>
    <t>-36929000</t>
  </si>
  <si>
    <t>-22.6698752</t>
  </si>
  <si>
    <t>577365000</t>
  </si>
  <si>
    <t>RED 5 LIMITED</t>
  </si>
  <si>
    <t>ASX:BLX</t>
  </si>
  <si>
    <t>BLX</t>
  </si>
  <si>
    <t>1.9</t>
  </si>
  <si>
    <t>424310676</t>
  </si>
  <si>
    <t>-21.81069959</t>
  </si>
  <si>
    <t>-14.79820628</t>
  </si>
  <si>
    <t>1.45807022</t>
  </si>
  <si>
    <t>10.91008772</t>
  </si>
  <si>
    <t>17.1419</t>
  </si>
  <si>
    <t>3.31313266</t>
  </si>
  <si>
    <t>12.07469077</t>
  </si>
  <si>
    <t>33.06607776</t>
  </si>
  <si>
    <t>210862000</t>
  </si>
  <si>
    <t>69.13200503</t>
  </si>
  <si>
    <t>353923000</t>
  </si>
  <si>
    <t>BEACON LIGHTING GROUP LIMITED</t>
  </si>
  <si>
    <t>ASX:SNL</t>
  </si>
  <si>
    <t>SNL</t>
  </si>
  <si>
    <t>10.14</t>
  </si>
  <si>
    <t>418046873</t>
  </si>
  <si>
    <t>25.03082614</t>
  </si>
  <si>
    <t>-1.55339806</t>
  </si>
  <si>
    <t>2.08045414</t>
  </si>
  <si>
    <t>20.62423501</t>
  </si>
  <si>
    <t>73.1246</t>
  </si>
  <si>
    <t>6.95840101</t>
  </si>
  <si>
    <t>15.65832959</t>
  </si>
  <si>
    <t>36.8614886</t>
  </si>
  <si>
    <t>43361000</t>
  </si>
  <si>
    <t>21.85181826</t>
  </si>
  <si>
    <t>138534000</t>
  </si>
  <si>
    <t>SUPPLY NETWORK LIMITED</t>
  </si>
  <si>
    <t>ASX:VG8</t>
  </si>
  <si>
    <t>VG8</t>
  </si>
  <si>
    <t>1.955</t>
  </si>
  <si>
    <t>417047000</t>
  </si>
  <si>
    <t>-7.78301887</t>
  </si>
  <si>
    <t>1.29533679</t>
  </si>
  <si>
    <t>82.87786342</t>
  </si>
  <si>
    <t>4.07146</t>
  </si>
  <si>
    <t>0.86931838</t>
  </si>
  <si>
    <t>-11.88604596</t>
  </si>
  <si>
    <t>-15.02243692</t>
  </si>
  <si>
    <t>-5265933</t>
  </si>
  <si>
    <t>-100.0884766</t>
  </si>
  <si>
    <t>687295061</t>
  </si>
  <si>
    <t>VGI PARTNERS ASIAN INVESTMENTS LIMITED</t>
  </si>
  <si>
    <t>ASX:DVP</t>
  </si>
  <si>
    <t>DVP</t>
  </si>
  <si>
    <t>2.57</t>
  </si>
  <si>
    <t>416099601</t>
  </si>
  <si>
    <t>-26.04316547</t>
  </si>
  <si>
    <t>-2.28136882</t>
  </si>
  <si>
    <t>81.60041987</t>
  </si>
  <si>
    <t>2.84182724</t>
  </si>
  <si>
    <t>-7.03539156</t>
  </si>
  <si>
    <t>-10.23964918</t>
  </si>
  <si>
    <t>-6663959</t>
  </si>
  <si>
    <t>-35.42943925</t>
  </si>
  <si>
    <t>204884261</t>
  </si>
  <si>
    <t>DEVELOP GLOBAL LIMITED</t>
  </si>
  <si>
    <t>ASX:ALI</t>
  </si>
  <si>
    <t>argo-global-listed-infrastructure</t>
  </si>
  <si>
    <t>ALI</t>
  </si>
  <si>
    <t>413649000</t>
  </si>
  <si>
    <t>0.86206897</t>
  </si>
  <si>
    <t>-5.64516129</t>
  </si>
  <si>
    <t>7.98817959</t>
  </si>
  <si>
    <t>12.80683031</t>
  </si>
  <si>
    <t>1.00409587</t>
  </si>
  <si>
    <t>7.61399515</t>
  </si>
  <si>
    <t>7.94749391</t>
  </si>
  <si>
    <t>43437000</t>
  </si>
  <si>
    <t>88.64693878</t>
  </si>
  <si>
    <t>421960000</t>
  </si>
  <si>
    <t>ARGO GLOBAL LISTED INFRASTRUCTURE LIMITED</t>
  </si>
  <si>
    <t>ASX:PE1</t>
  </si>
  <si>
    <t>PE1</t>
  </si>
  <si>
    <t>1.485</t>
  </si>
  <si>
    <t>413647000</t>
  </si>
  <si>
    <t>2.90069079</t>
  </si>
  <si>
    <t>-3.88349515</t>
  </si>
  <si>
    <t>10.81890737</t>
  </si>
  <si>
    <t>5.24463807</t>
  </si>
  <si>
    <t>0.97023577</t>
  </si>
  <si>
    <t>18.33554275</t>
  </si>
  <si>
    <t>18.83219744</t>
  </si>
  <si>
    <t>15595000</t>
  </si>
  <si>
    <t>43.31342869</t>
  </si>
  <si>
    <t>463803000</t>
  </si>
  <si>
    <t>PENGANA PRIVATE EQUITY TRUST</t>
  </si>
  <si>
    <t>ASX:CTM</t>
  </si>
  <si>
    <t>CTM</t>
  </si>
  <si>
    <t>412157561</t>
  </si>
  <si>
    <t>-16.45021645</t>
  </si>
  <si>
    <t>-14.22222222</t>
  </si>
  <si>
    <t>19.46524064</t>
  </si>
  <si>
    <t>-50.54874096</t>
  </si>
  <si>
    <t>-60.37077951</t>
  </si>
  <si>
    <t>-222395</t>
  </si>
  <si>
    <t>81748172</t>
  </si>
  <si>
    <t>CENTAURUS METALS LIMITED</t>
  </si>
  <si>
    <t>ASX:ASG</t>
  </si>
  <si>
    <t>ASG</t>
  </si>
  <si>
    <t>2.03</t>
  </si>
  <si>
    <t>408029994</t>
  </si>
  <si>
    <t>-12.12121212</t>
  </si>
  <si>
    <t>-7.72727273</t>
  </si>
  <si>
    <t>0.21644452</t>
  </si>
  <si>
    <t>7.60745531</t>
  </si>
  <si>
    <t>8.1709</t>
  </si>
  <si>
    <t>0.90506747</t>
  </si>
  <si>
    <t>4.38874283</t>
  </si>
  <si>
    <t>12.38574581</t>
  </si>
  <si>
    <t>174691000</t>
  </si>
  <si>
    <t>9.28924367</t>
  </si>
  <si>
    <t>1224569000</t>
  </si>
  <si>
    <t>AUTOSPORTS GROUP LIMITED.</t>
  </si>
  <si>
    <t>ASX:SGLLV</t>
  </si>
  <si>
    <t>SGLLV</t>
  </si>
  <si>
    <t>6.46</t>
  </si>
  <si>
    <t>405573755</t>
  </si>
  <si>
    <t>-2.12121212</t>
  </si>
  <si>
    <t>-7.05035971</t>
  </si>
  <si>
    <t>0.29922805</t>
  </si>
  <si>
    <t>8.37553564</t>
  </si>
  <si>
    <t>0.82230342</t>
  </si>
  <si>
    <t>4.42271205</t>
  </si>
  <si>
    <t>10.22634165</t>
  </si>
  <si>
    <t>142493000</t>
  </si>
  <si>
    <t>10.70530784</t>
  </si>
  <si>
    <t>1215178000</t>
  </si>
  <si>
    <t>SUNRICE B LTDVOTE</t>
  </si>
  <si>
    <t>ASX:RAC</t>
  </si>
  <si>
    <t>RAC</t>
  </si>
  <si>
    <t>2.54</t>
  </si>
  <si>
    <t>403567647</t>
  </si>
  <si>
    <t>-20.625</t>
  </si>
  <si>
    <t>27.63819095</t>
  </si>
  <si>
    <t>10.69140711</t>
  </si>
  <si>
    <t>-43.27567359</t>
  </si>
  <si>
    <t>-44.96089324</t>
  </si>
  <si>
    <t>-281196</t>
  </si>
  <si>
    <t>37524749</t>
  </si>
  <si>
    <t>RACE ONCOLOGY LTD</t>
  </si>
  <si>
    <t>ASX:HT1</t>
  </si>
  <si>
    <t>HT1</t>
  </si>
  <si>
    <t>1.3</t>
  </si>
  <si>
    <t>402468369</t>
  </si>
  <si>
    <t>-13.90728477</t>
  </si>
  <si>
    <t>1.5625</t>
  </si>
  <si>
    <t>1.64092917</t>
  </si>
  <si>
    <t>12.97376093</t>
  </si>
  <si>
    <t>17.9976</t>
  </si>
  <si>
    <t>0.79801065</t>
  </si>
  <si>
    <t>3.83538896</t>
  </si>
  <si>
    <t>6.20245769</t>
  </si>
  <si>
    <t>92091000</t>
  </si>
  <si>
    <t>41.54189088</t>
  </si>
  <si>
    <t>925242000</t>
  </si>
  <si>
    <t>HT&amp;E LIMITED</t>
  </si>
  <si>
    <t>ASX:IHL</t>
  </si>
  <si>
    <t>IHL</t>
  </si>
  <si>
    <t>0.26</t>
  </si>
  <si>
    <t>396134868</t>
  </si>
  <si>
    <t>-28.76712329</t>
  </si>
  <si>
    <t>-24.63768116</t>
  </si>
  <si>
    <t>9.36599424</t>
  </si>
  <si>
    <t>-63.14091582</t>
  </si>
  <si>
    <t>-67.0700404</t>
  </si>
  <si>
    <t>-2022519</t>
  </si>
  <si>
    <t>37879608</t>
  </si>
  <si>
    <t>INCANNEX HEALTHCARE LIMITED</t>
  </si>
  <si>
    <t>ASX:MNY</t>
  </si>
  <si>
    <t>MNY</t>
  </si>
  <si>
    <t>1.84</t>
  </si>
  <si>
    <t>394713785</t>
  </si>
  <si>
    <t>-43.03405573</t>
  </si>
  <si>
    <t>-14.81481481</t>
  </si>
  <si>
    <t>2.16510053</t>
  </si>
  <si>
    <t>7.87841191</t>
  </si>
  <si>
    <t>1.0995671</t>
  </si>
  <si>
    <t>7.11771834</t>
  </si>
  <si>
    <t>14.63830222</t>
  </si>
  <si>
    <t>173701000</t>
  </si>
  <si>
    <t>80.13657799</t>
  </si>
  <si>
    <t>822170000</t>
  </si>
  <si>
    <t>MONEY3 CORPORATION LIMITED</t>
  </si>
  <si>
    <t>ASX:RUL</t>
  </si>
  <si>
    <t>RUL</t>
  </si>
  <si>
    <t>1.7</t>
  </si>
  <si>
    <t>391091164</t>
  </si>
  <si>
    <t>-13.26530612</t>
  </si>
  <si>
    <t>5.59006211</t>
  </si>
  <si>
    <t>4.73925294</t>
  </si>
  <si>
    <t>6.51403022</t>
  </si>
  <si>
    <t>-4.33740602</t>
  </si>
  <si>
    <t>-7.59364536</t>
  </si>
  <si>
    <t>11177000</t>
  </si>
  <si>
    <t>13.53573764</t>
  </si>
  <si>
    <t>106171000</t>
  </si>
  <si>
    <t>RPMGLOBAL HOLDINGS LIMITED</t>
  </si>
  <si>
    <t>ASX:TLG</t>
  </si>
  <si>
    <t>talga-resources</t>
  </si>
  <si>
    <t>TLG</t>
  </si>
  <si>
    <t>1.19</t>
  </si>
  <si>
    <t>387031903</t>
  </si>
  <si>
    <t>-25.625</t>
  </si>
  <si>
    <t>-15.3024911</t>
  </si>
  <si>
    <t>22140.24118057</t>
  </si>
  <si>
    <t>13.67589837</t>
  </si>
  <si>
    <t>-78.19839469</t>
  </si>
  <si>
    <t>-90.03480852</t>
  </si>
  <si>
    <t>-29828251</t>
  </si>
  <si>
    <t>-181658.04506699</t>
  </si>
  <si>
    <t>33151342</t>
  </si>
  <si>
    <t>TALGA GROUP LTD</t>
  </si>
  <si>
    <t>ASX:GLN</t>
  </si>
  <si>
    <t>GLN</t>
  </si>
  <si>
    <t>386803748</t>
  </si>
  <si>
    <t>12.38938053</t>
  </si>
  <si>
    <t>-5.92592593</t>
  </si>
  <si>
    <t>4.32801822</t>
  </si>
  <si>
    <t>-7.86666163</t>
  </si>
  <si>
    <t>-8.11900476</t>
  </si>
  <si>
    <t>-15367</t>
  </si>
  <si>
    <t>90122507</t>
  </si>
  <si>
    <t>GALAN LITHIUM LIMITED</t>
  </si>
  <si>
    <t>ASX:WBT</t>
  </si>
  <si>
    <t>weebit-nano</t>
  </si>
  <si>
    <t>WBT</t>
  </si>
  <si>
    <t>384287367</t>
  </si>
  <si>
    <t>-34.95450186</t>
  </si>
  <si>
    <t>0.90497738</t>
  </si>
  <si>
    <t>6.86133216</t>
  </si>
  <si>
    <t>-69.92525863</t>
  </si>
  <si>
    <t>-72.73046615</t>
  </si>
  <si>
    <t>-172565</t>
  </si>
  <si>
    <t>57008175</t>
  </si>
  <si>
    <t>WEEBIT NANO LTD</t>
  </si>
  <si>
    <t>ASX:RMC</t>
  </si>
  <si>
    <t>RMC</t>
  </si>
  <si>
    <t>0.945</t>
  </si>
  <si>
    <t>382634413</t>
  </si>
  <si>
    <t>-49.46524064</t>
  </si>
  <si>
    <t>-5.5</t>
  </si>
  <si>
    <t>0.7691717</t>
  </si>
  <si>
    <t>3.7751004</t>
  </si>
  <si>
    <t>1.0044452</t>
  </si>
  <si>
    <t>0.650984</t>
  </si>
  <si>
    <t>29.21795691</t>
  </si>
  <si>
    <t>457590000</t>
  </si>
  <si>
    <t>91.70267426</t>
  </si>
  <si>
    <t>16737171999.999998</t>
  </si>
  <si>
    <t>RESIMAC GROUP LTD</t>
  </si>
  <si>
    <t>ASX:PAC</t>
  </si>
  <si>
    <t>PAC</t>
  </si>
  <si>
    <t>380924010</t>
  </si>
  <si>
    <t>-6.66666667</t>
  </si>
  <si>
    <t>2.06327373</t>
  </si>
  <si>
    <t>9.07534448</t>
  </si>
  <si>
    <t>76.8289</t>
  </si>
  <si>
    <t>0.75534075</t>
  </si>
  <si>
    <t>-6.58030368</t>
  </si>
  <si>
    <t>-7.60795006</t>
  </si>
  <si>
    <t>40287000</t>
  </si>
  <si>
    <t>92.43502617</t>
  </si>
  <si>
    <t>608971000</t>
  </si>
  <si>
    <t>PACIFIC CURRENT GROUP LIMITED</t>
  </si>
  <si>
    <t>ASX:SBM</t>
  </si>
  <si>
    <t>st-barbara</t>
  </si>
  <si>
    <t>SBM</t>
  </si>
  <si>
    <t>0.465</t>
  </si>
  <si>
    <t>379459359</t>
  </si>
  <si>
    <t>-69.70684039</t>
  </si>
  <si>
    <t>-41.13924051</t>
  </si>
  <si>
    <t>0.49504272</t>
  </si>
  <si>
    <t>0.33845927</t>
  </si>
  <si>
    <t>-9.94533563</t>
  </si>
  <si>
    <t>-14.47317503</t>
  </si>
  <si>
    <t>83345000</t>
  </si>
  <si>
    <t>12.41546568</t>
  </si>
  <si>
    <t>1598338000</t>
  </si>
  <si>
    <t>ST BARBARA LIMITED</t>
  </si>
  <si>
    <t>ASX:NTO</t>
  </si>
  <si>
    <t>NTO</t>
  </si>
  <si>
    <t>1.63</t>
  </si>
  <si>
    <t>379273063</t>
  </si>
  <si>
    <t>-51.64241939</t>
  </si>
  <si>
    <t>0.61728395</t>
  </si>
  <si>
    <t>4.66978687</t>
  </si>
  <si>
    <t>2.43920915</t>
  </si>
  <si>
    <t>-29.87081479</t>
  </si>
  <si>
    <t>-49.5010318</t>
  </si>
  <si>
    <t>59298741.4421124</t>
  </si>
  <si>
    <t>83.05505812</t>
  </si>
  <si>
    <t>206000145.424179</t>
  </si>
  <si>
    <t>NITRO SOFTWARE LIMITED</t>
  </si>
  <si>
    <t>ASX:EHL</t>
  </si>
  <si>
    <t>EHL</t>
  </si>
  <si>
    <t>0.725</t>
  </si>
  <si>
    <t>376134738</t>
  </si>
  <si>
    <t>-36.40350877</t>
  </si>
  <si>
    <t>-16.66666667</t>
  </si>
  <si>
    <t>0.5373412</t>
  </si>
  <si>
    <t>6.23953099</t>
  </si>
  <si>
    <t>9.49535</t>
  </si>
  <si>
    <t>0.68574479</t>
  </si>
  <si>
    <t>6.22817662</t>
  </si>
  <si>
    <t>11.82439536</t>
  </si>
  <si>
    <t>166073000</t>
  </si>
  <si>
    <t>22.01485217</t>
  </si>
  <si>
    <t>1025413000</t>
  </si>
  <si>
    <t>EMECO HOLDINGS LIMITED</t>
  </si>
  <si>
    <t>ASX:ALK</t>
  </si>
  <si>
    <t>alkane-resources</t>
  </si>
  <si>
    <t>ALK</t>
  </si>
  <si>
    <t>0.625</t>
  </si>
  <si>
    <t>374245338</t>
  </si>
  <si>
    <t>-32.06521739</t>
  </si>
  <si>
    <t>-14.96598639</t>
  </si>
  <si>
    <t>2.30462481</t>
  </si>
  <si>
    <t>5.41237113</t>
  </si>
  <si>
    <t>8.52603</t>
  </si>
  <si>
    <t>1.39550338</t>
  </si>
  <si>
    <t>23.25926343</t>
  </si>
  <si>
    <t>30.51479132</t>
  </si>
  <si>
    <t>57303000</t>
  </si>
  <si>
    <t>35.65905097</t>
  </si>
  <si>
    <t>367854000</t>
  </si>
  <si>
    <t>ALKANE RESOURCES LIMITED</t>
  </si>
  <si>
    <t>ASX:PPS</t>
  </si>
  <si>
    <t>PPS</t>
  </si>
  <si>
    <t>371370293</t>
  </si>
  <si>
    <t>-39.49579832</t>
  </si>
  <si>
    <t>5.70773243</t>
  </si>
  <si>
    <t>8.44155844</t>
  </si>
  <si>
    <t>26.1449</t>
  </si>
  <si>
    <t>3.59043889</t>
  </si>
  <si>
    <t>2.77496314</t>
  </si>
  <si>
    <t>4.08661975</t>
  </si>
  <si>
    <t>18139742</t>
  </si>
  <si>
    <t>28.64075019</t>
  </si>
  <si>
    <t>156909826</t>
  </si>
  <si>
    <t>PRAEMIUM LIMITED</t>
  </si>
  <si>
    <t>ASX:PAR</t>
  </si>
  <si>
    <t>paradigm-biopharmaceuticals</t>
  </si>
  <si>
    <t>PAR</t>
  </si>
  <si>
    <t>370511611</t>
  </si>
  <si>
    <t>-32.15208371</t>
  </si>
  <si>
    <t>14.53744493</t>
  </si>
  <si>
    <t>3978.28723351</t>
  </si>
  <si>
    <t>7.42258904</t>
  </si>
  <si>
    <t>-57.94106894</t>
  </si>
  <si>
    <t>-65.09813332</t>
  </si>
  <si>
    <t>-257777</t>
  </si>
  <si>
    <t>-325.37741089</t>
  </si>
  <si>
    <t>50688869</t>
  </si>
  <si>
    <t>PARADIGM BIOPHARMACEUTICALS LIMITED..</t>
  </si>
  <si>
    <t>ASX:MVF</t>
  </si>
  <si>
    <t>MVF</t>
  </si>
  <si>
    <t>0.95</t>
  </si>
  <si>
    <t>370153110</t>
  </si>
  <si>
    <t>1.60427807</t>
  </si>
  <si>
    <t>1.90381764</t>
  </si>
  <si>
    <t>19.89361702</t>
  </si>
  <si>
    <t>133.352</t>
  </si>
  <si>
    <t>1.35978243</t>
  </si>
  <si>
    <t>4.94802903</t>
  </si>
  <si>
    <t>6.8859604</t>
  </si>
  <si>
    <t>57221000</t>
  </si>
  <si>
    <t>29.7570387</t>
  </si>
  <si>
    <t>387096000</t>
  </si>
  <si>
    <t>MONASH IVF GROUP LIMITED</t>
  </si>
  <si>
    <t>ASX:DGL</t>
  </si>
  <si>
    <t>dgl-ltd-npv</t>
  </si>
  <si>
    <t>DGL</t>
  </si>
  <si>
    <t>369032567</t>
  </si>
  <si>
    <t>-57.65472313</t>
  </si>
  <si>
    <t>-16.12903226</t>
  </si>
  <si>
    <t>0.9954665</t>
  </si>
  <si>
    <t>13.35952849</t>
  </si>
  <si>
    <t>1.2417143</t>
  </si>
  <si>
    <t>7.10847702</t>
  </si>
  <si>
    <t>11.13561477</t>
  </si>
  <si>
    <t>73362000</t>
  </si>
  <si>
    <t>19.83888109</t>
  </si>
  <si>
    <t>507384000</t>
  </si>
  <si>
    <t>DGL GROUP LIMITED</t>
  </si>
  <si>
    <t>ASX:MLD</t>
  </si>
  <si>
    <t>MLD</t>
  </si>
  <si>
    <t>1.065</t>
  </si>
  <si>
    <t>368493237</t>
  </si>
  <si>
    <t>40.13157895</t>
  </si>
  <si>
    <t>-0.46728972</t>
  </si>
  <si>
    <t>0.22418518</t>
  </si>
  <si>
    <t>8.65150284</t>
  </si>
  <si>
    <t>6.38875</t>
  </si>
  <si>
    <t>0.89916669</t>
  </si>
  <si>
    <t>4.4955707</t>
  </si>
  <si>
    <t>11.31704838</t>
  </si>
  <si>
    <t>60052000.0000002</t>
  </si>
  <si>
    <t>3.6397578</t>
  </si>
  <si>
    <t>972398000</t>
  </si>
  <si>
    <t>MACA LIMITED</t>
  </si>
  <si>
    <t>ASX:SLC</t>
  </si>
  <si>
    <t>SLC</t>
  </si>
  <si>
    <t>0.76</t>
  </si>
  <si>
    <t>367124156</t>
  </si>
  <si>
    <t>-35.59322034</t>
  </si>
  <si>
    <t>25.61983471</t>
  </si>
  <si>
    <t>1.49633644</t>
  </si>
  <si>
    <t>0.90059533</t>
  </si>
  <si>
    <t>-11.03036344</t>
  </si>
  <si>
    <t>-14.51185344</t>
  </si>
  <si>
    <t>-4884000.00000002</t>
  </si>
  <si>
    <t>-1.89515414</t>
  </si>
  <si>
    <t>553671000</t>
  </si>
  <si>
    <t>SUPERLOOP LIMITED</t>
  </si>
  <si>
    <t>ASX:UNI</t>
  </si>
  <si>
    <t>UNI</t>
  </si>
  <si>
    <t>365979195</t>
  </si>
  <si>
    <t>-39.90384615</t>
  </si>
  <si>
    <t>-0.1996008</t>
  </si>
  <si>
    <t>1.6789165</t>
  </si>
  <si>
    <t>17.46709356</t>
  </si>
  <si>
    <t>15.0206</t>
  </si>
  <si>
    <t>3.22299023</t>
  </si>
  <si>
    <t>9.22803665</t>
  </si>
  <si>
    <t>19.18455836</t>
  </si>
  <si>
    <t>54168000</t>
  </si>
  <si>
    <t>25.81971351</t>
  </si>
  <si>
    <t>221452000</t>
  </si>
  <si>
    <t>UNIVERSAL STORE HOLDINGS LIMITED</t>
  </si>
  <si>
    <t>ASX:JMS</t>
  </si>
  <si>
    <t>JMS</t>
  </si>
  <si>
    <t>0.185</t>
  </si>
  <si>
    <t>362413334</t>
  </si>
  <si>
    <t>-21.27659574</t>
  </si>
  <si>
    <t>-5.12820513</t>
  </si>
  <si>
    <t>49.62627493</t>
  </si>
  <si>
    <t>6.72727273</t>
  </si>
  <si>
    <t>0.83250833</t>
  </si>
  <si>
    <t>7.59622458</t>
  </si>
  <si>
    <t>9.24475466</t>
  </si>
  <si>
    <t>3198080.0000023</t>
  </si>
  <si>
    <t>43.79220611</t>
  </si>
  <si>
    <t>532734793.99999994</t>
  </si>
  <si>
    <t>JUPITER MINES LIMITED.</t>
  </si>
  <si>
    <t>ASX:WGX</t>
  </si>
  <si>
    <t>westgold-resources-ltd-registered-shares-on</t>
  </si>
  <si>
    <t>WGX</t>
  </si>
  <si>
    <t>0.765</t>
  </si>
  <si>
    <t>362321367</t>
  </si>
  <si>
    <t>-60.15625</t>
  </si>
  <si>
    <t>-6.13496933</t>
  </si>
  <si>
    <t>0.51849369</t>
  </si>
  <si>
    <t>0.61643836</t>
  </si>
  <si>
    <t>-12.36270835</t>
  </si>
  <si>
    <t>-18.59538274</t>
  </si>
  <si>
    <t>25867388</t>
  </si>
  <si>
    <t>4.1327692</t>
  </si>
  <si>
    <t>869410040</t>
  </si>
  <si>
    <t>WESTGOLD RESOURCES LIMITED.</t>
  </si>
  <si>
    <t>ASX:RDY</t>
  </si>
  <si>
    <t>RDY</t>
  </si>
  <si>
    <t>356684170</t>
  </si>
  <si>
    <t>-13.09192201</t>
  </si>
  <si>
    <t>6.12244898</t>
  </si>
  <si>
    <t>3.94662074</t>
  </si>
  <si>
    <t>35.35844471</t>
  </si>
  <si>
    <t>20.0347</t>
  </si>
  <si>
    <t>3.17100546</t>
  </si>
  <si>
    <t>4.94656317</t>
  </si>
  <si>
    <t>10.15057338</t>
  </si>
  <si>
    <t>17550000</t>
  </si>
  <si>
    <t>22.41837412</t>
  </si>
  <si>
    <t>185970000</t>
  </si>
  <si>
    <t>READYTECH HOLDINGS LIMITED</t>
  </si>
  <si>
    <t>ASX:BBN</t>
  </si>
  <si>
    <t>BBN</t>
  </si>
  <si>
    <t>2.69</t>
  </si>
  <si>
    <t>356312377</t>
  </si>
  <si>
    <t>-51.17967332</t>
  </si>
  <si>
    <t>-33.74384236</t>
  </si>
  <si>
    <t>0.71393899</t>
  </si>
  <si>
    <t>18.48505907</t>
  </si>
  <si>
    <t>23.3819</t>
  </si>
  <si>
    <t>3.07127435</t>
  </si>
  <si>
    <t>5.98724708</t>
  </si>
  <si>
    <t>17.54854369</t>
  </si>
  <si>
    <t>163999000</t>
  </si>
  <si>
    <t>32.32947086</t>
  </si>
  <si>
    <t>350669000</t>
  </si>
  <si>
    <t>BABY BUNTING GROUP LIMITED</t>
  </si>
  <si>
    <t>ASX:PMC</t>
  </si>
  <si>
    <t>PMC</t>
  </si>
  <si>
    <t>1.205</t>
  </si>
  <si>
    <t>355158000</t>
  </si>
  <si>
    <t>-13.30935252</t>
  </si>
  <si>
    <t>-0.41322314</t>
  </si>
  <si>
    <t>11.8364</t>
  </si>
  <si>
    <t>0.81862211</t>
  </si>
  <si>
    <t>-4.17177176</t>
  </si>
  <si>
    <t>-4.33838268</t>
  </si>
  <si>
    <t>-26703000</t>
  </si>
  <si>
    <t>438818000</t>
  </si>
  <si>
    <t>PLATINUM CAPITAL LIMITED</t>
  </si>
  <si>
    <t>ASX:CVW</t>
  </si>
  <si>
    <t>CVW</t>
  </si>
  <si>
    <t>0.565</t>
  </si>
  <si>
    <t>351929443</t>
  </si>
  <si>
    <t>-25.36327609</t>
  </si>
  <si>
    <t>-6.61157025</t>
  </si>
  <si>
    <t>0.78209513</t>
  </si>
  <si>
    <t>37.83783784</t>
  </si>
  <si>
    <t>1.33976</t>
  </si>
  <si>
    <t>0.74834295</t>
  </si>
  <si>
    <t>0.41115354</t>
  </si>
  <si>
    <t>2.34782267</t>
  </si>
  <si>
    <t>219077000</t>
  </si>
  <si>
    <t>48.03414268</t>
  </si>
  <si>
    <t>2571078000</t>
  </si>
  <si>
    <t>CLEARVIEW WEALTH LIMITED</t>
  </si>
  <si>
    <t>ASX:GNG</t>
  </si>
  <si>
    <t>GNG</t>
  </si>
  <si>
    <t>2.17</t>
  </si>
  <si>
    <t>350600935</t>
  </si>
  <si>
    <t>21.22905028</t>
  </si>
  <si>
    <t>-1.36363636</t>
  </si>
  <si>
    <t>0.56215847</t>
  </si>
  <si>
    <t>10.55155875</t>
  </si>
  <si>
    <t>8.0694</t>
  </si>
  <si>
    <t>5.7062821</t>
  </si>
  <si>
    <t>17.54726478</t>
  </si>
  <si>
    <t>61.01971198</t>
  </si>
  <si>
    <t>65774672.0000001</t>
  </si>
  <si>
    <t>10.21879407</t>
  </si>
  <si>
    <t>235440593</t>
  </si>
  <si>
    <t>GR ENGINEERING SERVICES LIMITED</t>
  </si>
  <si>
    <t>ASX:IGL</t>
  </si>
  <si>
    <t>IGL</t>
  </si>
  <si>
    <t>2.29</t>
  </si>
  <si>
    <t>348299923</t>
  </si>
  <si>
    <t>33.13953488</t>
  </si>
  <si>
    <t>0.88105727</t>
  </si>
  <si>
    <t>0.44722545</t>
  </si>
  <si>
    <t>12.46670218</t>
  </si>
  <si>
    <t>7.39429</t>
  </si>
  <si>
    <t>1.83933344</t>
  </si>
  <si>
    <t>4.18336796</t>
  </si>
  <si>
    <t>14.99412639</t>
  </si>
  <si>
    <t>181407000</t>
  </si>
  <si>
    <t>23.90154629</t>
  </si>
  <si>
    <t>656935000</t>
  </si>
  <si>
    <t>IVE GROUP LIMITED</t>
  </si>
  <si>
    <t>ASX:AKP</t>
  </si>
  <si>
    <t>AKP</t>
  </si>
  <si>
    <t>11.93</t>
  </si>
  <si>
    <t>345245455</t>
  </si>
  <si>
    <t>-49.14748291</t>
  </si>
  <si>
    <t>-8.93129771</t>
  </si>
  <si>
    <t>3210.59970353</t>
  </si>
  <si>
    <t>569.8005698</t>
  </si>
  <si>
    <t>-53.10272851</t>
  </si>
  <si>
    <t>-351.74397623</t>
  </si>
  <si>
    <t>3799493</t>
  </si>
  <si>
    <t>AUDIO PIXELS HOLDINGS LIMITED</t>
  </si>
  <si>
    <t>ASX:CAJ</t>
  </si>
  <si>
    <t>CAJ</t>
  </si>
  <si>
    <t>0.33</t>
  </si>
  <si>
    <t>343944165</t>
  </si>
  <si>
    <t>-12</t>
  </si>
  <si>
    <t>1.78453472</t>
  </si>
  <si>
    <t>30.69306931</t>
  </si>
  <si>
    <t>31.9038</t>
  </si>
  <si>
    <t>2.10683703</t>
  </si>
  <si>
    <t>3.8958446</t>
  </si>
  <si>
    <t>7.18484301</t>
  </si>
  <si>
    <t>38304000</t>
  </si>
  <si>
    <t>20.79953084</t>
  </si>
  <si>
    <t>271186000</t>
  </si>
  <si>
    <t>CAPITOL HEALTH LIMITED</t>
  </si>
  <si>
    <t>ASX:ADH</t>
  </si>
  <si>
    <t>ADH</t>
  </si>
  <si>
    <t>2</t>
  </si>
  <si>
    <t>342632874</t>
  </si>
  <si>
    <t>-49.87468672</t>
  </si>
  <si>
    <t>9.89010989</t>
  </si>
  <si>
    <t>0.59032319</t>
  </si>
  <si>
    <t>7.42669753</t>
  </si>
  <si>
    <t>15.0032</t>
  </si>
  <si>
    <t>1.66655123</t>
  </si>
  <si>
    <t>8.61376687</t>
  </si>
  <si>
    <t>24.76395903</t>
  </si>
  <si>
    <t>148054000</t>
  </si>
  <si>
    <t>26.22857305</t>
  </si>
  <si>
    <t>627456000</t>
  </si>
  <si>
    <t>ADAIRS LIMITED</t>
  </si>
  <si>
    <t>ASX:ASN</t>
  </si>
  <si>
    <t>ASN</t>
  </si>
  <si>
    <t>0.29</t>
  </si>
  <si>
    <t>340687332</t>
  </si>
  <si>
    <t>218.68131868</t>
  </si>
  <si>
    <t>-24.67532468</t>
  </si>
  <si>
    <t>40.44630404</t>
  </si>
  <si>
    <t>-71.00164661</t>
  </si>
  <si>
    <t>-132.04458838</t>
  </si>
  <si>
    <t>-127639</t>
  </si>
  <si>
    <t>12932591</t>
  </si>
  <si>
    <t>ANSON RESOURCES LIMITED</t>
  </si>
  <si>
    <t>ASX:KGN</t>
  </si>
  <si>
    <t>kogan-com</t>
  </si>
  <si>
    <t>KGN</t>
  </si>
  <si>
    <t>3.18</t>
  </si>
  <si>
    <t>340400238</t>
  </si>
  <si>
    <t>-72.82051282</t>
  </si>
  <si>
    <t>-7.82608696</t>
  </si>
  <si>
    <t>0.47500007</t>
  </si>
  <si>
    <t>4.92342</t>
  </si>
  <si>
    <t>1.97583168</t>
  </si>
  <si>
    <t>-8.69466064</t>
  </si>
  <si>
    <t>-20.06820143</t>
  </si>
  <si>
    <t>183522000</t>
  </si>
  <si>
    <t>25.57448599</t>
  </si>
  <si>
    <t>360310000</t>
  </si>
  <si>
    <t>KOGAN.COM LTD</t>
  </si>
  <si>
    <t>ASX:MNS</t>
  </si>
  <si>
    <t>magnis</t>
  </si>
  <si>
    <t>MNS</t>
  </si>
  <si>
    <t>0.35</t>
  </si>
  <si>
    <t>339616013</t>
  </si>
  <si>
    <t>-7.89473684</t>
  </si>
  <si>
    <t>-23.07692308</t>
  </si>
  <si>
    <t>5.66215791</t>
  </si>
  <si>
    <t>-17.90092771</t>
  </si>
  <si>
    <t>-46.48132755</t>
  </si>
  <si>
    <t>-213397</t>
  </si>
  <si>
    <t>212628404</t>
  </si>
  <si>
    <t>MAGNIS ENERGY TECHNOLOGIES LTD</t>
  </si>
  <si>
    <t>ASX:BUB</t>
  </si>
  <si>
    <t>bubs-australia</t>
  </si>
  <si>
    <t>BUB</t>
  </si>
  <si>
    <t>0.455</t>
  </si>
  <si>
    <t>339310567</t>
  </si>
  <si>
    <t>-8.39698283</t>
  </si>
  <si>
    <t>-9.9009901</t>
  </si>
  <si>
    <t>3.279069</t>
  </si>
  <si>
    <t>3.31944346</t>
  </si>
  <si>
    <t>-9.81417857</t>
  </si>
  <si>
    <t>-12.98588909</t>
  </si>
  <si>
    <t>26212111</t>
  </si>
  <si>
    <t>30.9029966</t>
  </si>
  <si>
    <t>125940990</t>
  </si>
  <si>
    <t>BUBS AUSTRALIA LIMITED</t>
  </si>
  <si>
    <t>ASX:SRV</t>
  </si>
  <si>
    <t>SRV</t>
  </si>
  <si>
    <t>3.48</t>
  </si>
  <si>
    <t>336926273</t>
  </si>
  <si>
    <t>8.41121495</t>
  </si>
  <si>
    <t>1.22918229</t>
  </si>
  <si>
    <t>11.95577056</t>
  </si>
  <si>
    <t>2.79985</t>
  </si>
  <si>
    <t>1.68970064</t>
  </si>
  <si>
    <t>4.64128242</t>
  </si>
  <si>
    <t>14.033023</t>
  </si>
  <si>
    <t>106804000</t>
  </si>
  <si>
    <t>39.18967017</t>
  </si>
  <si>
    <t>582672000</t>
  </si>
  <si>
    <t>SERVCORP LIMITED</t>
  </si>
  <si>
    <t>ASX:NWE</t>
  </si>
  <si>
    <t>NWE</t>
  </si>
  <si>
    <t>0.05</t>
  </si>
  <si>
    <t>335678569</t>
  </si>
  <si>
    <t>108.33333333</t>
  </si>
  <si>
    <t>4.16666667</t>
  </si>
  <si>
    <t>11.89320388</t>
  </si>
  <si>
    <t>-11.57767102</t>
  </si>
  <si>
    <t>-12.37683034</t>
  </si>
  <si>
    <t>-119133</t>
  </si>
  <si>
    <t>29237093</t>
  </si>
  <si>
    <t>NORWEST ENERGY NL</t>
  </si>
  <si>
    <t>ASX:BFG</t>
  </si>
  <si>
    <t>BFG</t>
  </si>
  <si>
    <t>333792928</t>
  </si>
  <si>
    <t>-42.46575342</t>
  </si>
  <si>
    <t>8.80829016</t>
  </si>
  <si>
    <t>1.12173186</t>
  </si>
  <si>
    <t>8.99912204</t>
  </si>
  <si>
    <t>12.304</t>
  </si>
  <si>
    <t>1.37530357</t>
  </si>
  <si>
    <t>2.59221597</t>
  </si>
  <si>
    <t>16.07763743</t>
  </si>
  <si>
    <t>281168000</t>
  </si>
  <si>
    <t>95.90716792</t>
  </si>
  <si>
    <t>1622086000</t>
  </si>
  <si>
    <t>BELL FINANCIAL GROUP LIMITED</t>
  </si>
  <si>
    <t>ASX:A4N</t>
  </si>
  <si>
    <t>A4N</t>
  </si>
  <si>
    <t>0.41</t>
  </si>
  <si>
    <t>333017017</t>
  </si>
  <si>
    <t>-18.81188119</t>
  </si>
  <si>
    <t>-6.81818182</t>
  </si>
  <si>
    <t>8198.82150804</t>
  </si>
  <si>
    <t>6.78886626</t>
  </si>
  <si>
    <t>-13.81577168</t>
  </si>
  <si>
    <t>-15.14967</t>
  </si>
  <si>
    <t>-141268</t>
  </si>
  <si>
    <t>-361.95565193</t>
  </si>
  <si>
    <t>54561776</t>
  </si>
  <si>
    <t>ALPHA HPA LIMITED</t>
  </si>
  <si>
    <t>ASX:KCN</t>
  </si>
  <si>
    <t>KCN</t>
  </si>
  <si>
    <t>1.5</t>
  </si>
  <si>
    <t>331980675</t>
  </si>
  <si>
    <t>-14.28571429</t>
  </si>
  <si>
    <t>-3.84615385</t>
  </si>
  <si>
    <t>-28.08461565</t>
  </si>
  <si>
    <t>-6088.23529412</t>
  </si>
  <si>
    <t>-101000</t>
  </si>
  <si>
    <t>43760000</t>
  </si>
  <si>
    <t>KINGSGATE CONSOLIDATED LIMITED.</t>
  </si>
  <si>
    <t>ASX:CWP</t>
  </si>
  <si>
    <t>CWP</t>
  </si>
  <si>
    <t>4</t>
  </si>
  <si>
    <t>328839752</t>
  </si>
  <si>
    <t>-34.42622951</t>
  </si>
  <si>
    <t>-8.25688073</t>
  </si>
  <si>
    <t>0.99833364</t>
  </si>
  <si>
    <t>8.9321247</t>
  </si>
  <si>
    <t>0.78769787</t>
  </si>
  <si>
    <t>5.22312632</t>
  </si>
  <si>
    <t>9.10144307</t>
  </si>
  <si>
    <t>97881000</t>
  </si>
  <si>
    <t>29.26039633</t>
  </si>
  <si>
    <t>779833000</t>
  </si>
  <si>
    <t>CEDAR WOODS PROPERTIES LIMITED</t>
  </si>
  <si>
    <t>ASX:AVR</t>
  </si>
  <si>
    <t>AVR</t>
  </si>
  <si>
    <t>23.6</t>
  </si>
  <si>
    <t>328045105</t>
  </si>
  <si>
    <t>162.22222222</t>
  </si>
  <si>
    <t>-5.56222489</t>
  </si>
  <si>
    <t>21.84257707</t>
  </si>
  <si>
    <t>17.74502907</t>
  </si>
  <si>
    <t>-130.54717114</t>
  </si>
  <si>
    <t>-255.16488429</t>
  </si>
  <si>
    <t>-8812313</t>
  </si>
  <si>
    <t>-169.35805738</t>
  </si>
  <si>
    <t>43090487</t>
  </si>
  <si>
    <t>ANTERIS TECHNOLOGIES LTD</t>
  </si>
  <si>
    <t>ASX:SDG</t>
  </si>
  <si>
    <t>SDG</t>
  </si>
  <si>
    <t>2.46</t>
  </si>
  <si>
    <t>327821281</t>
  </si>
  <si>
    <t>-3.1496063</t>
  </si>
  <si>
    <t>-0.4048583</t>
  </si>
  <si>
    <t>0.60333198</t>
  </si>
  <si>
    <t>3.54160668</t>
  </si>
  <si>
    <t>1.16559</t>
  </si>
  <si>
    <t>0.94505613</t>
  </si>
  <si>
    <t>19.01835449</t>
  </si>
  <si>
    <t>28.11110082</t>
  </si>
  <si>
    <t>105340000</t>
  </si>
  <si>
    <t>18.8703919</t>
  </si>
  <si>
    <t>451118000</t>
  </si>
  <si>
    <t>SUNLAND GROUP LIMITED</t>
  </si>
  <si>
    <t>ASX:SST</t>
  </si>
  <si>
    <t>SST</t>
  </si>
  <si>
    <t>10.5</t>
  </si>
  <si>
    <t>325586477</t>
  </si>
  <si>
    <t>14.13043478</t>
  </si>
  <si>
    <t>-4.54545455</t>
  </si>
  <si>
    <t>1.52209133</t>
  </si>
  <si>
    <t>8.58193707</t>
  </si>
  <si>
    <t>13.5696</t>
  </si>
  <si>
    <t>0.82744664</t>
  </si>
  <si>
    <t>5.92841114</t>
  </si>
  <si>
    <t>9.24940412</t>
  </si>
  <si>
    <t>71896534.21444331</t>
  </si>
  <si>
    <t>40.57040366</t>
  </si>
  <si>
    <t>643702504.972195</t>
  </si>
  <si>
    <t>STEAMSHIPS TRADING COMPANY LIMITED</t>
  </si>
  <si>
    <t>ASX:ELO</t>
  </si>
  <si>
    <t>ELO</t>
  </si>
  <si>
    <t>3.26</t>
  </si>
  <si>
    <t>324731810</t>
  </si>
  <si>
    <t>-33.19672131</t>
  </si>
  <si>
    <t>19.85294118</t>
  </si>
  <si>
    <t>3.11791505</t>
  </si>
  <si>
    <t>166.451</t>
  </si>
  <si>
    <t>2.80694919</t>
  </si>
  <si>
    <t>-25.53366843</t>
  </si>
  <si>
    <t>-57.18836642</t>
  </si>
  <si>
    <t>41139000</t>
  </si>
  <si>
    <t>45.01723478</t>
  </si>
  <si>
    <t>285280000</t>
  </si>
  <si>
    <t>ELMO SOFTWARE LIMITED</t>
  </si>
  <si>
    <t>ASX:CGS</t>
  </si>
  <si>
    <t>CGS</t>
  </si>
  <si>
    <t>1.87</t>
  </si>
  <si>
    <t>324323446</t>
  </si>
  <si>
    <t>-15.76576577</t>
  </si>
  <si>
    <t>25.92592593</t>
  </si>
  <si>
    <t>5.24553175</t>
  </si>
  <si>
    <t>30.76923077</t>
  </si>
  <si>
    <t>20.9478</t>
  </si>
  <si>
    <t>6.66304545</t>
  </si>
  <si>
    <t>13.50758548</t>
  </si>
  <si>
    <t>26.95442228</t>
  </si>
  <si>
    <t>21632453.630991</t>
  </si>
  <si>
    <t>34.91717114</t>
  </si>
  <si>
    <t>84994683.3423785</t>
  </si>
  <si>
    <t>COGSTATE LTD</t>
  </si>
  <si>
    <t>ASX:AMH</t>
  </si>
  <si>
    <t>amcil-limited</t>
  </si>
  <si>
    <t>AMH</t>
  </si>
  <si>
    <t>1.04</t>
  </si>
  <si>
    <t>323743000</t>
  </si>
  <si>
    <t>-16.8</t>
  </si>
  <si>
    <t>-2.34741784</t>
  </si>
  <si>
    <t>30.17975899</t>
  </si>
  <si>
    <t>38.43283582</t>
  </si>
  <si>
    <t>1.06046722</t>
  </si>
  <si>
    <t>2.26529809</t>
  </si>
  <si>
    <t>2.55063153</t>
  </si>
  <si>
    <t>10234000</t>
  </si>
  <si>
    <t>98.88878152</t>
  </si>
  <si>
    <t>330349000</t>
  </si>
  <si>
    <t>AMCIL LIMITED</t>
  </si>
  <si>
    <t>ASX:3PL</t>
  </si>
  <si>
    <t>3PL</t>
  </si>
  <si>
    <t>322104037</t>
  </si>
  <si>
    <t>-13.38289963</t>
  </si>
  <si>
    <t>-5.66801619</t>
  </si>
  <si>
    <t>3.48369765</t>
  </si>
  <si>
    <t>27.7067</t>
  </si>
  <si>
    <t>1.71821306</t>
  </si>
  <si>
    <t>-0.20872559</t>
  </si>
  <si>
    <t>-0.27576769</t>
  </si>
  <si>
    <t>25587000</t>
  </si>
  <si>
    <t>26.75484917</t>
  </si>
  <si>
    <t>257737000.00000003</t>
  </si>
  <si>
    <t>3P LEARNING LIMITED..</t>
  </si>
  <si>
    <t>ASX:DDH</t>
  </si>
  <si>
    <t>DDH</t>
  </si>
  <si>
    <t>320734209</t>
  </si>
  <si>
    <t>-32.77310924</t>
  </si>
  <si>
    <t>-2.43902439</t>
  </si>
  <si>
    <t>0.72194935</t>
  </si>
  <si>
    <t>8.35962145</t>
  </si>
  <si>
    <t>174.558</t>
  </si>
  <si>
    <t>0.96532129</t>
  </si>
  <si>
    <t>8.95513085</t>
  </si>
  <si>
    <t>12.4575503</t>
  </si>
  <si>
    <t>136036000</t>
  </si>
  <si>
    <t>32.61374607</t>
  </si>
  <si>
    <t>508718000</t>
  </si>
  <si>
    <t>DDH1 LIMITED</t>
  </si>
  <si>
    <t>ASX:NEW</t>
  </si>
  <si>
    <t>NEW</t>
  </si>
  <si>
    <t>317382136</t>
  </si>
  <si>
    <t>17.85714286</t>
  </si>
  <si>
    <t>7.02702703</t>
  </si>
  <si>
    <t>0.8564845</t>
  </si>
  <si>
    <t>-4.87959311</t>
  </si>
  <si>
    <t>-4.95924548</t>
  </si>
  <si>
    <t>371446563</t>
  </si>
  <si>
    <t>NEW ENERGY SOLAR LIMITED</t>
  </si>
  <si>
    <t>ASX:APX</t>
  </si>
  <si>
    <t>appen</t>
  </si>
  <si>
    <t>APX</t>
  </si>
  <si>
    <t>317257131</t>
  </si>
  <si>
    <t>-75.52380952</t>
  </si>
  <si>
    <t>-25.0728863</t>
  </si>
  <si>
    <t>0.55938402</t>
  </si>
  <si>
    <t>20</t>
  </si>
  <si>
    <t>24.1152</t>
  </si>
  <si>
    <t>0.60967813</t>
  </si>
  <si>
    <t>2.60542512</t>
  </si>
  <si>
    <t>3.22868338</t>
  </si>
  <si>
    <t>96890050.6402157</t>
  </si>
  <si>
    <t>13.87537019</t>
  </si>
  <si>
    <t>692823383.99353</t>
  </si>
  <si>
    <t>APPEN LIMITED</t>
  </si>
  <si>
    <t>ASX:BET</t>
  </si>
  <si>
    <t>BET</t>
  </si>
  <si>
    <t>0.335</t>
  </si>
  <si>
    <t>313088894</t>
  </si>
  <si>
    <t>-70.22222222</t>
  </si>
  <si>
    <t>-1.47058824</t>
  </si>
  <si>
    <t>3.24220112</t>
  </si>
  <si>
    <t>1.62461774</t>
  </si>
  <si>
    <t>-39.36592816</t>
  </si>
  <si>
    <t>-46.39285903</t>
  </si>
  <si>
    <t>9835000</t>
  </si>
  <si>
    <t>10.72729652</t>
  </si>
  <si>
    <t>223060000</t>
  </si>
  <si>
    <t>BETMAKERS TECHNOLOGY GROUP LTD</t>
  </si>
  <si>
    <t>ASX:C79</t>
  </si>
  <si>
    <t>C79</t>
  </si>
  <si>
    <t>312716000</t>
  </si>
  <si>
    <t>-26.15740741</t>
  </si>
  <si>
    <t>7.77027027</t>
  </si>
  <si>
    <t>556.2470131</t>
  </si>
  <si>
    <t>2.5966532</t>
  </si>
  <si>
    <t>-4.53691863</t>
  </si>
  <si>
    <t>-5.76801957</t>
  </si>
  <si>
    <t>-11348000</t>
  </si>
  <si>
    <t>-1987.39054291</t>
  </si>
  <si>
    <t>144086000</t>
  </si>
  <si>
    <t>CHRYSOS CORPORATION LIMITED</t>
  </si>
  <si>
    <t>ASX:SRG</t>
  </si>
  <si>
    <t>SRG</t>
  </si>
  <si>
    <t>0.695</t>
  </si>
  <si>
    <t>311457413</t>
  </si>
  <si>
    <t>29.90654206</t>
  </si>
  <si>
    <t>-0.71428571</t>
  </si>
  <si>
    <t>4.09569799</t>
  </si>
  <si>
    <t>7.61076965</t>
  </si>
  <si>
    <t>431281000</t>
  </si>
  <si>
    <t>SRG GLOBAL LIMITED</t>
  </si>
  <si>
    <t>ASX:PAN</t>
  </si>
  <si>
    <t>PAN</t>
  </si>
  <si>
    <t>307637122</t>
  </si>
  <si>
    <t>-37.5</t>
  </si>
  <si>
    <t>-26.82926829</t>
  </si>
  <si>
    <t>3.61408116</t>
  </si>
  <si>
    <t>51.66666667</t>
  </si>
  <si>
    <t>1.83106911</t>
  </si>
  <si>
    <t>2.49232595</t>
  </si>
  <si>
    <t>3.67919316</t>
  </si>
  <si>
    <t>7951000.00000001</t>
  </si>
  <si>
    <t>10.30163971</t>
  </si>
  <si>
    <t>300809000</t>
  </si>
  <si>
    <t>PANORAMIC RESOURCES LIMITED</t>
  </si>
  <si>
    <t>ASX:PDI</t>
  </si>
  <si>
    <t>PDI</t>
  </si>
  <si>
    <t>0.18</t>
  </si>
  <si>
    <t>307430959</t>
  </si>
  <si>
    <t>2.85714286</t>
  </si>
  <si>
    <t>3.84368994</t>
  </si>
  <si>
    <t>-16.22507076</t>
  </si>
  <si>
    <t>-17.55478019</t>
  </si>
  <si>
    <t>-221747</t>
  </si>
  <si>
    <t>80628182</t>
  </si>
  <si>
    <t>PREDICTIVE DISCOVERY LIMITED</t>
  </si>
  <si>
    <t>ASX:HLO</t>
  </si>
  <si>
    <t>HLO</t>
  </si>
  <si>
    <t>1.98</t>
  </si>
  <si>
    <t>306955141</t>
  </si>
  <si>
    <t>-29.78723404</t>
  </si>
  <si>
    <t>4.83135224</t>
  </si>
  <si>
    <t>3.39099161</t>
  </si>
  <si>
    <t>28.867</t>
  </si>
  <si>
    <t>1.00983827</t>
  </si>
  <si>
    <t>-5.32472909</t>
  </si>
  <si>
    <t>-10.53622107</t>
  </si>
  <si>
    <t>-19102000</t>
  </si>
  <si>
    <t>-30.06579154</t>
  </si>
  <si>
    <t>526962000</t>
  </si>
  <si>
    <t>HELLOWORLD TRAVEL LIMITED</t>
  </si>
  <si>
    <t>ASX:PPE</t>
  </si>
  <si>
    <t>PPE</t>
  </si>
  <si>
    <t>3.03</t>
  </si>
  <si>
    <t>305505448</t>
  </si>
  <si>
    <t>-29.86111111</t>
  </si>
  <si>
    <t>-9.55223881</t>
  </si>
  <si>
    <t>0.43671649</t>
  </si>
  <si>
    <t>16.95386326</t>
  </si>
  <si>
    <t>30.6565</t>
  </si>
  <si>
    <t>2.15518764</t>
  </si>
  <si>
    <t>5.87677735</t>
  </si>
  <si>
    <t>14.02545277</t>
  </si>
  <si>
    <t>377535838</t>
  </si>
  <si>
    <t>PEOPLEIN LIMITED</t>
  </si>
  <si>
    <t>ASX:DRE</t>
  </si>
  <si>
    <t>DRE</t>
  </si>
  <si>
    <t>0.1</t>
  </si>
  <si>
    <t>304253349</t>
  </si>
  <si>
    <t>156.41025641</t>
  </si>
  <si>
    <t>-13.04347826</t>
  </si>
  <si>
    <t>15.28384279</t>
  </si>
  <si>
    <t>-8.27612019</t>
  </si>
  <si>
    <t>-9.05325875</t>
  </si>
  <si>
    <t>-62114</t>
  </si>
  <si>
    <t>21039867</t>
  </si>
  <si>
    <t>DREADNOUGHT RESOURCES LTD</t>
  </si>
  <si>
    <t>ASX:BMN</t>
  </si>
  <si>
    <t>bannerman-energy</t>
  </si>
  <si>
    <t>BMN</t>
  </si>
  <si>
    <t>303720873</t>
  </si>
  <si>
    <t>-46.57894737</t>
  </si>
  <si>
    <t>-0.49019608</t>
  </si>
  <si>
    <t>0.25100433</t>
  </si>
  <si>
    <t>-3.69488059</t>
  </si>
  <si>
    <t>-3.74390436</t>
  </si>
  <si>
    <t>-32000</t>
  </si>
  <si>
    <t>119841000</t>
  </si>
  <si>
    <t>BANNERMAN ENERGY LTD</t>
  </si>
  <si>
    <t>ASX:MAY</t>
  </si>
  <si>
    <t>MAY</t>
  </si>
  <si>
    <t>0.089</t>
  </si>
  <si>
    <t>299948170</t>
  </si>
  <si>
    <t>229.62962963</t>
  </si>
  <si>
    <t>25.35211268</t>
  </si>
  <si>
    <t>32.59259259</t>
  </si>
  <si>
    <t>6.90737834</t>
  </si>
  <si>
    <t>19.23409901</t>
  </si>
  <si>
    <t>28.61522121</t>
  </si>
  <si>
    <t>-121641</t>
  </si>
  <si>
    <t>50247278</t>
  </si>
  <si>
    <t>MELBANA ENERGY LIMITED</t>
  </si>
  <si>
    <t>ASX:LOT</t>
  </si>
  <si>
    <t>lotus-resources</t>
  </si>
  <si>
    <t>LOT</t>
  </si>
  <si>
    <t>298356859</t>
  </si>
  <si>
    <t>-35.71428571</t>
  </si>
  <si>
    <t>-2.17391304</t>
  </si>
  <si>
    <t>113.00434601</t>
  </si>
  <si>
    <t>-15.43212486</t>
  </si>
  <si>
    <t>-63.98330634</t>
  </si>
  <si>
    <t>2374546</t>
  </si>
  <si>
    <t>99.94877435</t>
  </si>
  <si>
    <t>66607184</t>
  </si>
  <si>
    <t>LOTUS RESOURCES LIMITED</t>
  </si>
  <si>
    <t>ASX:BSE</t>
  </si>
  <si>
    <t>BSE</t>
  </si>
  <si>
    <t>0.255</t>
  </si>
  <si>
    <t>297653476</t>
  </si>
  <si>
    <t>-15</t>
  </si>
  <si>
    <t>0.80256686</t>
  </si>
  <si>
    <t>2.76008493</t>
  </si>
  <si>
    <t>37.5475</t>
  </si>
  <si>
    <t>0.61885607</t>
  </si>
  <si>
    <t>19.71591931</t>
  </si>
  <si>
    <t>24.54888346</t>
  </si>
  <si>
    <t>203255375.226958</t>
  </si>
  <si>
    <t>52.7905843</t>
  </si>
  <si>
    <t>576767250.785462</t>
  </si>
  <si>
    <t>BASE RESOURCES LIMITED</t>
  </si>
  <si>
    <t>ASX:LGL</t>
  </si>
  <si>
    <t>LGL</t>
  </si>
  <si>
    <t>2.42</t>
  </si>
  <si>
    <t>295399992</t>
  </si>
  <si>
    <t>-31.05413105</t>
  </si>
  <si>
    <t>-0.41152263</t>
  </si>
  <si>
    <t>0.79601672</t>
  </si>
  <si>
    <t>14.90024938</t>
  </si>
  <si>
    <t>1.20177803</t>
  </si>
  <si>
    <t>5.14452219</t>
  </si>
  <si>
    <t>8.4379094</t>
  </si>
  <si>
    <t>47062000</t>
  </si>
  <si>
    <t>12.84103281</t>
  </si>
  <si>
    <t>388807000</t>
  </si>
  <si>
    <t>LYNCH GROUP HOLDINGS LIMITED</t>
  </si>
  <si>
    <t>ASX:BST</t>
  </si>
  <si>
    <t>BST</t>
  </si>
  <si>
    <t>2.35</t>
  </si>
  <si>
    <t>294612269</t>
  </si>
  <si>
    <t>-31.68604651</t>
  </si>
  <si>
    <t>5.38116592</t>
  </si>
  <si>
    <t>0.47130756</t>
  </si>
  <si>
    <t>8.12024879</t>
  </si>
  <si>
    <t>5.59301</t>
  </si>
  <si>
    <t>4.05165428</t>
  </si>
  <si>
    <t>10.03716026</t>
  </si>
  <si>
    <t>62.34979282</t>
  </si>
  <si>
    <t>247463000</t>
  </si>
  <si>
    <t>48.39025943</t>
  </si>
  <si>
    <t>376662000</t>
  </si>
  <si>
    <t>BEST &amp; LESS GROUP HOLDINGS LTD</t>
  </si>
  <si>
    <t>ASX:WMI</t>
  </si>
  <si>
    <t>WMI</t>
  </si>
  <si>
    <t>1.4</t>
  </si>
  <si>
    <t>294063000</t>
  </si>
  <si>
    <t>-31.70731707</t>
  </si>
  <si>
    <t>1.11507061</t>
  </si>
  <si>
    <t>-11.20379983</t>
  </si>
  <si>
    <t>-12.11567194</t>
  </si>
  <si>
    <t>-53305147</t>
  </si>
  <si>
    <t>273051562</t>
  </si>
  <si>
    <t>WAM MICROCAP LIMITED</t>
  </si>
  <si>
    <t>ASX:MAH</t>
  </si>
  <si>
    <t>MAH</t>
  </si>
  <si>
    <t>0.14</t>
  </si>
  <si>
    <t>294020543</t>
  </si>
  <si>
    <t>-33.33333333</t>
  </si>
  <si>
    <t>0.17369105</t>
  </si>
  <si>
    <t>10.76923077</t>
  </si>
  <si>
    <t>5.50132</t>
  </si>
  <si>
    <t>0.5255058</t>
  </si>
  <si>
    <t>2.19903083</t>
  </si>
  <si>
    <t>4.95699852</t>
  </si>
  <si>
    <t>276525000</t>
  </si>
  <si>
    <t>16.26322255</t>
  </si>
  <si>
    <t>1338278000</t>
  </si>
  <si>
    <t>MACMAHON HOLDINGS LIMITED</t>
  </si>
  <si>
    <t>ASX:KSC</t>
  </si>
  <si>
    <t>KSC</t>
  </si>
  <si>
    <t>2.19</t>
  </si>
  <si>
    <t>293619138</t>
  </si>
  <si>
    <t>22.00557103</t>
  </si>
  <si>
    <t>9.5</t>
  </si>
  <si>
    <t>0.36668867</t>
  </si>
  <si>
    <t>16.66666667</t>
  </si>
  <si>
    <t>61.769</t>
  </si>
  <si>
    <t>0.95658669</t>
  </si>
  <si>
    <t>3.09067609</t>
  </si>
  <si>
    <t>6.0539102</t>
  </si>
  <si>
    <t>50825000.0000001</t>
  </si>
  <si>
    <t>6.54808608</t>
  </si>
  <si>
    <t>601748000</t>
  </si>
  <si>
    <t>K &amp; S CORPORATION LIMITED</t>
  </si>
  <si>
    <t>ASX:PAI</t>
  </si>
  <si>
    <t>PAI</t>
  </si>
  <si>
    <t>0.79</t>
  </si>
  <si>
    <t>291501000</t>
  </si>
  <si>
    <t>-27.85388128</t>
  </si>
  <si>
    <t>-4.24242424</t>
  </si>
  <si>
    <t>0.7395624</t>
  </si>
  <si>
    <t>-10.59449178</t>
  </si>
  <si>
    <t>-10.94630879</t>
  </si>
  <si>
    <t>-66215000</t>
  </si>
  <si>
    <t>397163000</t>
  </si>
  <si>
    <t>PLATINUM ASIA INVESTMENTS LIMITED</t>
  </si>
  <si>
    <t>ASX:NWF</t>
  </si>
  <si>
    <t>NWF</t>
  </si>
  <si>
    <t>0.38</t>
  </si>
  <si>
    <t>290673138</t>
  </si>
  <si>
    <t>-13.63636364</t>
  </si>
  <si>
    <t>-8.43373494</t>
  </si>
  <si>
    <t>132.35963858</t>
  </si>
  <si>
    <t>2.88504217</t>
  </si>
  <si>
    <t>-5.72771562</t>
  </si>
  <si>
    <t>-10.16821355</t>
  </si>
  <si>
    <t>-1447821</t>
  </si>
  <si>
    <t>-73.11135823</t>
  </si>
  <si>
    <t>130333180</t>
  </si>
  <si>
    <t>NEWFIELD RESOURCES LIMITED</t>
  </si>
  <si>
    <t>ASX:AIS</t>
  </si>
  <si>
    <t>AIS</t>
  </si>
  <si>
    <t>0.42</t>
  </si>
  <si>
    <t>290197150</t>
  </si>
  <si>
    <t>-69.26398214</t>
  </si>
  <si>
    <t>0.05184838</t>
  </si>
  <si>
    <t>16.59836066</t>
  </si>
  <si>
    <t>0.64443242</t>
  </si>
  <si>
    <t>1.47955397</t>
  </si>
  <si>
    <t>2.5476789</t>
  </si>
  <si>
    <t>30005000</t>
  </si>
  <si>
    <t>7.76209521</t>
  </si>
  <si>
    <t>438157000</t>
  </si>
  <si>
    <t>AERIS RESOURCES LIMITED</t>
  </si>
  <si>
    <t>ASX:COG</t>
  </si>
  <si>
    <t>COG</t>
  </si>
  <si>
    <t>1.527</t>
  </si>
  <si>
    <t>289238504</t>
  </si>
  <si>
    <t>10.65217391</t>
  </si>
  <si>
    <t>-12.99145299</t>
  </si>
  <si>
    <t>0.85961739</t>
  </si>
  <si>
    <t>23.0075188</t>
  </si>
  <si>
    <t>1.49925</t>
  </si>
  <si>
    <t>1.68183617</t>
  </si>
  <si>
    <t>3.95712594</t>
  </si>
  <si>
    <t>12.1781091</t>
  </si>
  <si>
    <t>105385000</t>
  </si>
  <si>
    <t>32.8535533</t>
  </si>
  <si>
    <t>518224000.00000006</t>
  </si>
  <si>
    <t>COG FINANCIAL SERVICES LIMITED</t>
  </si>
  <si>
    <t>ASX:AGI</t>
  </si>
  <si>
    <t>AGI</t>
  </si>
  <si>
    <t>0.85</t>
  </si>
  <si>
    <t>286274836</t>
  </si>
  <si>
    <t>-37.95620438</t>
  </si>
  <si>
    <t>-8.60215054</t>
  </si>
  <si>
    <t>1.26759958</t>
  </si>
  <si>
    <t>23.75366569</t>
  </si>
  <si>
    <t>6.66259</t>
  </si>
  <si>
    <t>0.87625353</t>
  </si>
  <si>
    <t>2.93942209</t>
  </si>
  <si>
    <t>3.92249788</t>
  </si>
  <si>
    <t>138018000</t>
  </si>
  <si>
    <t>62.69071617</t>
  </si>
  <si>
    <t>406535000</t>
  </si>
  <si>
    <t>AINSWORTH GAME TECHNOLOGY LIMITED</t>
  </si>
  <si>
    <t>ASX:QPM</t>
  </si>
  <si>
    <t>QPM</t>
  </si>
  <si>
    <t>0.165</t>
  </si>
  <si>
    <t>285493960</t>
  </si>
  <si>
    <t>-38.88888889</t>
  </si>
  <si>
    <t>10</t>
  </si>
  <si>
    <t>-142.01673379</t>
  </si>
  <si>
    <t>-181.78911059</t>
  </si>
  <si>
    <t>-161624</t>
  </si>
  <si>
    <t>33781044</t>
  </si>
  <si>
    <t>QUEENSLAND PACIFIC METALS LIMITED</t>
  </si>
  <si>
    <t>ASX:GNX</t>
  </si>
  <si>
    <t>GNX</t>
  </si>
  <si>
    <t>0.205</t>
  </si>
  <si>
    <t>283961308</t>
  </si>
  <si>
    <t>-10.86956522</t>
  </si>
  <si>
    <t>9.69773984</t>
  </si>
  <si>
    <t>1.41760597</t>
  </si>
  <si>
    <t>-0.83188123</t>
  </si>
  <si>
    <t>-2.42876454</t>
  </si>
  <si>
    <t>617188941</t>
  </si>
  <si>
    <t>GENEX POWER LIMITED</t>
  </si>
  <si>
    <t>ASX:CDM</t>
  </si>
  <si>
    <t>cadence-capital-limited</t>
  </si>
  <si>
    <t>CDM</t>
  </si>
  <si>
    <t>282893000</t>
  </si>
  <si>
    <t>-11.62790698</t>
  </si>
  <si>
    <t>-3.55329949</t>
  </si>
  <si>
    <t>1.99268</t>
  </si>
  <si>
    <t>0.85285932</t>
  </si>
  <si>
    <t>-0.96784902</t>
  </si>
  <si>
    <t>-1.2997786</t>
  </si>
  <si>
    <t>-8344446</t>
  </si>
  <si>
    <t>415668592</t>
  </si>
  <si>
    <t>CADENCE CAPITAL LIMITED</t>
  </si>
  <si>
    <t>ASX:CCX</t>
  </si>
  <si>
    <t>city-chic-collective</t>
  </si>
  <si>
    <t>CCX</t>
  </si>
  <si>
    <t>282445501</t>
  </si>
  <si>
    <t>-80.90614887</t>
  </si>
  <si>
    <t>-26.70807453</t>
  </si>
  <si>
    <t>0.75131248</t>
  </si>
  <si>
    <t>12.44747899</t>
  </si>
  <si>
    <t>1.34697357</t>
  </si>
  <si>
    <t>7.15930473</t>
  </si>
  <si>
    <t>11.32309475</t>
  </si>
  <si>
    <t>95837000</t>
  </si>
  <si>
    <t>25.95471324</t>
  </si>
  <si>
    <t>355351000</t>
  </si>
  <si>
    <t>CITY CHIC COLLECTIVE LIMITED</t>
  </si>
  <si>
    <t>ASX:TRJ</t>
  </si>
  <si>
    <t>TRJ</t>
  </si>
  <si>
    <t>279828763</t>
  </si>
  <si>
    <t>-8.45771144</t>
  </si>
  <si>
    <t>2.38697764</t>
  </si>
  <si>
    <t>151.2</t>
  </si>
  <si>
    <t>2.42453786</t>
  </si>
  <si>
    <t>1.11132851</t>
  </si>
  <si>
    <t>1.86649725</t>
  </si>
  <si>
    <t>13502000</t>
  </si>
  <si>
    <t>12.55135999</t>
  </si>
  <si>
    <t>206954000</t>
  </si>
  <si>
    <t>TRAJAN GROUP HOLDINGS LIMITED</t>
  </si>
  <si>
    <t>ASX:BVS</t>
  </si>
  <si>
    <t>bravura-solutions</t>
  </si>
  <si>
    <t>BVS</t>
  </si>
  <si>
    <t>275672948</t>
  </si>
  <si>
    <t>-61.45833333</t>
  </si>
  <si>
    <t>-28.38709677</t>
  </si>
  <si>
    <t>1.04852243</t>
  </si>
  <si>
    <t>9.29941618</t>
  </si>
  <si>
    <t>27.4767</t>
  </si>
  <si>
    <t>0.82691823</t>
  </si>
  <si>
    <t>6.48746611</t>
  </si>
  <si>
    <t>9.00490476</t>
  </si>
  <si>
    <t>59231000</t>
  </si>
  <si>
    <t>22.31544762</t>
  </si>
  <si>
    <t>456704000</t>
  </si>
  <si>
    <t>BRAVURA SOLUTIONS LIMITED.</t>
  </si>
  <si>
    <t>ASX:LIS</t>
  </si>
  <si>
    <t>LIS</t>
  </si>
  <si>
    <t>275286115</t>
  </si>
  <si>
    <t>-82.0083682</t>
  </si>
  <si>
    <t>-26.4957265</t>
  </si>
  <si>
    <t>5.4613936</t>
  </si>
  <si>
    <t>-16.67787377</t>
  </si>
  <si>
    <t>-17.00999499</t>
  </si>
  <si>
    <t>-231638</t>
  </si>
  <si>
    <t>52017823</t>
  </si>
  <si>
    <t>LI-S ENERGY LIMITED</t>
  </si>
  <si>
    <t>ASX:ARX</t>
  </si>
  <si>
    <t>ARX</t>
  </si>
  <si>
    <t>274179374</t>
  </si>
  <si>
    <t>2.56410256</t>
  </si>
  <si>
    <t>7.27284589</t>
  </si>
  <si>
    <t>2.92505243</t>
  </si>
  <si>
    <t>-8.8995636</t>
  </si>
  <si>
    <t>-10.76181775</t>
  </si>
  <si>
    <t>28452080.9907933</t>
  </si>
  <si>
    <t>75.90143611</t>
  </si>
  <si>
    <t>104342225.381492</t>
  </si>
  <si>
    <t>AROA BIOSURGERY LIMITED</t>
  </si>
  <si>
    <t>ASX:HFR</t>
  </si>
  <si>
    <t>HFR</t>
  </si>
  <si>
    <t>0.75</t>
  </si>
  <si>
    <t>274072403</t>
  </si>
  <si>
    <t>27.11864407</t>
  </si>
  <si>
    <t>-9.63855422</t>
  </si>
  <si>
    <t>2.05176768</t>
  </si>
  <si>
    <t>-5.5728469</t>
  </si>
  <si>
    <t>-5.73513006</t>
  </si>
  <si>
    <t>-28070</t>
  </si>
  <si>
    <t>136830137</t>
  </si>
  <si>
    <t>HIGHFIELD RESOURCES LIMITED</t>
  </si>
  <si>
    <t>ASX:BTH</t>
  </si>
  <si>
    <t>bigtincan</t>
  </si>
  <si>
    <t>BTH</t>
  </si>
  <si>
    <t>0.495</t>
  </si>
  <si>
    <t>273413301</t>
  </si>
  <si>
    <t>-58.75</t>
  </si>
  <si>
    <t>-11.60714286</t>
  </si>
  <si>
    <t>1.97140888</t>
  </si>
  <si>
    <t>1.24971597</t>
  </si>
  <si>
    <t>-9.43554467</t>
  </si>
  <si>
    <t>-13.12805298</t>
  </si>
  <si>
    <t>94852000</t>
  </si>
  <si>
    <t>87.79909842</t>
  </si>
  <si>
    <t>306774000</t>
  </si>
  <si>
    <t>BIGTINCAN HOLDINGS LIMITED</t>
  </si>
  <si>
    <t>ASX:BCI</t>
  </si>
  <si>
    <t>BCI</t>
  </si>
  <si>
    <t>272479799</t>
  </si>
  <si>
    <t>-55</t>
  </si>
  <si>
    <t>-8.16326531</t>
  </si>
  <si>
    <t>3.26203586</t>
  </si>
  <si>
    <t>-4.04202031</t>
  </si>
  <si>
    <t>-5.10298237</t>
  </si>
  <si>
    <t>-675000</t>
  </si>
  <si>
    <t>2.3390288</t>
  </si>
  <si>
    <t>538393000</t>
  </si>
  <si>
    <t>BCI MINERALS LIMITED</t>
  </si>
  <si>
    <t>ASX:SYM</t>
  </si>
  <si>
    <t>SYM</t>
  </si>
  <si>
    <t>271486601</t>
  </si>
  <si>
    <t>-54.60992792</t>
  </si>
  <si>
    <t>-10.61452514</t>
  </si>
  <si>
    <t>1.36094532</t>
  </si>
  <si>
    <t>48.56278366</t>
  </si>
  <si>
    <t>24.4977</t>
  </si>
  <si>
    <t>1.68067227</t>
  </si>
  <si>
    <t>2.68393036</t>
  </si>
  <si>
    <t>3.69956199</t>
  </si>
  <si>
    <t>26697000</t>
  </si>
  <si>
    <t>13.17726149</t>
  </si>
  <si>
    <t>220551000</t>
  </si>
  <si>
    <t>SYMBIO HOLDINGS LIMITED</t>
  </si>
  <si>
    <t>ASX:ICT</t>
  </si>
  <si>
    <t>ICT</t>
  </si>
  <si>
    <t>0.245</t>
  </si>
  <si>
    <t>268369062.99999997</t>
  </si>
  <si>
    <t>96</t>
  </si>
  <si>
    <t>4.32780989</t>
  </si>
  <si>
    <t>13.4094</t>
  </si>
  <si>
    <t>3.91389432</t>
  </si>
  <si>
    <t>-11.70064817</t>
  </si>
  <si>
    <t>-27.3619934</t>
  </si>
  <si>
    <t>4690000</t>
  </si>
  <si>
    <t>10.01730067</t>
  </si>
  <si>
    <t>135987000</t>
  </si>
  <si>
    <t>ICOLLEGE LIMITED</t>
  </si>
  <si>
    <t>ASX:LYL</t>
  </si>
  <si>
    <t>LYL</t>
  </si>
  <si>
    <t>6.66</t>
  </si>
  <si>
    <t>264669903.99999997</t>
  </si>
  <si>
    <t>48.66071429</t>
  </si>
  <si>
    <t>0.90909091</t>
  </si>
  <si>
    <t>1.15722314</t>
  </si>
  <si>
    <t>9.74967062</t>
  </si>
  <si>
    <t>9.20283</t>
  </si>
  <si>
    <t>2.6133122</t>
  </si>
  <si>
    <t>13.80339827</t>
  </si>
  <si>
    <t>28.77675049</t>
  </si>
  <si>
    <t>42377075</t>
  </si>
  <si>
    <t>18.52863924</t>
  </si>
  <si>
    <t>224121859</t>
  </si>
  <si>
    <t>LYCOPODIUM LIMITED</t>
  </si>
  <si>
    <t>ASX:ASM</t>
  </si>
  <si>
    <t>australian-strategic-material</t>
  </si>
  <si>
    <t>ASM</t>
  </si>
  <si>
    <t>1.845</t>
  </si>
  <si>
    <t>263753953.00000003</t>
  </si>
  <si>
    <t>-82.08737864</t>
  </si>
  <si>
    <t>-29.84790875</t>
  </si>
  <si>
    <t>143.54625164</t>
  </si>
  <si>
    <t>1.36537217</t>
  </si>
  <si>
    <t>-10.12861569</t>
  </si>
  <si>
    <t>-12.07212942</t>
  </si>
  <si>
    <t>-11214000</t>
  </si>
  <si>
    <t>-552.8342246</t>
  </si>
  <si>
    <t>250700000</t>
  </si>
  <si>
    <t>AUSTRALIAN STRATEGIC MATERIALS LIMITED</t>
  </si>
  <si>
    <t>ASX:CVC</t>
  </si>
  <si>
    <t>CVC</t>
  </si>
  <si>
    <t>2.25</t>
  </si>
  <si>
    <t>262854218</t>
  </si>
  <si>
    <t>1.35135135</t>
  </si>
  <si>
    <t>8.17307692</t>
  </si>
  <si>
    <t>3.5187411</t>
  </si>
  <si>
    <t>40.30710173</t>
  </si>
  <si>
    <t>1.37453446</t>
  </si>
  <si>
    <t>1.90401234</t>
  </si>
  <si>
    <t>3.38465982</t>
  </si>
  <si>
    <t>28219771</t>
  </si>
  <si>
    <t>40.0119881</t>
  </si>
  <si>
    <t>279227479</t>
  </si>
  <si>
    <t>CVC LIMITED</t>
  </si>
  <si>
    <t>ASX:FDV</t>
  </si>
  <si>
    <t>FDV</t>
  </si>
  <si>
    <t>0.69</t>
  </si>
  <si>
    <t>261727940</t>
  </si>
  <si>
    <t>-52.57731959</t>
  </si>
  <si>
    <t>-8.60927152</t>
  </si>
  <si>
    <t>4.77725552</t>
  </si>
  <si>
    <t>2.4824665</t>
  </si>
  <si>
    <t>-11.73925591</t>
  </si>
  <si>
    <t>-16.82819394</t>
  </si>
  <si>
    <t>5761809</t>
  </si>
  <si>
    <t>11.16125445</t>
  </si>
  <si>
    <t>177154176</t>
  </si>
  <si>
    <t>FRONTIER DIGITAL VENTURES LIMITED</t>
  </si>
  <si>
    <t>ASX:EGG</t>
  </si>
  <si>
    <t>EGG</t>
  </si>
  <si>
    <t>2.8</t>
  </si>
  <si>
    <t>259617046.00000003</t>
  </si>
  <si>
    <t>-9.96784566</t>
  </si>
  <si>
    <t>-7.28476821</t>
  </si>
  <si>
    <t>0.4965055</t>
  </si>
  <si>
    <t>10.21276596</t>
  </si>
  <si>
    <t>6.77756</t>
  </si>
  <si>
    <t>9.49371467</t>
  </si>
  <si>
    <t>18.4320388</t>
  </si>
  <si>
    <t>74770000</t>
  </si>
  <si>
    <t>14.32035302</t>
  </si>
  <si>
    <t>295067000</t>
  </si>
  <si>
    <t>ENERO GROUP LIMITED</t>
  </si>
  <si>
    <t>ASX:RHY</t>
  </si>
  <si>
    <t>RHY</t>
  </si>
  <si>
    <t>257901517</t>
  </si>
  <si>
    <t>-4.41767068</t>
  </si>
  <si>
    <t>1.27659574</t>
  </si>
  <si>
    <t>33.39140534</t>
  </si>
  <si>
    <t>-152.83055644</t>
  </si>
  <si>
    <t>-193.71433884</t>
  </si>
  <si>
    <t>-101480</t>
  </si>
  <si>
    <t>8437769</t>
  </si>
  <si>
    <t>RHYTHM BIOSCIENCES LIMITED</t>
  </si>
  <si>
    <t>ASX:ABA</t>
  </si>
  <si>
    <t>ABA</t>
  </si>
  <si>
    <t>5.7</t>
  </si>
  <si>
    <t>257875458.99999997</t>
  </si>
  <si>
    <t>-15.80502216</t>
  </si>
  <si>
    <t>0.52910053</t>
  </si>
  <si>
    <t>2.08820674</t>
  </si>
  <si>
    <t>9.45767196</t>
  </si>
  <si>
    <t>8.68581</t>
  </si>
  <si>
    <t>0.88263432</t>
  </si>
  <si>
    <t>0.60329527</t>
  </si>
  <si>
    <t>9.70369421</t>
  </si>
  <si>
    <t>4504563000</t>
  </si>
  <si>
    <t>AUSWIDE BANK LTD</t>
  </si>
  <si>
    <t>ASX:FZO</t>
  </si>
  <si>
    <t>family-zone-cyber-safety</t>
  </si>
  <si>
    <t>FZO</t>
  </si>
  <si>
    <t>255437370</t>
  </si>
  <si>
    <t>-59.28571429</t>
  </si>
  <si>
    <t>4.03191323</t>
  </si>
  <si>
    <t>1.29276054</t>
  </si>
  <si>
    <t>-42.85021829</t>
  </si>
  <si>
    <t>-64.45142072</t>
  </si>
  <si>
    <t>-48663625</t>
  </si>
  <si>
    <t>-89.38512554</t>
  </si>
  <si>
    <t>241274782</t>
  </si>
  <si>
    <t>FAMILY ZONE CYBER SAFETY LIMITED</t>
  </si>
  <si>
    <t>ASX:IMM</t>
  </si>
  <si>
    <t>immutep</t>
  </si>
  <si>
    <t>IMM</t>
  </si>
  <si>
    <t>254935923</t>
  </si>
  <si>
    <t>-49.12280702</t>
  </si>
  <si>
    <t>7.40740741</t>
  </si>
  <si>
    <t>1470.01848963</t>
  </si>
  <si>
    <t>2.71639042</t>
  </si>
  <si>
    <t>-34.97373668</t>
  </si>
  <si>
    <t>-38.49539636</t>
  </si>
  <si>
    <t>-1893106</t>
  </si>
  <si>
    <t>-1111.17985079</t>
  </si>
  <si>
    <t>102169550</t>
  </si>
  <si>
    <t>IMMUTEP LIMITED</t>
  </si>
  <si>
    <t>ASX:MRM</t>
  </si>
  <si>
    <t>MRM</t>
  </si>
  <si>
    <t>253999595</t>
  </si>
  <si>
    <t>53.33333333</t>
  </si>
  <si>
    <t>-4.16666667</t>
  </si>
  <si>
    <t>0.91122523</t>
  </si>
  <si>
    <t>7.74410774</t>
  </si>
  <si>
    <t>85.5864</t>
  </si>
  <si>
    <t>0.72842439</t>
  </si>
  <si>
    <t>5.92621382</t>
  </si>
  <si>
    <t>10.59799167</t>
  </si>
  <si>
    <t>7969000.00000002</t>
  </si>
  <si>
    <t>2.8082998</t>
  </si>
  <si>
    <t>570490000</t>
  </si>
  <si>
    <t>MMA OFFSHORE LIMITED</t>
  </si>
  <si>
    <t>ASX:PIA</t>
  </si>
  <si>
    <t>PIA</t>
  </si>
  <si>
    <t>253760000</t>
  </si>
  <si>
    <t>4.21052632</t>
  </si>
  <si>
    <t>51.91050268</t>
  </si>
  <si>
    <t>51.8086</t>
  </si>
  <si>
    <t>0.88599592</t>
  </si>
  <si>
    <t>-18.44681255</t>
  </si>
  <si>
    <t>-18.9891411</t>
  </si>
  <si>
    <t>195000</t>
  </si>
  <si>
    <t>3.98284314</t>
  </si>
  <si>
    <t>288447000</t>
  </si>
  <si>
    <t>PENGANA INTERNATIONAL EQUITIES LIMITED</t>
  </si>
  <si>
    <t>ASX:CVN</t>
  </si>
  <si>
    <t>CVN</t>
  </si>
  <si>
    <t>252026166</t>
  </si>
  <si>
    <t>-58.20895522</t>
  </si>
  <si>
    <t>0.93352004</t>
  </si>
  <si>
    <t>-20.24881104</t>
  </si>
  <si>
    <t>-20.49716678</t>
  </si>
  <si>
    <t>-269000</t>
  </si>
  <si>
    <t>273651000</t>
  </si>
  <si>
    <t>CARNARVON ENERGY LIMITED</t>
  </si>
  <si>
    <t>ASX:WAX</t>
  </si>
  <si>
    <t>WAX</t>
  </si>
  <si>
    <t>1.26</t>
  </si>
  <si>
    <t>251284000</t>
  </si>
  <si>
    <t>-25.44378698</t>
  </si>
  <si>
    <t>-11.88811189</t>
  </si>
  <si>
    <t>8.84739</t>
  </si>
  <si>
    <t>1.26994562</t>
  </si>
  <si>
    <t>-8.8448179</t>
  </si>
  <si>
    <t>-9.52849155</t>
  </si>
  <si>
    <t>-30486798</t>
  </si>
  <si>
    <t>204501194</t>
  </si>
  <si>
    <t>WAM RESEARCH LIMITED</t>
  </si>
  <si>
    <t>ASX:NGI</t>
  </si>
  <si>
    <t>NGI</t>
  </si>
  <si>
    <t>1.06</t>
  </si>
  <si>
    <t>249833524</t>
  </si>
  <si>
    <t>-45.36082474</t>
  </si>
  <si>
    <t>-15.87301587</t>
  </si>
  <si>
    <t>0.97694195</t>
  </si>
  <si>
    <t>5.03784295</t>
  </si>
  <si>
    <t>4.1279</t>
  </si>
  <si>
    <t>0.41741625</t>
  </si>
  <si>
    <t>6.59229164</t>
  </si>
  <si>
    <t>9.79744981</t>
  </si>
  <si>
    <t>211283603.332788</t>
  </si>
  <si>
    <t>76.37464432</t>
  </si>
  <si>
    <t>979245255.587077</t>
  </si>
  <si>
    <t>NAVIGATOR GLOBAL INVESTMENTS LIMITED</t>
  </si>
  <si>
    <t>ASX:PLY</t>
  </si>
  <si>
    <t>PLY</t>
  </si>
  <si>
    <t>0.615</t>
  </si>
  <si>
    <t>249556036</t>
  </si>
  <si>
    <t>11.81818182</t>
  </si>
  <si>
    <t>-2.38095238</t>
  </si>
  <si>
    <t>7.87192529</t>
  </si>
  <si>
    <t>49.15966387</t>
  </si>
  <si>
    <t>31.5773</t>
  </si>
  <si>
    <t>5.26742301</t>
  </si>
  <si>
    <t>13.42300454</t>
  </si>
  <si>
    <t>16.82129541</t>
  </si>
  <si>
    <t>54601000</t>
  </si>
  <si>
    <t>PLAYSIDE STUDIOS LIMITED</t>
  </si>
  <si>
    <t>ASX:SPL</t>
  </si>
  <si>
    <t>starpharma</t>
  </si>
  <si>
    <t>SPL</t>
  </si>
  <si>
    <t>0.6</t>
  </si>
  <si>
    <t>245066062</t>
  </si>
  <si>
    <t>-47.36842105</t>
  </si>
  <si>
    <t>-8.39694656</t>
  </si>
  <si>
    <t>52.1443953</t>
  </si>
  <si>
    <t>5.06414585</t>
  </si>
  <si>
    <t>-23.17430943</t>
  </si>
  <si>
    <t>-29.1870308</t>
  </si>
  <si>
    <t>1906000</t>
  </si>
  <si>
    <t>29.64545066</t>
  </si>
  <si>
    <t>66175000</t>
  </si>
  <si>
    <t>STARPHARMA HOLDINGS LIMITED</t>
  </si>
  <si>
    <t>ASX:KSL</t>
  </si>
  <si>
    <t>KSL</t>
  </si>
  <si>
    <t>243895533</t>
  </si>
  <si>
    <t>-3.40909091</t>
  </si>
  <si>
    <t>-1.1627907</t>
  </si>
  <si>
    <t>1.81283441</t>
  </si>
  <si>
    <t>8.28516378</t>
  </si>
  <si>
    <t>13.3789</t>
  </si>
  <si>
    <t>1.09268789</t>
  </si>
  <si>
    <t>1.98046651</t>
  </si>
  <si>
    <t>13.45088839</t>
  </si>
  <si>
    <t>1701035200.42132</t>
  </si>
  <si>
    <t>KINA SECURITIES LIMITED</t>
  </si>
  <si>
    <t>ASX:MLX</t>
  </si>
  <si>
    <t>MLX</t>
  </si>
  <si>
    <t>0.265</t>
  </si>
  <si>
    <t>240425491</t>
  </si>
  <si>
    <t>-29.33333333</t>
  </si>
  <si>
    <t>-1.85185185</t>
  </si>
  <si>
    <t>1.05046186</t>
  </si>
  <si>
    <t>1.30735076</t>
  </si>
  <si>
    <t>2.66918</t>
  </si>
  <si>
    <t>0.77635202</t>
  </si>
  <si>
    <t>65.91051805</t>
  </si>
  <si>
    <t>78.66428151</t>
  </si>
  <si>
    <t>130774000</t>
  </si>
  <si>
    <t>57.0566595</t>
  </si>
  <si>
    <t>351681000</t>
  </si>
  <si>
    <t>METALS X LIMITED</t>
  </si>
  <si>
    <t>ASX:HUM</t>
  </si>
  <si>
    <t>HUM</t>
  </si>
  <si>
    <t>0.48</t>
  </si>
  <si>
    <t>240161347</t>
  </si>
  <si>
    <t>-46.66666667</t>
  </si>
  <si>
    <t>-3.03030303</t>
  </si>
  <si>
    <t>0.54505721</t>
  </si>
  <si>
    <t>0.4178153</t>
  </si>
  <si>
    <t>-4.82019785</t>
  </si>
  <si>
    <t>-26.61769303</t>
  </si>
  <si>
    <t>371500000</t>
  </si>
  <si>
    <t>84.3551317</t>
  </si>
  <si>
    <t>3766700000</t>
  </si>
  <si>
    <t>HUMM GROUP LIMITED</t>
  </si>
  <si>
    <t>ASX:ALG</t>
  </si>
  <si>
    <t>ALG</t>
  </si>
  <si>
    <t>0.5</t>
  </si>
  <si>
    <t>239853012</t>
  </si>
  <si>
    <t>-65.63573883</t>
  </si>
  <si>
    <t>-5.66037736</t>
  </si>
  <si>
    <t>4.80103662</t>
  </si>
  <si>
    <t>10.8462</t>
  </si>
  <si>
    <t>6.56150583</t>
  </si>
  <si>
    <t>-5.71691634</t>
  </si>
  <si>
    <t>-73.82529379</t>
  </si>
  <si>
    <t>-6521000</t>
  </si>
  <si>
    <t>1134041000</t>
  </si>
  <si>
    <t>ARDENT LEISURE GROUP LIMITED</t>
  </si>
  <si>
    <t>ASX:SFC</t>
  </si>
  <si>
    <t>SFC</t>
  </si>
  <si>
    <t>17.55</t>
  </si>
  <si>
    <t>239049013</t>
  </si>
  <si>
    <t>-16.86404941</t>
  </si>
  <si>
    <t>-0.56657224</t>
  </si>
  <si>
    <t>1.41595423</t>
  </si>
  <si>
    <t>9.21404893</t>
  </si>
  <si>
    <t>1.1498816</t>
  </si>
  <si>
    <t>7.72308817</t>
  </si>
  <si>
    <t>14.96278015</t>
  </si>
  <si>
    <t>48541000</t>
  </si>
  <si>
    <t>28.48165512</t>
  </si>
  <si>
    <t>386697000</t>
  </si>
  <si>
    <t>SCHAFFER CORPORATION LIMITED</t>
  </si>
  <si>
    <t>ASX:EML</t>
  </si>
  <si>
    <t>eml-payments</t>
  </si>
  <si>
    <t>EML</t>
  </si>
  <si>
    <t>0.63</t>
  </si>
  <si>
    <t>235595773</t>
  </si>
  <si>
    <t>-80.12618297</t>
  </si>
  <si>
    <t>-28.40909091</t>
  </si>
  <si>
    <t>1.03624409</t>
  </si>
  <si>
    <t>1.7733</t>
  </si>
  <si>
    <t>0.54680291</t>
  </si>
  <si>
    <t>-0.19315174</t>
  </si>
  <si>
    <t>-1.12697943</t>
  </si>
  <si>
    <t>128008000.00000001</t>
  </si>
  <si>
    <t>55.05294214</t>
  </si>
  <si>
    <t>2682443000</t>
  </si>
  <si>
    <t>EML PAYMENTS LIMITED</t>
  </si>
  <si>
    <t>ASX:HE8</t>
  </si>
  <si>
    <t>HE8</t>
  </si>
  <si>
    <t>0.09</t>
  </si>
  <si>
    <t>234364470</t>
  </si>
  <si>
    <t>-40</t>
  </si>
  <si>
    <t>7187.70011883</t>
  </si>
  <si>
    <t>4.00546199</t>
  </si>
  <si>
    <t>-9.38045238</t>
  </si>
  <si>
    <t>-9.67281783</t>
  </si>
  <si>
    <t>-1755782</t>
  </si>
  <si>
    <t>-6992.96272026</t>
  </si>
  <si>
    <t>59770356</t>
  </si>
  <si>
    <t>HELIOS ENERGY LTD</t>
  </si>
  <si>
    <t>ASX:EZL</t>
  </si>
  <si>
    <t>EZL</t>
  </si>
  <si>
    <t>1.242</t>
  </si>
  <si>
    <t>232537975</t>
  </si>
  <si>
    <t>-24.95468278</t>
  </si>
  <si>
    <t>-9.34306569</t>
  </si>
  <si>
    <t>2.04946861</t>
  </si>
  <si>
    <t>5.97195358</t>
  </si>
  <si>
    <t>1.19598691</t>
  </si>
  <si>
    <t>14.53735485</t>
  </si>
  <si>
    <t>22.35647087</t>
  </si>
  <si>
    <t>110461048</t>
  </si>
  <si>
    <t>93.06614902</t>
  </si>
  <si>
    <t>277549658</t>
  </si>
  <si>
    <t>EUROZ HARTLEYS GROUP LIMITED</t>
  </si>
  <si>
    <t>ASX:RHI</t>
  </si>
  <si>
    <t>RHI</t>
  </si>
  <si>
    <t>3.6</t>
  </si>
  <si>
    <t>229781326</t>
  </si>
  <si>
    <t>-27.71084337</t>
  </si>
  <si>
    <t>-1.36986301</t>
  </si>
  <si>
    <t>1.4795437</t>
  </si>
  <si>
    <t>3.33066237</t>
  </si>
  <si>
    <t>320.0278352</t>
  </si>
  <si>
    <t>378.39387718</t>
  </si>
  <si>
    <t>-43237</t>
  </si>
  <si>
    <t>79623047</t>
  </si>
  <si>
    <t>RED HILL IRON LIMITED</t>
  </si>
  <si>
    <t>ASX:PGC</t>
  </si>
  <si>
    <t>PGC</t>
  </si>
  <si>
    <t>229721078</t>
  </si>
  <si>
    <t>9.375</t>
  </si>
  <si>
    <t>-5.40540541</t>
  </si>
  <si>
    <t>0.62230232</t>
  </si>
  <si>
    <t>19.30232558</t>
  </si>
  <si>
    <t>8.17597</t>
  </si>
  <si>
    <t>0.90621247</t>
  </si>
  <si>
    <t>1.82016226</t>
  </si>
  <si>
    <t>3.71082006</t>
  </si>
  <si>
    <t>39023000</t>
  </si>
  <si>
    <t>15.74066604</t>
  </si>
  <si>
    <t>437026000</t>
  </si>
  <si>
    <t>PARAGON CARE LIMITED</t>
  </si>
  <si>
    <t>ASX:AMA</t>
  </si>
  <si>
    <t>AMA</t>
  </si>
  <si>
    <t>0.21</t>
  </si>
  <si>
    <t>225689622</t>
  </si>
  <si>
    <t>-56.25</t>
  </si>
  <si>
    <t>-12.5</t>
  </si>
  <si>
    <t>0.25076789</t>
  </si>
  <si>
    <t>1.15582642</t>
  </si>
  <si>
    <t>-12.43766678</t>
  </si>
  <si>
    <t>-65.42231174</t>
  </si>
  <si>
    <t>-5511999.99999996</t>
  </si>
  <si>
    <t>-0.67368511</t>
  </si>
  <si>
    <t>1089043000</t>
  </si>
  <si>
    <t>AMA GROUP LIMITED</t>
  </si>
  <si>
    <t>ASX:SXL</t>
  </si>
  <si>
    <t>SXL</t>
  </si>
  <si>
    <t>0.89</t>
  </si>
  <si>
    <t>225512641</t>
  </si>
  <si>
    <t>-59.36073059</t>
  </si>
  <si>
    <t>-7.29166667</t>
  </si>
  <si>
    <t>0.44928491</t>
  </si>
  <si>
    <t>0.50140507</t>
  </si>
  <si>
    <t>-12.8199686</t>
  </si>
  <si>
    <t>-27.87530623</t>
  </si>
  <si>
    <t>160742000</t>
  </si>
  <si>
    <t>30.94775105</t>
  </si>
  <si>
    <t>1071324000.0000002</t>
  </si>
  <si>
    <t>SOUTHERN CROSS MEDIA GROUP LIMITED</t>
  </si>
  <si>
    <t>ASX:LPI</t>
  </si>
  <si>
    <t>LPI</t>
  </si>
  <si>
    <t>0.575</t>
  </si>
  <si>
    <t>224940634</t>
  </si>
  <si>
    <t>27.77777778</t>
  </si>
  <si>
    <t>4.67016929</t>
  </si>
  <si>
    <t>-31.63437958</t>
  </si>
  <si>
    <t>-32.04938294</t>
  </si>
  <si>
    <t>-3313</t>
  </si>
  <si>
    <t>42663998</t>
  </si>
  <si>
    <t>LITHIUM POWER INTERNATIONAL LIMITED</t>
  </si>
  <si>
    <t>ASX:GAL</t>
  </si>
  <si>
    <t>GAL</t>
  </si>
  <si>
    <t>1.13</t>
  </si>
  <si>
    <t>223071338</t>
  </si>
  <si>
    <t>334.61538462</t>
  </si>
  <si>
    <t>-6.22406639</t>
  </si>
  <si>
    <t>8.29784109</t>
  </si>
  <si>
    <t>-5.3479144</t>
  </si>
  <si>
    <t>-5.46120199</t>
  </si>
  <si>
    <t>-70208</t>
  </si>
  <si>
    <t>25005109</t>
  </si>
  <si>
    <t>GALILEO MINING LTD</t>
  </si>
  <si>
    <t>ASX:KPG</t>
  </si>
  <si>
    <t>KPG</t>
  </si>
  <si>
    <t>4.94</t>
  </si>
  <si>
    <t>222300003</t>
  </si>
  <si>
    <t>32.0855615</t>
  </si>
  <si>
    <t>-3.7037037</t>
  </si>
  <si>
    <t>3.39258159</t>
  </si>
  <si>
    <t>39.5631068</t>
  </si>
  <si>
    <t>22.5984</t>
  </si>
  <si>
    <t>10.6320527</t>
  </si>
  <si>
    <t>6.38478501</t>
  </si>
  <si>
    <t>28.78987456</t>
  </si>
  <si>
    <t>16664416</t>
  </si>
  <si>
    <t>25.69154781</t>
  </si>
  <si>
    <t>106642496</t>
  </si>
  <si>
    <t>KELLY PARTNERS GROUP HOLDINGS LIMITED</t>
  </si>
  <si>
    <t>ASX:COB</t>
  </si>
  <si>
    <t>COB</t>
  </si>
  <si>
    <t>219852563</t>
  </si>
  <si>
    <t>54.65116279</t>
  </si>
  <si>
    <t>-17.39130435</t>
  </si>
  <si>
    <t>4.81646355</t>
  </si>
  <si>
    <t>-11.97181487</t>
  </si>
  <si>
    <t>-13.63896997</t>
  </si>
  <si>
    <t>-228000</t>
  </si>
  <si>
    <t>50433000</t>
  </si>
  <si>
    <t>COBALT BLUE HOLDINGS LIMITED</t>
  </si>
  <si>
    <t>ASX:WQG</t>
  </si>
  <si>
    <t>wcm-global-growth</t>
  </si>
  <si>
    <t>WQG</t>
  </si>
  <si>
    <t>217002000</t>
  </si>
  <si>
    <t>-29.05198777</t>
  </si>
  <si>
    <t>-1.27659574</t>
  </si>
  <si>
    <t>0.91248147</t>
  </si>
  <si>
    <t>-17.13550292</t>
  </si>
  <si>
    <t>-18.85057201</t>
  </si>
  <si>
    <t>-67659000</t>
  </si>
  <si>
    <t>245029000</t>
  </si>
  <si>
    <t>WCM GLOBAL GROWTH LIMITED</t>
  </si>
  <si>
    <t>ASX:GDG</t>
  </si>
  <si>
    <t>GDG</t>
  </si>
  <si>
    <t>216134174</t>
  </si>
  <si>
    <t>-15.80882353</t>
  </si>
  <si>
    <t>-17.02898551</t>
  </si>
  <si>
    <t>2.26249372</t>
  </si>
  <si>
    <t>110.57692308</t>
  </si>
  <si>
    <t>180.217</t>
  </si>
  <si>
    <t>3.73049599</t>
  </si>
  <si>
    <t>0.09132802</t>
  </si>
  <si>
    <t>3.49432471</t>
  </si>
  <si>
    <t>84176000</t>
  </si>
  <si>
    <t>90.65497101</t>
  </si>
  <si>
    <t>2250228000</t>
  </si>
  <si>
    <t>GENERATION DEVELOPMENT GROUP LIMITED</t>
  </si>
  <si>
    <t>ASX:QVE</t>
  </si>
  <si>
    <t>qv-equities-limited</t>
  </si>
  <si>
    <t>QVE</t>
  </si>
  <si>
    <t>0.935</t>
  </si>
  <si>
    <t>214095000</t>
  </si>
  <si>
    <t>-11.37440758</t>
  </si>
  <si>
    <t>-0.53191489</t>
  </si>
  <si>
    <t>22.08950164</t>
  </si>
  <si>
    <t>35.41666667</t>
  </si>
  <si>
    <t>0.88086221</t>
  </si>
  <si>
    <t>2.35409492</t>
  </si>
  <si>
    <t>2.42793933</t>
  </si>
  <si>
    <t>7639359</t>
  </si>
  <si>
    <t>77.4243167</t>
  </si>
  <si>
    <t>251864269</t>
  </si>
  <si>
    <t>QV EQUITIES LIMITED</t>
  </si>
  <si>
    <t>ASX:TBN</t>
  </si>
  <si>
    <t>TBN</t>
  </si>
  <si>
    <t>213839615</t>
  </si>
  <si>
    <t>-39.18918919</t>
  </si>
  <si>
    <t>1.30753138</t>
  </si>
  <si>
    <t>-8.75973129</t>
  </si>
  <si>
    <t>-9.2736189</t>
  </si>
  <si>
    <t>-562099</t>
  </si>
  <si>
    <t>134071386.99999999</t>
  </si>
  <si>
    <t>TAMBORAN RESOURCES LIMITED</t>
  </si>
  <si>
    <t>ASX:SVL</t>
  </si>
  <si>
    <t>silver-mines</t>
  </si>
  <si>
    <t>SVL</t>
  </si>
  <si>
    <t>213152314</t>
  </si>
  <si>
    <t>-25</t>
  </si>
  <si>
    <t>1271.52710439</t>
  </si>
  <si>
    <t>1.9488708</t>
  </si>
  <si>
    <t>-10.95447147</t>
  </si>
  <si>
    <t>-11.44463784</t>
  </si>
  <si>
    <t>-1406779</t>
  </si>
  <si>
    <t>-810.66113715</t>
  </si>
  <si>
    <t>117533395</t>
  </si>
  <si>
    <t>SILVER MINES LIMITED</t>
  </si>
  <si>
    <t>ASX:PNR</t>
  </si>
  <si>
    <t>PNR</t>
  </si>
  <si>
    <t>0.135</t>
  </si>
  <si>
    <t>212795357</t>
  </si>
  <si>
    <t>-22.85714286</t>
  </si>
  <si>
    <t>3.36341343</t>
  </si>
  <si>
    <t>1.38809504</t>
  </si>
  <si>
    <t>-4.16356057</t>
  </si>
  <si>
    <t>-6.16259325</t>
  </si>
  <si>
    <t>-1835559</t>
  </si>
  <si>
    <t>-1.14584906</t>
  </si>
  <si>
    <t>294634849</t>
  </si>
  <si>
    <t>PANTORO LIMITED</t>
  </si>
  <si>
    <t>ASX:CKA</t>
  </si>
  <si>
    <t>CKA</t>
  </si>
  <si>
    <t>211826014</t>
  </si>
  <si>
    <t>2.27272727</t>
  </si>
  <si>
    <t>-24.74272817</t>
  </si>
  <si>
    <t>-227.63359652</t>
  </si>
  <si>
    <t>-260193.46638427</t>
  </si>
  <si>
    <t>44242957.9003871</t>
  </si>
  <si>
    <t>COKAL LIMITED</t>
  </si>
  <si>
    <t>ASX:GT1</t>
  </si>
  <si>
    <t>GT1</t>
  </si>
  <si>
    <t>0.83</t>
  </si>
  <si>
    <t>210743000</t>
  </si>
  <si>
    <t>76.59574468</t>
  </si>
  <si>
    <t>6.41025641</t>
  </si>
  <si>
    <t>2.55213879</t>
  </si>
  <si>
    <t>-11.52484253</t>
  </si>
  <si>
    <t>-12.01483706</t>
  </si>
  <si>
    <t>-65060</t>
  </si>
  <si>
    <t>83043778</t>
  </si>
  <si>
    <t>GREEN TECHNOLOGY METALS LIMITED</t>
  </si>
  <si>
    <t>ASX:RSG</t>
  </si>
  <si>
    <t>resolute-mining</t>
  </si>
  <si>
    <t>RSG</t>
  </si>
  <si>
    <t>0.19</t>
  </si>
  <si>
    <t>209801676</t>
  </si>
  <si>
    <t>-57.30337079</t>
  </si>
  <si>
    <t>0.27908021</t>
  </si>
  <si>
    <t>0.29958544</t>
  </si>
  <si>
    <t>-15.14143632</t>
  </si>
  <si>
    <t>-28.86872427</t>
  </si>
  <si>
    <t>33463792.7743659</t>
  </si>
  <si>
    <t>6.88918736</t>
  </si>
  <si>
    <t>1321774158.3741899</t>
  </si>
  <si>
    <t>RESOLUTE MINING LIMITED</t>
  </si>
  <si>
    <t>ASX:HZN</t>
  </si>
  <si>
    <t>HZN</t>
  </si>
  <si>
    <t>0.13</t>
  </si>
  <si>
    <t>208187581</t>
  </si>
  <si>
    <t>34.02061856</t>
  </si>
  <si>
    <t>-13.33333333</t>
  </si>
  <si>
    <t>1.31778071</t>
  </si>
  <si>
    <t>6.06796117</t>
  </si>
  <si>
    <t>3.44317</t>
  </si>
  <si>
    <t>1.36911281</t>
  </si>
  <si>
    <t>13.04797466</t>
  </si>
  <si>
    <t>23.11548856</t>
  </si>
  <si>
    <t>73787441.7627973</t>
  </si>
  <si>
    <t>46.20380542</t>
  </si>
  <si>
    <t>266887224.607306</t>
  </si>
  <si>
    <t>HORIZON OIL LIMITED</t>
  </si>
  <si>
    <t>ASX:ACW</t>
  </si>
  <si>
    <t>ACW</t>
  </si>
  <si>
    <t>0.115</t>
  </si>
  <si>
    <t>206527805</t>
  </si>
  <si>
    <t>41.97530864</t>
  </si>
  <si>
    <t>10.32204789</t>
  </si>
  <si>
    <t>-45.56759638</t>
  </si>
  <si>
    <t>-48.45849368</t>
  </si>
  <si>
    <t>-400669</t>
  </si>
  <si>
    <t>23306351</t>
  </si>
  <si>
    <t>ACTINOGEN MEDICAL LIMITED</t>
  </si>
  <si>
    <t>ASX:WMA</t>
  </si>
  <si>
    <t>WMA</t>
  </si>
  <si>
    <t>206178000</t>
  </si>
  <si>
    <t>1.92307692</t>
  </si>
  <si>
    <t>7.71266177</t>
  </si>
  <si>
    <t>11.4516129</t>
  </si>
  <si>
    <t>14.9567</t>
  </si>
  <si>
    <t>0.89320909</t>
  </si>
  <si>
    <t>6.38397819</t>
  </si>
  <si>
    <t>7.97255844</t>
  </si>
  <si>
    <t>24386512</t>
  </si>
  <si>
    <t>90.95334567</t>
  </si>
  <si>
    <t>301305832</t>
  </si>
  <si>
    <t>WAM ALTERNATIVE ASSETS LIMITED</t>
  </si>
  <si>
    <t>ASX:NTU</t>
  </si>
  <si>
    <t>NTU</t>
  </si>
  <si>
    <t>0.042</t>
  </si>
  <si>
    <t>204140649</t>
  </si>
  <si>
    <t>-16</t>
  </si>
  <si>
    <t>10.52631579</t>
  </si>
  <si>
    <t>51.01090265</t>
  </si>
  <si>
    <t>35.65217391</t>
  </si>
  <si>
    <t>-96.38528118</t>
  </si>
  <si>
    <t>-140.87495732</t>
  </si>
  <si>
    <t>12774300</t>
  </si>
  <si>
    <t>NORTHERN MINERALS LIMITED</t>
  </si>
  <si>
    <t>ASX:PYC</t>
  </si>
  <si>
    <t>PYC</t>
  </si>
  <si>
    <t>0.064</t>
  </si>
  <si>
    <t>203579275</t>
  </si>
  <si>
    <t>-55.86206897</t>
  </si>
  <si>
    <t>-12.32876712</t>
  </si>
  <si>
    <t>5.01212611</t>
  </si>
  <si>
    <t>-26.84250127</t>
  </si>
  <si>
    <t>-30.00809222</t>
  </si>
  <si>
    <t>-839505</t>
  </si>
  <si>
    <t>45351748</t>
  </si>
  <si>
    <t>PYC THERAPEUTICS LIMITED</t>
  </si>
  <si>
    <t>ASX:PTB</t>
  </si>
  <si>
    <t>PTB</t>
  </si>
  <si>
    <t>1.6</t>
  </si>
  <si>
    <t>203524893</t>
  </si>
  <si>
    <t>75.82417582</t>
  </si>
  <si>
    <t>1.91082803</t>
  </si>
  <si>
    <t>1.6459112</t>
  </si>
  <si>
    <t>14.79069767</t>
  </si>
  <si>
    <t>457.266</t>
  </si>
  <si>
    <t>1.93064258</t>
  </si>
  <si>
    <t>8.81958417</t>
  </si>
  <si>
    <t>13.78580393</t>
  </si>
  <si>
    <t>28192000</t>
  </si>
  <si>
    <t>22.94233492</t>
  </si>
  <si>
    <t>160733000</t>
  </si>
  <si>
    <t>PTB GROUP LIMITED</t>
  </si>
  <si>
    <t>ASX:CAT</t>
  </si>
  <si>
    <t>catapult</t>
  </si>
  <si>
    <t>CAT</t>
  </si>
  <si>
    <t>0.855</t>
  </si>
  <si>
    <t>202882492</t>
  </si>
  <si>
    <t>-55.92783505</t>
  </si>
  <si>
    <t>-1.15606936</t>
  </si>
  <si>
    <t>1.72237916</t>
  </si>
  <si>
    <t>1.27922568</t>
  </si>
  <si>
    <t>-20.91352463</t>
  </si>
  <si>
    <t>-33.0597039</t>
  </si>
  <si>
    <t>-21801899.1288975</t>
  </si>
  <si>
    <t>-21.28775543</t>
  </si>
  <si>
    <t>231039350.157752</t>
  </si>
  <si>
    <t>CATAPULT GROUP INTERNATIONAL LTD</t>
  </si>
  <si>
    <t>ASX:MAU</t>
  </si>
  <si>
    <t>MAU</t>
  </si>
  <si>
    <t>0.887</t>
  </si>
  <si>
    <t>202764902</t>
  </si>
  <si>
    <t>-42.58899676</t>
  </si>
  <si>
    <t>-6.63157895</t>
  </si>
  <si>
    <t>849.30842667</t>
  </si>
  <si>
    <t>94.55292909</t>
  </si>
  <si>
    <t>-153.03114199</t>
  </si>
  <si>
    <t>-164.62453141</t>
  </si>
  <si>
    <t>2554526</t>
  </si>
  <si>
    <t>MAGNETIC RESOURCES NL</t>
  </si>
  <si>
    <t>ASX:SHJ</t>
  </si>
  <si>
    <t>SHJ</t>
  </si>
  <si>
    <t>1.155</t>
  </si>
  <si>
    <t>200117386</t>
  </si>
  <si>
    <t>-6.85483871</t>
  </si>
  <si>
    <t>0.97157702</t>
  </si>
  <si>
    <t>6.5462754</t>
  </si>
  <si>
    <t>0.72390509</t>
  </si>
  <si>
    <t>5.04863325</t>
  </si>
  <si>
    <t>11.79525306</t>
  </si>
  <si>
    <t>654242000</t>
  </si>
  <si>
    <t>SHINE JUSTICE LTD</t>
  </si>
  <si>
    <t>ASX:PSQ</t>
  </si>
  <si>
    <t>PSQ</t>
  </si>
  <si>
    <t>1.25</t>
  </si>
  <si>
    <t>199477425</t>
  </si>
  <si>
    <t>-56.89655172</t>
  </si>
  <si>
    <t>-15.82491582</t>
  </si>
  <si>
    <t>1.47605312</t>
  </si>
  <si>
    <t>3.49375728</t>
  </si>
  <si>
    <t>-2.57646664</t>
  </si>
  <si>
    <t>-7.54512756</t>
  </si>
  <si>
    <t>21392000</t>
  </si>
  <si>
    <t>15.33839546</t>
  </si>
  <si>
    <t>190452000</t>
  </si>
  <si>
    <t>PACIFIC SMILES GROUP LIMITED</t>
  </si>
  <si>
    <t>ASX:ANG</t>
  </si>
  <si>
    <t>ANG</t>
  </si>
  <si>
    <t>0.34</t>
  </si>
  <si>
    <t>197787448</t>
  </si>
  <si>
    <t>44.68085106</t>
  </si>
  <si>
    <t>-6.84931507</t>
  </si>
  <si>
    <t>1.03491726</t>
  </si>
  <si>
    <t>12.5</t>
  </si>
  <si>
    <t>1.89722463</t>
  </si>
  <si>
    <t>10.52843992</t>
  </si>
  <si>
    <t>20.80876414</t>
  </si>
  <si>
    <t>39995000</t>
  </si>
  <si>
    <t>19.70905794</t>
  </si>
  <si>
    <t>214144000</t>
  </si>
  <si>
    <t>AUSTIN ENGINEERING LIMITED</t>
  </si>
  <si>
    <t>ASX:CLV</t>
  </si>
  <si>
    <t>CLV</t>
  </si>
  <si>
    <t>197230580</t>
  </si>
  <si>
    <t>-21</t>
  </si>
  <si>
    <t>-4.81927711</t>
  </si>
  <si>
    <t>2.81481711</t>
  </si>
  <si>
    <t>27.92056075</t>
  </si>
  <si>
    <t>53.8922</t>
  </si>
  <si>
    <t>3.15503221</t>
  </si>
  <si>
    <t>8.42467048</t>
  </si>
  <si>
    <t>11.74581742</t>
  </si>
  <si>
    <t>21532000</t>
  </si>
  <si>
    <t>30.4726861</t>
  </si>
  <si>
    <t>90604000</t>
  </si>
  <si>
    <t>CLOVER CORPORATION LIMITED</t>
  </si>
  <si>
    <t>ASX:LRS</t>
  </si>
  <si>
    <t>LRS</t>
  </si>
  <si>
    <t>197209329</t>
  </si>
  <si>
    <t>132.55813953</t>
  </si>
  <si>
    <t>-9.09090909</t>
  </si>
  <si>
    <t>10.91703057</t>
  </si>
  <si>
    <t>-18.2065035</t>
  </si>
  <si>
    <t>-19.6007772</t>
  </si>
  <si>
    <t>-24573</t>
  </si>
  <si>
    <t>51349090</t>
  </si>
  <si>
    <t>LATIN RESOURCES LIMITED</t>
  </si>
  <si>
    <t>ASX:GVF</t>
  </si>
  <si>
    <t>global-value-fund-limited</t>
  </si>
  <si>
    <t>GVF</t>
  </si>
  <si>
    <t>196888000</t>
  </si>
  <si>
    <t>-4.23728814</t>
  </si>
  <si>
    <t>15.94617252</t>
  </si>
  <si>
    <t>35.51401869</t>
  </si>
  <si>
    <t>15.5118</t>
  </si>
  <si>
    <t>1.02889015</t>
  </si>
  <si>
    <t>2.41340014</t>
  </si>
  <si>
    <t>2.81632531</t>
  </si>
  <si>
    <t>7174293</t>
  </si>
  <si>
    <t>44.82404005</t>
  </si>
  <si>
    <t>216911737</t>
  </si>
  <si>
    <t>GLOBAL VALUE FUND LIMITED</t>
  </si>
  <si>
    <t>ASX:ENN</t>
  </si>
  <si>
    <t>ENN</t>
  </si>
  <si>
    <t>1.635</t>
  </si>
  <si>
    <t>195296914</t>
  </si>
  <si>
    <t>-21.39423077</t>
  </si>
  <si>
    <t>-10.4109589</t>
  </si>
  <si>
    <t>2.23505036</t>
  </si>
  <si>
    <t>239.13043478</t>
  </si>
  <si>
    <t>1.18099246</t>
  </si>
  <si>
    <t>0.15310222</t>
  </si>
  <si>
    <t>0.57191913</t>
  </si>
  <si>
    <t>69501000</t>
  </si>
  <si>
    <t>67.63100277</t>
  </si>
  <si>
    <t>719173000</t>
  </si>
  <si>
    <t>ELANOR INVESTORS GROUP</t>
  </si>
  <si>
    <t>ASX:LIN</t>
  </si>
  <si>
    <t>LIN</t>
  </si>
  <si>
    <t>195172746</t>
  </si>
  <si>
    <t>603.125</t>
  </si>
  <si>
    <t>-19.64285714</t>
  </si>
  <si>
    <t>28.4503632</t>
  </si>
  <si>
    <t>-18.667495</t>
  </si>
  <si>
    <t>-20.93019111</t>
  </si>
  <si>
    <t>-3932</t>
  </si>
  <si>
    <t>7493250</t>
  </si>
  <si>
    <t>LINDIAN RESOURCES LIMITED</t>
  </si>
  <si>
    <t>ASX:D2O</t>
  </si>
  <si>
    <t>duxton-water-limited</t>
  </si>
  <si>
    <t>D2O</t>
  </si>
  <si>
    <t>11.2244898</t>
  </si>
  <si>
    <t>-2.09580838</t>
  </si>
  <si>
    <t>9.96663459</t>
  </si>
  <si>
    <t>18.74310915</t>
  </si>
  <si>
    <t>132.648</t>
  </si>
  <si>
    <t>1.39818729</t>
  </si>
  <si>
    <t>4.15051033</t>
  </si>
  <si>
    <t>7.53713698</t>
  </si>
  <si>
    <t>6750000</t>
  </si>
  <si>
    <t>73.25071004</t>
  </si>
  <si>
    <t>273081000</t>
  </si>
  <si>
    <t>DUXTON WATER LIMITED</t>
  </si>
  <si>
    <t>ASX:FID</t>
  </si>
  <si>
    <t>FID</t>
  </si>
  <si>
    <t>6.19</t>
  </si>
  <si>
    <t>194846488</t>
  </si>
  <si>
    <t>-26.8321513</t>
  </si>
  <si>
    <t>-13.78830084</t>
  </si>
  <si>
    <t>2.81232014</t>
  </si>
  <si>
    <t>14.68498342</t>
  </si>
  <si>
    <t>25.9945</t>
  </si>
  <si>
    <t>4.14073144</t>
  </si>
  <si>
    <t>19.57964846</t>
  </si>
  <si>
    <t>29.59300452</t>
  </si>
  <si>
    <t>47091000</t>
  </si>
  <si>
    <t>67.71883404</t>
  </si>
  <si>
    <t>74285000</t>
  </si>
  <si>
    <t>FIDUCIAN GROUP LIMITED</t>
  </si>
  <si>
    <t>ASX:NXL</t>
  </si>
  <si>
    <t>NXL</t>
  </si>
  <si>
    <t>0.605</t>
  </si>
  <si>
    <t>191975453</t>
  </si>
  <si>
    <t>-79.83333333</t>
  </si>
  <si>
    <t>-16.55172414</t>
  </si>
  <si>
    <t>1.30209275</t>
  </si>
  <si>
    <t>8.68667</t>
  </si>
  <si>
    <t>0.73707176</t>
  </si>
  <si>
    <t>-5.51098946</t>
  </si>
  <si>
    <t>-8.2854972</t>
  </si>
  <si>
    <t>98286000</t>
  </si>
  <si>
    <t>64.53023439</t>
  </si>
  <si>
    <t>421661000</t>
  </si>
  <si>
    <t>NUIX LIMITED</t>
  </si>
  <si>
    <t>ASX:AZL</t>
  </si>
  <si>
    <t>arizona-lithium</t>
  </si>
  <si>
    <t>AZL</t>
  </si>
  <si>
    <t>0.079</t>
  </si>
  <si>
    <t>190384126</t>
  </si>
  <si>
    <t>23.4375</t>
  </si>
  <si>
    <t>-8.13953488</t>
  </si>
  <si>
    <t>4.06885759</t>
  </si>
  <si>
    <t>-42.92127001</t>
  </si>
  <si>
    <t>-44.5602978</t>
  </si>
  <si>
    <t>44124973</t>
  </si>
  <si>
    <t>ARIZONA LITHIUM LIMITED</t>
  </si>
  <si>
    <t>ASX:SRL</t>
  </si>
  <si>
    <t>SRL</t>
  </si>
  <si>
    <t>2.1</t>
  </si>
  <si>
    <t>189121548</t>
  </si>
  <si>
    <t>5.26315789</t>
  </si>
  <si>
    <t>-28.32764505</t>
  </si>
  <si>
    <t>2377.77777778</t>
  </si>
  <si>
    <t>7.89959395</t>
  </si>
  <si>
    <t>-35.09504047</t>
  </si>
  <si>
    <t>-65.29167111</t>
  </si>
  <si>
    <t>-393000</t>
  </si>
  <si>
    <t>25951000</t>
  </si>
  <si>
    <t>SUNRISE ENERGY METALS LIMITED</t>
  </si>
  <si>
    <t>ASX:AXE</t>
  </si>
  <si>
    <t>AXE</t>
  </si>
  <si>
    <t>188835076</t>
  </si>
  <si>
    <t>-50.64935065</t>
  </si>
  <si>
    <t>6.50337838</t>
  </si>
  <si>
    <t>-56.35418536</t>
  </si>
  <si>
    <t>-58.07692742</t>
  </si>
  <si>
    <t>-50406</t>
  </si>
  <si>
    <t>30165534</t>
  </si>
  <si>
    <t>ARCHER MATERIALS LIMITED</t>
  </si>
  <si>
    <t>ASX:KED</t>
  </si>
  <si>
    <t>KED</t>
  </si>
  <si>
    <t>0.9</t>
  </si>
  <si>
    <t>187401000</t>
  </si>
  <si>
    <t>-70.87378641</t>
  </si>
  <si>
    <t>-4.25531915</t>
  </si>
  <si>
    <t>1.15420223</t>
  </si>
  <si>
    <t>1.79339318</t>
  </si>
  <si>
    <t>-24.47655296</t>
  </si>
  <si>
    <t>-32.64055336</t>
  </si>
  <si>
    <t>148353103.77857602</t>
  </si>
  <si>
    <t>KEYPATH EDUCATION INTERNATIONAL INC.</t>
  </si>
  <si>
    <t>ASX:SFX</t>
  </si>
  <si>
    <t>SFX</t>
  </si>
  <si>
    <t>0.54</t>
  </si>
  <si>
    <t>187157287</t>
  </si>
  <si>
    <t>61.19402985</t>
  </si>
  <si>
    <t>28.57142857</t>
  </si>
  <si>
    <t>7.12365591</t>
  </si>
  <si>
    <t>1.18034831</t>
  </si>
  <si>
    <t>18.25844958</t>
  </si>
  <si>
    <t>18.36465232</t>
  </si>
  <si>
    <t>155800000</t>
  </si>
  <si>
    <t>SHEFFIELD RESOURCES LIMITED</t>
  </si>
  <si>
    <t>ASX:IOD</t>
  </si>
  <si>
    <t>IOD</t>
  </si>
  <si>
    <t>0.32</t>
  </si>
  <si>
    <t>186440054</t>
  </si>
  <si>
    <t>-9.85915493</t>
  </si>
  <si>
    <t>14.28571429</t>
  </si>
  <si>
    <t>229.58278107</t>
  </si>
  <si>
    <t>233.57664234</t>
  </si>
  <si>
    <t>-166.87683901</t>
  </si>
  <si>
    <t>-387.7122378</t>
  </si>
  <si>
    <t>1996960</t>
  </si>
  <si>
    <t>IODM LIMITED</t>
  </si>
  <si>
    <t>ASX:VML</t>
  </si>
  <si>
    <t>VML</t>
  </si>
  <si>
    <t>0.035</t>
  </si>
  <si>
    <t>185715247</t>
  </si>
  <si>
    <t>-46.15384615</t>
  </si>
  <si>
    <t>2.33676976</t>
  </si>
  <si>
    <t>-7.0777321</t>
  </si>
  <si>
    <t>-7.71561416</t>
  </si>
  <si>
    <t>-759990</t>
  </si>
  <si>
    <t>69018778</t>
  </si>
  <si>
    <t>VITAL METALS LIMITED</t>
  </si>
  <si>
    <t>ASX:BTI</t>
  </si>
  <si>
    <t>bailador-technology-investments</t>
  </si>
  <si>
    <t>BTI</t>
  </si>
  <si>
    <t>1.29</t>
  </si>
  <si>
    <t>185594000</t>
  </si>
  <si>
    <t>-23.4421365</t>
  </si>
  <si>
    <t>-7.1942446</t>
  </si>
  <si>
    <t>5.34604227</t>
  </si>
  <si>
    <t>0.80944732</t>
  </si>
  <si>
    <t>13.21648121</t>
  </si>
  <si>
    <t>16.30608532</t>
  </si>
  <si>
    <t>-20832436</t>
  </si>
  <si>
    <t>277633000</t>
  </si>
  <si>
    <t>BAILADOR TECHNOLOGY INVESTMENTS LIMITED</t>
  </si>
  <si>
    <t>ASX:REP</t>
  </si>
  <si>
    <t>REP</t>
  </si>
  <si>
    <t>183682000</t>
  </si>
  <si>
    <t>-30.88235294</t>
  </si>
  <si>
    <t>-11.875</t>
  </si>
  <si>
    <t>4.99491778</t>
  </si>
  <si>
    <t>4.2865891</t>
  </si>
  <si>
    <t>0.64572072</t>
  </si>
  <si>
    <t>4983000</t>
  </si>
  <si>
    <t>13.64719415</t>
  </si>
  <si>
    <t>832334000</t>
  </si>
  <si>
    <t>RAM ESSENTIAL SERVICES PROPERTY FUND</t>
  </si>
  <si>
    <t>ASX:TIG</t>
  </si>
  <si>
    <t>TIG</t>
  </si>
  <si>
    <t>0.014</t>
  </si>
  <si>
    <t>182933836</t>
  </si>
  <si>
    <t>-51.72413793</t>
  </si>
  <si>
    <t>-26.31578947</t>
  </si>
  <si>
    <t>1.86838374</t>
  </si>
  <si>
    <t>1.41509434</t>
  </si>
  <si>
    <t>16.90396453</t>
  </si>
  <si>
    <t>20.71639438</t>
  </si>
  <si>
    <t>44440000</t>
  </si>
  <si>
    <t>43.99520979</t>
  </si>
  <si>
    <t>241803000</t>
  </si>
  <si>
    <t>TIGERS REALM COAL LIMITED</t>
  </si>
  <si>
    <t>ASX:CEL</t>
  </si>
  <si>
    <t>CEL</t>
  </si>
  <si>
    <t>0.175</t>
  </si>
  <si>
    <t>182859466</t>
  </si>
  <si>
    <t>6.71936759</t>
  </si>
  <si>
    <t>1.23224123</t>
  </si>
  <si>
    <t>22.01969294</t>
  </si>
  <si>
    <t>23.99239403</t>
  </si>
  <si>
    <t>-62920</t>
  </si>
  <si>
    <t>153730708</t>
  </si>
  <si>
    <t>CHALLENGER EXPLORATION LIMITED</t>
  </si>
  <si>
    <t>ASX:HLA</t>
  </si>
  <si>
    <t>HLA</t>
  </si>
  <si>
    <t>182633173</t>
  </si>
  <si>
    <t>-31.90476793</t>
  </si>
  <si>
    <t>-14.87341772</t>
  </si>
  <si>
    <t>0.79666312</t>
  </si>
  <si>
    <t>18.5922</t>
  </si>
  <si>
    <t>1.27413783</t>
  </si>
  <si>
    <t>-1.16078169</t>
  </si>
  <si>
    <t>-3.1307161</t>
  </si>
  <si>
    <t>30396000</t>
  </si>
  <si>
    <t>15.56345624</t>
  </si>
  <si>
    <t>358036000</t>
  </si>
  <si>
    <t>HEALTHIA LIMITED</t>
  </si>
  <si>
    <t>ASX:4DX</t>
  </si>
  <si>
    <t>4DX</t>
  </si>
  <si>
    <t>182584950</t>
  </si>
  <si>
    <t>-54.24354244</t>
  </si>
  <si>
    <t>0.81300813</t>
  </si>
  <si>
    <t>170.39741389</t>
  </si>
  <si>
    <t>3.02054964</t>
  </si>
  <si>
    <t>-29.46140323</t>
  </si>
  <si>
    <t>-34.42751064</t>
  </si>
  <si>
    <t>-20430080</t>
  </si>
  <si>
    <t>-1937.78620886</t>
  </si>
  <si>
    <t>74313191</t>
  </si>
  <si>
    <t>4DMEDICAL LIMITED</t>
  </si>
  <si>
    <t>ASX:FRI</t>
  </si>
  <si>
    <t>FRI</t>
  </si>
  <si>
    <t>182322507</t>
  </si>
  <si>
    <t>-21.6374269</t>
  </si>
  <si>
    <t>1.51515152</t>
  </si>
  <si>
    <t>2.03860967</t>
  </si>
  <si>
    <t>17.08229426</t>
  </si>
  <si>
    <t>0.76794583</t>
  </si>
  <si>
    <t>3.14462961</t>
  </si>
  <si>
    <t>4.49386348</t>
  </si>
  <si>
    <t>16428000</t>
  </si>
  <si>
    <t>17.96646872</t>
  </si>
  <si>
    <t>348129000</t>
  </si>
  <si>
    <t>FINBAR GROUP LIMITED</t>
  </si>
  <si>
    <t>ASX:RWL</t>
  </si>
  <si>
    <t>RWL</t>
  </si>
  <si>
    <t>1.055</t>
  </si>
  <si>
    <t>181338789</t>
  </si>
  <si>
    <t>-39.71428571</t>
  </si>
  <si>
    <t>-8.65800866</t>
  </si>
  <si>
    <t>2.65773468</t>
  </si>
  <si>
    <t>2.38251169</t>
  </si>
  <si>
    <t>-0.37188609</t>
  </si>
  <si>
    <t>-0.70424234</t>
  </si>
  <si>
    <t>6094000</t>
  </si>
  <si>
    <t>9.33359881</t>
  </si>
  <si>
    <t>125810000</t>
  </si>
  <si>
    <t>RUBICON WATER LIMITED</t>
  </si>
  <si>
    <t>ASX:LRD</t>
  </si>
  <si>
    <t>LRD</t>
  </si>
  <si>
    <t>0.31</t>
  </si>
  <si>
    <t>179320000</t>
  </si>
  <si>
    <t>40.90909091</t>
  </si>
  <si>
    <t>-10.14492754</t>
  </si>
  <si>
    <t>2.22889306</t>
  </si>
  <si>
    <t>-48.79225805</t>
  </si>
  <si>
    <t>-57.0891308</t>
  </si>
  <si>
    <t>-3406</t>
  </si>
  <si>
    <t>5466098</t>
  </si>
  <si>
    <t>LORD RESOURCES LIMITED</t>
  </si>
  <si>
    <t>ASX:SLH</t>
  </si>
  <si>
    <t>SLH</t>
  </si>
  <si>
    <t>2.26</t>
  </si>
  <si>
    <t>178111749</t>
  </si>
  <si>
    <t>-1.73913043</t>
  </si>
  <si>
    <t>2.26244344</t>
  </si>
  <si>
    <t>0.44026782</t>
  </si>
  <si>
    <t>13.14252336</t>
  </si>
  <si>
    <t>4.94408</t>
  </si>
  <si>
    <t>2.64805574</t>
  </si>
  <si>
    <t>4.09553698</t>
  </si>
  <si>
    <t>24.34587658</t>
  </si>
  <si>
    <t>50189000</t>
  </si>
  <si>
    <t>24.49870925</t>
  </si>
  <si>
    <t>359969000</t>
  </si>
  <si>
    <t>SILK LOGISTICS HOLDINGS LIMITED</t>
  </si>
  <si>
    <t>ASX:WGO</t>
  </si>
  <si>
    <t>warrego-energy-limited</t>
  </si>
  <si>
    <t>WGO</t>
  </si>
  <si>
    <t>0.145</t>
  </si>
  <si>
    <t>177352730</t>
  </si>
  <si>
    <t>3.57142857</t>
  </si>
  <si>
    <t>113.89003622</t>
  </si>
  <si>
    <t>1.79411037</t>
  </si>
  <si>
    <t>-5.25483512</t>
  </si>
  <si>
    <t>-6.02152091</t>
  </si>
  <si>
    <t>-234011</t>
  </si>
  <si>
    <t>-4.6715095</t>
  </si>
  <si>
    <t>110119743</t>
  </si>
  <si>
    <t>WARREGO ENERGY LIMITED</t>
  </si>
  <si>
    <t>ASX:PBP</t>
  </si>
  <si>
    <t>PBP</t>
  </si>
  <si>
    <t>176471806</t>
  </si>
  <si>
    <t>-1.80995475</t>
  </si>
  <si>
    <t>0.94095423</t>
  </si>
  <si>
    <t>12.58823529</t>
  </si>
  <si>
    <t>16.8916</t>
  </si>
  <si>
    <t>2.20155549</t>
  </si>
  <si>
    <t>5.84767696</t>
  </si>
  <si>
    <t>18.56481589</t>
  </si>
  <si>
    <t>54805453</t>
  </si>
  <si>
    <t>30.05878343</t>
  </si>
  <si>
    <t>237914155</t>
  </si>
  <si>
    <t>PROBIOTEC LIMITED</t>
  </si>
  <si>
    <t>ASX:BRL</t>
  </si>
  <si>
    <t>BRL</t>
  </si>
  <si>
    <t>0.92</t>
  </si>
  <si>
    <t>176051007</t>
  </si>
  <si>
    <t>5.74712644</t>
  </si>
  <si>
    <t>4.52274039</t>
  </si>
  <si>
    <t>5.93905473</t>
  </si>
  <si>
    <t>49.6158</t>
  </si>
  <si>
    <t>1.04544111</t>
  </si>
  <si>
    <t>16.6750072</t>
  </si>
  <si>
    <t>19.17654084</t>
  </si>
  <si>
    <t>2639506.50899096</t>
  </si>
  <si>
    <t>7.18816681</t>
  </si>
  <si>
    <t>190060290.482077</t>
  </si>
  <si>
    <t>BATHURST RESOURCES LIMITED.</t>
  </si>
  <si>
    <t>ASX:ATA</t>
  </si>
  <si>
    <t>ATA</t>
  </si>
  <si>
    <t>174479000</t>
  </si>
  <si>
    <t>13.7254902</t>
  </si>
  <si>
    <t>1.30393035</t>
  </si>
  <si>
    <t>24.30555556</t>
  </si>
  <si>
    <t>14.6094</t>
  </si>
  <si>
    <t>4.21118491</t>
  </si>
  <si>
    <t>8.30190574</t>
  </si>
  <si>
    <t>27.22521317</t>
  </si>
  <si>
    <t>45039000</t>
  </si>
  <si>
    <t>33.4665884</t>
  </si>
  <si>
    <t>115883000</t>
  </si>
  <si>
    <t>ATTURRA LIMITED</t>
  </si>
  <si>
    <t>ASX:IMA</t>
  </si>
  <si>
    <t>IMA</t>
  </si>
  <si>
    <t>174142730</t>
  </si>
  <si>
    <t>-15.78947368</t>
  </si>
  <si>
    <t>0.96121765</t>
  </si>
  <si>
    <t>5.04587156</t>
  </si>
  <si>
    <t>4.42675</t>
  </si>
  <si>
    <t>1.50657414</t>
  </si>
  <si>
    <t>21.72589922</t>
  </si>
  <si>
    <t>32.86973799</t>
  </si>
  <si>
    <t>54276000</t>
  </si>
  <si>
    <t>41.97279049</t>
  </si>
  <si>
    <t>181676000</t>
  </si>
  <si>
    <t>IMAGE RESOURCES NL</t>
  </si>
  <si>
    <t>ASX:GNP</t>
  </si>
  <si>
    <t>GNP</t>
  </si>
  <si>
    <t>0.98</t>
  </si>
  <si>
    <t>173217381</t>
  </si>
  <si>
    <t>-10.50228311</t>
  </si>
  <si>
    <t>3.15789474</t>
  </si>
  <si>
    <t>0.35973734</t>
  </si>
  <si>
    <t>11.9474313</t>
  </si>
  <si>
    <t>54.1838</t>
  </si>
  <si>
    <t>1.89196859</t>
  </si>
  <si>
    <t>6.99617453</t>
  </si>
  <si>
    <t>17.93976116</t>
  </si>
  <si>
    <t>47935775</t>
  </si>
  <si>
    <t>10.63026768</t>
  </si>
  <si>
    <t>231983896</t>
  </si>
  <si>
    <t>GENUSPLUS GROUP LTD</t>
  </si>
  <si>
    <t>ASX:SXE</t>
  </si>
  <si>
    <t>SXE</t>
  </si>
  <si>
    <t>0.66</t>
  </si>
  <si>
    <t>172520518</t>
  </si>
  <si>
    <t>0.3098192</t>
  </si>
  <si>
    <t>11.2312812</t>
  </si>
  <si>
    <t>10.8928</t>
  </si>
  <si>
    <t>1.00698174</t>
  </si>
  <si>
    <t>4.47284626</t>
  </si>
  <si>
    <t>8.8397822</t>
  </si>
  <si>
    <t>41938000</t>
  </si>
  <si>
    <t>7.57988722</t>
  </si>
  <si>
    <t>345506000</t>
  </si>
  <si>
    <t>SOUTHERN CROSS ELECTRICAL ENGINEERING LTD</t>
  </si>
  <si>
    <t>ASX:AGE</t>
  </si>
  <si>
    <t>alligator-energy</t>
  </si>
  <si>
    <t>AGE</t>
  </si>
  <si>
    <t>0.052</t>
  </si>
  <si>
    <t>171769880</t>
  </si>
  <si>
    <t>-38.0952381</t>
  </si>
  <si>
    <t>-21.21212121</t>
  </si>
  <si>
    <t>3.90097524</t>
  </si>
  <si>
    <t>-7.69599138</t>
  </si>
  <si>
    <t>-7.83828649</t>
  </si>
  <si>
    <t>-3222</t>
  </si>
  <si>
    <t>44591772</t>
  </si>
  <si>
    <t>ALLIGATOR ENERGY LIMITED</t>
  </si>
  <si>
    <t>ASX:COI</t>
  </si>
  <si>
    <t>COI</t>
  </si>
  <si>
    <t>171763420</t>
  </si>
  <si>
    <t>3.03030303</t>
  </si>
  <si>
    <t>2.98480463</t>
  </si>
  <si>
    <t>-9.30453103</t>
  </si>
  <si>
    <t>-17.62868285</t>
  </si>
  <si>
    <t>-71000</t>
  </si>
  <si>
    <t>109356000</t>
  </si>
  <si>
    <t>COMET RIDGE LIMITED</t>
  </si>
  <si>
    <t>ASX:ALC</t>
  </si>
  <si>
    <t>ALC</t>
  </si>
  <si>
    <t>171189318</t>
  </si>
  <si>
    <t>-62.29650797</t>
  </si>
  <si>
    <t>-3.57142857</t>
  </si>
  <si>
    <t>4.47340578</t>
  </si>
  <si>
    <t>186.963</t>
  </si>
  <si>
    <t>1.78161695</t>
  </si>
  <si>
    <t>-4.7253118</t>
  </si>
  <si>
    <t>-6.34012804</t>
  </si>
  <si>
    <t>3295000</t>
  </si>
  <si>
    <t>9.59103478</t>
  </si>
  <si>
    <t>128354000.00000001</t>
  </si>
  <si>
    <t>ALCIDION GROUP LIMITED</t>
  </si>
  <si>
    <t>ASX:CCR</t>
  </si>
  <si>
    <t>CCR</t>
  </si>
  <si>
    <t>170616984</t>
  </si>
  <si>
    <t>-13.08411215</t>
  </si>
  <si>
    <t>5.92705774</t>
  </si>
  <si>
    <t>2.83934787</t>
  </si>
  <si>
    <t>-25.38039311</t>
  </si>
  <si>
    <t>-32.90857711</t>
  </si>
  <si>
    <t>76780000</t>
  </si>
  <si>
    <t>CREDIT CLEAR LIMITED</t>
  </si>
  <si>
    <t>ASX:DCN</t>
  </si>
  <si>
    <t>DCN</t>
  </si>
  <si>
    <t>170352144</t>
  </si>
  <si>
    <t>-41.66666667</t>
  </si>
  <si>
    <t>59.09090909</t>
  </si>
  <si>
    <t>0.66757377</t>
  </si>
  <si>
    <t>2.89175</t>
  </si>
  <si>
    <t>1.43026238</t>
  </si>
  <si>
    <t>-73.12806339</t>
  </si>
  <si>
    <t>-102.53955048</t>
  </si>
  <si>
    <t>-57892000</t>
  </si>
  <si>
    <t>-25.88335233</t>
  </si>
  <si>
    <t>181697000</t>
  </si>
  <si>
    <t>DACIAN GOLD LIMITED</t>
  </si>
  <si>
    <t>ASX:BRI</t>
  </si>
  <si>
    <t>BRI</t>
  </si>
  <si>
    <t>2.05</t>
  </si>
  <si>
    <t>170180479</t>
  </si>
  <si>
    <t>5.12820513</t>
  </si>
  <si>
    <t>-5.96330275</t>
  </si>
  <si>
    <t>0.4318158</t>
  </si>
  <si>
    <t>8.31046648</t>
  </si>
  <si>
    <t>7.24436</t>
  </si>
  <si>
    <t>1.55063708</t>
  </si>
  <si>
    <t>8.65292194</t>
  </si>
  <si>
    <t>20.53687269</t>
  </si>
  <si>
    <t>58991000</t>
  </si>
  <si>
    <t>14.41395875</t>
  </si>
  <si>
    <t>272876000</t>
  </si>
  <si>
    <t>BIG RIVER INDUSTRIES LIMITED</t>
  </si>
  <si>
    <t>ASX:RDT</t>
  </si>
  <si>
    <t>RDT</t>
  </si>
  <si>
    <t>0.51</t>
  </si>
  <si>
    <t>169317865</t>
  </si>
  <si>
    <t>-28.67132867</t>
  </si>
  <si>
    <t>-19.04761905</t>
  </si>
  <si>
    <t>2.72465816</t>
  </si>
  <si>
    <t>-18.41813211</t>
  </si>
  <si>
    <t>-20.0737178</t>
  </si>
  <si>
    <t>-63190</t>
  </si>
  <si>
    <t>66921591.00000001</t>
  </si>
  <si>
    <t>RED DIRT METALS LIMITED</t>
  </si>
  <si>
    <t>ASX:TBR</t>
  </si>
  <si>
    <t>TBR</t>
  </si>
  <si>
    <t>3.22</t>
  </si>
  <si>
    <t>168947215</t>
  </si>
  <si>
    <t>-38.66666667</t>
  </si>
  <si>
    <t>-9.29577465</t>
  </si>
  <si>
    <t>1.40927739</t>
  </si>
  <si>
    <t>97.32142857</t>
  </si>
  <si>
    <t>13.2603</t>
  </si>
  <si>
    <t>0.69120333</t>
  </si>
  <si>
    <t>0.52577614</t>
  </si>
  <si>
    <t>0.71085387</t>
  </si>
  <si>
    <t>20071387</t>
  </si>
  <si>
    <t>16.1782504</t>
  </si>
  <si>
    <t>330092683</t>
  </si>
  <si>
    <t>TRIBUNE RESOURCES LIMITED</t>
  </si>
  <si>
    <t>ASX:ATL</t>
  </si>
  <si>
    <t>ATL</t>
  </si>
  <si>
    <t>167535814</t>
  </si>
  <si>
    <t>35.33834586</t>
  </si>
  <si>
    <t>0.6255803</t>
  </si>
  <si>
    <t>4.79190222</t>
  </si>
  <si>
    <t>-1.27760395</t>
  </si>
  <si>
    <t>-12.76525789</t>
  </si>
  <si>
    <t>40892000</t>
  </si>
  <si>
    <t>15.81827038</t>
  </si>
  <si>
    <t>372618000</t>
  </si>
  <si>
    <t>APOLLO TOURISM &amp; LEISURE LTD</t>
  </si>
  <si>
    <t>Ticker</t>
  </si>
  <si>
    <t>Name</t>
  </si>
  <si>
    <t>Ticker_s</t>
  </si>
  <si>
    <t>Price</t>
  </si>
  <si>
    <t>MKT CAP</t>
  </si>
  <si>
    <t>1Y Return</t>
  </si>
  <si>
    <t>1M Return</t>
  </si>
  <si>
    <t>P/S</t>
  </si>
  <si>
    <t>P/E</t>
  </si>
  <si>
    <t>P/FCF</t>
  </si>
  <si>
    <t>P/B</t>
  </si>
  <si>
    <t>Sector</t>
  </si>
  <si>
    <t>ROA</t>
  </si>
  <si>
    <t>ROE</t>
  </si>
  <si>
    <t>Gross Profit</t>
  </si>
  <si>
    <t>Gross margin</t>
  </si>
  <si>
    <t>Asset</t>
  </si>
  <si>
    <t>Momentum Return</t>
  </si>
  <si>
    <t>Momentum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</si>
</sst>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abSelected="1" topLeftCell="A375" zoomScale="91" workbookViewId="0">
      <selection activeCell="E397" sqref="E397"/>
    </sheetView>
  </sheetViews>
  <sheetFormatPr baseColWidth="10" defaultRowHeight="16" x14ac:dyDescent="0.2"/>
  <cols>
    <col min="8" max="8" width="17.1640625" bestFit="1" customWidth="1"/>
    <col min="9" max="9" width="17.1640625" customWidth="1"/>
  </cols>
  <sheetData>
    <row r="1" spans="1:20" x14ac:dyDescent="0.2">
      <c r="A1" t="s">
        <v>7441</v>
      </c>
      <c r="B1" t="s">
        <v>7442</v>
      </c>
      <c r="C1" t="s">
        <v>7443</v>
      </c>
      <c r="D1" t="s">
        <v>7444</v>
      </c>
      <c r="E1" t="s">
        <v>7445</v>
      </c>
      <c r="F1" t="s">
        <v>7446</v>
      </c>
      <c r="G1" t="s">
        <v>7447</v>
      </c>
      <c r="H1" t="s">
        <v>7458</v>
      </c>
      <c r="I1" t="s">
        <v>7459</v>
      </c>
      <c r="J1" t="s">
        <v>7448</v>
      </c>
      <c r="K1" t="s">
        <v>7449</v>
      </c>
      <c r="L1" t="s">
        <v>7450</v>
      </c>
      <c r="M1" t="s">
        <v>7451</v>
      </c>
      <c r="N1" t="s">
        <v>7452</v>
      </c>
      <c r="O1" t="s">
        <v>7453</v>
      </c>
      <c r="P1" t="s">
        <v>7454</v>
      </c>
      <c r="Q1" t="s">
        <v>7455</v>
      </c>
      <c r="R1" t="s">
        <v>7456</v>
      </c>
      <c r="S1" t="s">
        <v>7457</v>
      </c>
      <c r="T1" t="s">
        <v>7442</v>
      </c>
    </row>
    <row r="2" spans="1:2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1">
        <f>((1+F2/100)/(1+G2/100)-1)</f>
        <v>0.11295980690986784</v>
      </c>
      <c r="I2" s="2">
        <f>_xlfn.RANK.EQ(H2,$H$2:$H$501)</f>
        <v>102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</row>
    <row r="3" spans="1:20" x14ac:dyDescent="0.2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s="1">
        <f t="shared" ref="H3:H66" si="0">((1+F3/100)/(1+G3/100)-1)</f>
        <v>-8.3309540117567416E-2</v>
      </c>
      <c r="I3" s="2">
        <f t="shared" ref="I3:I66" si="1">_xlfn.RANK.EQ(H3,$H$2:$H$501)</f>
        <v>211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34</v>
      </c>
      <c r="S3" t="s">
        <v>35</v>
      </c>
      <c r="T3" t="s">
        <v>36</v>
      </c>
    </row>
    <row r="4" spans="1:20" x14ac:dyDescent="0.2">
      <c r="A4" t="s">
        <v>37</v>
      </c>
      <c r="B4" t="s">
        <v>38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s="1">
        <f t="shared" si="0"/>
        <v>-4.0700719957465492E-2</v>
      </c>
      <c r="I4" s="2">
        <f t="shared" si="1"/>
        <v>174</v>
      </c>
      <c r="J4" t="s">
        <v>44</v>
      </c>
      <c r="K4" t="s">
        <v>45</v>
      </c>
      <c r="L4" t="s">
        <v>46</v>
      </c>
      <c r="M4" t="s">
        <v>47</v>
      </c>
      <c r="N4" t="s">
        <v>11</v>
      </c>
      <c r="O4" t="s">
        <v>48</v>
      </c>
      <c r="P4" t="s">
        <v>49</v>
      </c>
      <c r="Q4" t="s">
        <v>50</v>
      </c>
      <c r="R4" t="s">
        <v>51</v>
      </c>
      <c r="S4" t="s">
        <v>52</v>
      </c>
      <c r="T4" t="s">
        <v>53</v>
      </c>
    </row>
    <row r="5" spans="1:20" x14ac:dyDescent="0.2">
      <c r="A5" t="s">
        <v>54</v>
      </c>
      <c r="B5" t="s">
        <v>55</v>
      </c>
      <c r="C5" t="s">
        <v>56</v>
      </c>
      <c r="D5" t="s">
        <v>57</v>
      </c>
      <c r="E5" t="s">
        <v>58</v>
      </c>
      <c r="F5" t="s">
        <v>59</v>
      </c>
      <c r="G5" t="s">
        <v>60</v>
      </c>
      <c r="H5" s="1">
        <f t="shared" si="0"/>
        <v>-5.6224867984079774E-2</v>
      </c>
      <c r="I5" s="2">
        <f t="shared" si="1"/>
        <v>190</v>
      </c>
      <c r="J5" t="s">
        <v>61</v>
      </c>
      <c r="K5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68</v>
      </c>
      <c r="R5" t="s">
        <v>69</v>
      </c>
      <c r="S5" t="s">
        <v>70</v>
      </c>
      <c r="T5" t="s">
        <v>71</v>
      </c>
    </row>
    <row r="6" spans="1:20" x14ac:dyDescent="0.2">
      <c r="A6" t="s">
        <v>72</v>
      </c>
      <c r="B6" t="s">
        <v>73</v>
      </c>
      <c r="C6" t="s">
        <v>74</v>
      </c>
      <c r="D6" t="s">
        <v>75</v>
      </c>
      <c r="E6" t="s">
        <v>76</v>
      </c>
      <c r="F6" t="s">
        <v>77</v>
      </c>
      <c r="G6" t="s">
        <v>78</v>
      </c>
      <c r="H6" s="1">
        <f t="shared" si="0"/>
        <v>3.8781199393669308E-2</v>
      </c>
      <c r="I6" s="2">
        <f t="shared" si="1"/>
        <v>128</v>
      </c>
      <c r="J6" t="s">
        <v>79</v>
      </c>
      <c r="K6" t="s">
        <v>80</v>
      </c>
      <c r="L6" t="s">
        <v>34</v>
      </c>
      <c r="M6" t="s">
        <v>81</v>
      </c>
      <c r="N6" t="s">
        <v>31</v>
      </c>
      <c r="O6" t="s">
        <v>82</v>
      </c>
      <c r="P6" t="s">
        <v>83</v>
      </c>
      <c r="Q6" t="s">
        <v>34</v>
      </c>
      <c r="R6" t="s">
        <v>34</v>
      </c>
      <c r="S6" t="s">
        <v>84</v>
      </c>
      <c r="T6" t="s">
        <v>85</v>
      </c>
    </row>
    <row r="7" spans="1:20" x14ac:dyDescent="0.2">
      <c r="A7" t="s">
        <v>86</v>
      </c>
      <c r="B7" t="s">
        <v>87</v>
      </c>
      <c r="C7" t="s">
        <v>88</v>
      </c>
      <c r="D7" t="s">
        <v>89</v>
      </c>
      <c r="E7" t="s">
        <v>90</v>
      </c>
      <c r="F7" t="s">
        <v>91</v>
      </c>
      <c r="G7" t="s">
        <v>92</v>
      </c>
      <c r="H7" s="1">
        <f t="shared" si="0"/>
        <v>-0.15715952663995447</v>
      </c>
      <c r="I7" s="2">
        <f t="shared" si="1"/>
        <v>265</v>
      </c>
      <c r="J7" t="s">
        <v>93</v>
      </c>
      <c r="K7" t="s">
        <v>94</v>
      </c>
      <c r="L7" t="s">
        <v>95</v>
      </c>
      <c r="M7" t="s">
        <v>96</v>
      </c>
      <c r="N7" t="s">
        <v>31</v>
      </c>
      <c r="O7" t="s">
        <v>97</v>
      </c>
      <c r="P7" t="s">
        <v>98</v>
      </c>
      <c r="Q7" t="s">
        <v>34</v>
      </c>
      <c r="R7" t="s">
        <v>34</v>
      </c>
      <c r="S7" t="s">
        <v>99</v>
      </c>
      <c r="T7" t="s">
        <v>100</v>
      </c>
    </row>
    <row r="8" spans="1:20" x14ac:dyDescent="0.2">
      <c r="A8" t="s">
        <v>101</v>
      </c>
      <c r="B8" t="s">
        <v>102</v>
      </c>
      <c r="C8" t="s">
        <v>103</v>
      </c>
      <c r="D8" t="s">
        <v>104</v>
      </c>
      <c r="E8" t="s">
        <v>105</v>
      </c>
      <c r="F8" t="s">
        <v>106</v>
      </c>
      <c r="G8" t="s">
        <v>107</v>
      </c>
      <c r="H8" s="1">
        <f t="shared" si="0"/>
        <v>-0.16355581755777382</v>
      </c>
      <c r="I8" s="2">
        <f t="shared" si="1"/>
        <v>269</v>
      </c>
      <c r="J8" t="s">
        <v>108</v>
      </c>
      <c r="K8" t="s">
        <v>109</v>
      </c>
      <c r="L8" t="s">
        <v>110</v>
      </c>
      <c r="M8" t="s">
        <v>111</v>
      </c>
      <c r="N8" t="s">
        <v>31</v>
      </c>
      <c r="O8" t="s">
        <v>112</v>
      </c>
      <c r="P8" t="s">
        <v>113</v>
      </c>
      <c r="Q8" t="s">
        <v>34</v>
      </c>
      <c r="R8" t="s">
        <v>34</v>
      </c>
      <c r="S8" t="s">
        <v>114</v>
      </c>
      <c r="T8" t="s">
        <v>115</v>
      </c>
    </row>
    <row r="9" spans="1:20" x14ac:dyDescent="0.2">
      <c r="A9" t="s">
        <v>116</v>
      </c>
      <c r="B9" t="s">
        <v>34</v>
      </c>
      <c r="C9" t="s">
        <v>117</v>
      </c>
      <c r="D9" t="s">
        <v>118</v>
      </c>
      <c r="E9" t="s">
        <v>119</v>
      </c>
      <c r="F9" t="s">
        <v>120</v>
      </c>
      <c r="G9" t="s">
        <v>121</v>
      </c>
      <c r="H9" s="1">
        <f t="shared" si="0"/>
        <v>0.3390452876722414</v>
      </c>
      <c r="I9" s="2">
        <f t="shared" si="1"/>
        <v>55</v>
      </c>
      <c r="J9" t="s">
        <v>122</v>
      </c>
      <c r="K9" t="s">
        <v>123</v>
      </c>
      <c r="L9" t="s">
        <v>124</v>
      </c>
      <c r="M9" t="s">
        <v>125</v>
      </c>
      <c r="N9" t="s">
        <v>126</v>
      </c>
      <c r="O9" t="s">
        <v>127</v>
      </c>
      <c r="P9" t="s">
        <v>128</v>
      </c>
      <c r="Q9" t="s">
        <v>129</v>
      </c>
      <c r="R9" t="s">
        <v>130</v>
      </c>
      <c r="S9" t="s">
        <v>131</v>
      </c>
      <c r="T9" t="s">
        <v>132</v>
      </c>
    </row>
    <row r="10" spans="1:20" x14ac:dyDescent="0.2">
      <c r="A10" t="s">
        <v>133</v>
      </c>
      <c r="B10" t="s">
        <v>134</v>
      </c>
      <c r="C10" t="s">
        <v>135</v>
      </c>
      <c r="D10" t="s">
        <v>136</v>
      </c>
      <c r="E10" t="s">
        <v>137</v>
      </c>
      <c r="F10" t="s">
        <v>138</v>
      </c>
      <c r="G10" t="s">
        <v>139</v>
      </c>
      <c r="H10" s="1">
        <f t="shared" si="0"/>
        <v>-0.13338414633849571</v>
      </c>
      <c r="I10" s="2">
        <f t="shared" si="1"/>
        <v>248</v>
      </c>
      <c r="J10" t="s">
        <v>140</v>
      </c>
      <c r="K10" t="s">
        <v>141</v>
      </c>
      <c r="L10" t="s">
        <v>142</v>
      </c>
      <c r="M10" t="s">
        <v>143</v>
      </c>
      <c r="N10" t="s">
        <v>31</v>
      </c>
      <c r="O10" t="s">
        <v>144</v>
      </c>
      <c r="P10" t="s">
        <v>145</v>
      </c>
      <c r="Q10" t="s">
        <v>34</v>
      </c>
      <c r="R10" t="s">
        <v>34</v>
      </c>
      <c r="S10" t="s">
        <v>146</v>
      </c>
      <c r="T10" t="s">
        <v>147</v>
      </c>
    </row>
    <row r="11" spans="1:20" x14ac:dyDescent="0.2">
      <c r="A11" t="s">
        <v>148</v>
      </c>
      <c r="B11" t="s">
        <v>149</v>
      </c>
      <c r="C11" t="s">
        <v>150</v>
      </c>
      <c r="D11" t="s">
        <v>151</v>
      </c>
      <c r="E11" t="s">
        <v>152</v>
      </c>
      <c r="F11" t="s">
        <v>153</v>
      </c>
      <c r="G11" t="s">
        <v>154</v>
      </c>
      <c r="H11" s="1">
        <f t="shared" si="0"/>
        <v>0.14880546071117884</v>
      </c>
      <c r="I11" s="2">
        <f t="shared" si="1"/>
        <v>90</v>
      </c>
      <c r="J11" t="s">
        <v>155</v>
      </c>
      <c r="K11" t="s">
        <v>156</v>
      </c>
      <c r="L11" t="s">
        <v>34</v>
      </c>
      <c r="M11" t="s">
        <v>157</v>
      </c>
      <c r="N11" t="s">
        <v>11</v>
      </c>
      <c r="O11" t="s">
        <v>158</v>
      </c>
      <c r="P11" t="s">
        <v>159</v>
      </c>
      <c r="Q11" t="s">
        <v>160</v>
      </c>
      <c r="R11" t="s">
        <v>161</v>
      </c>
      <c r="S11" t="s">
        <v>162</v>
      </c>
      <c r="T11" t="s">
        <v>163</v>
      </c>
    </row>
    <row r="12" spans="1:20" x14ac:dyDescent="0.2">
      <c r="A12" t="s">
        <v>164</v>
      </c>
      <c r="B12" t="s">
        <v>165</v>
      </c>
      <c r="C12" t="s">
        <v>166</v>
      </c>
      <c r="D12" t="s">
        <v>167</v>
      </c>
      <c r="E12" t="s">
        <v>168</v>
      </c>
      <c r="F12" t="s">
        <v>169</v>
      </c>
      <c r="G12" t="s">
        <v>170</v>
      </c>
      <c r="H12" s="1">
        <f t="shared" si="0"/>
        <v>-0.1809234219553385</v>
      </c>
      <c r="I12" s="2">
        <f t="shared" si="1"/>
        <v>286</v>
      </c>
      <c r="J12" t="s">
        <v>171</v>
      </c>
      <c r="K12" t="s">
        <v>172</v>
      </c>
      <c r="L12" t="s">
        <v>34</v>
      </c>
      <c r="M12" t="s">
        <v>173</v>
      </c>
      <c r="N12" t="s">
        <v>174</v>
      </c>
      <c r="O12" t="s">
        <v>175</v>
      </c>
      <c r="P12" t="s">
        <v>176</v>
      </c>
      <c r="Q12" t="s">
        <v>177</v>
      </c>
      <c r="R12" t="s">
        <v>178</v>
      </c>
      <c r="S12" t="s">
        <v>179</v>
      </c>
      <c r="T12" t="s">
        <v>180</v>
      </c>
    </row>
    <row r="13" spans="1:20" x14ac:dyDescent="0.2">
      <c r="A13" t="s">
        <v>181</v>
      </c>
      <c r="B13" t="s">
        <v>182</v>
      </c>
      <c r="C13" t="s">
        <v>183</v>
      </c>
      <c r="D13" t="s">
        <v>184</v>
      </c>
      <c r="E13" t="s">
        <v>185</v>
      </c>
      <c r="F13" t="s">
        <v>19</v>
      </c>
      <c r="G13" t="s">
        <v>186</v>
      </c>
      <c r="H13" s="1">
        <f t="shared" si="0"/>
        <v>-1.0389610424825002E-2</v>
      </c>
      <c r="I13" s="2">
        <f t="shared" si="1"/>
        <v>157</v>
      </c>
      <c r="J13" t="s">
        <v>187</v>
      </c>
      <c r="K13" t="s">
        <v>188</v>
      </c>
      <c r="L13" t="s">
        <v>189</v>
      </c>
      <c r="M13" t="s">
        <v>190</v>
      </c>
      <c r="N13" t="s">
        <v>191</v>
      </c>
      <c r="O13" t="s">
        <v>192</v>
      </c>
      <c r="P13" t="s">
        <v>193</v>
      </c>
      <c r="Q13" t="s">
        <v>194</v>
      </c>
      <c r="R13" t="s">
        <v>195</v>
      </c>
      <c r="S13" t="s">
        <v>196</v>
      </c>
      <c r="T13" t="s">
        <v>197</v>
      </c>
    </row>
    <row r="14" spans="1:20" x14ac:dyDescent="0.2">
      <c r="A14" t="s">
        <v>198</v>
      </c>
      <c r="B14" t="s">
        <v>199</v>
      </c>
      <c r="C14" t="s">
        <v>200</v>
      </c>
      <c r="D14" t="s">
        <v>201</v>
      </c>
      <c r="E14" t="s">
        <v>202</v>
      </c>
      <c r="F14" t="s">
        <v>203</v>
      </c>
      <c r="G14" t="s">
        <v>204</v>
      </c>
      <c r="H14" s="1">
        <f t="shared" si="0"/>
        <v>-0.13151303265207737</v>
      </c>
      <c r="I14" s="2">
        <f t="shared" si="1"/>
        <v>245</v>
      </c>
      <c r="J14" t="s">
        <v>205</v>
      </c>
      <c r="K14" t="s">
        <v>206</v>
      </c>
      <c r="L14" t="s">
        <v>34</v>
      </c>
      <c r="M14" t="s">
        <v>207</v>
      </c>
      <c r="N14" t="s">
        <v>174</v>
      </c>
      <c r="O14" t="s">
        <v>208</v>
      </c>
      <c r="P14" t="s">
        <v>209</v>
      </c>
      <c r="Q14" t="s">
        <v>210</v>
      </c>
      <c r="R14" t="s">
        <v>211</v>
      </c>
      <c r="S14" t="s">
        <v>212</v>
      </c>
      <c r="T14" t="s">
        <v>213</v>
      </c>
    </row>
    <row r="15" spans="1:20" x14ac:dyDescent="0.2">
      <c r="A15" t="s">
        <v>214</v>
      </c>
      <c r="B15" t="s">
        <v>215</v>
      </c>
      <c r="C15" t="s">
        <v>216</v>
      </c>
      <c r="D15" t="s">
        <v>217</v>
      </c>
      <c r="E15" t="s">
        <v>218</v>
      </c>
      <c r="F15" t="s">
        <v>219</v>
      </c>
      <c r="G15" t="s">
        <v>220</v>
      </c>
      <c r="H15" s="1">
        <f t="shared" si="0"/>
        <v>-4.6242774527520014E-2</v>
      </c>
      <c r="I15" s="2">
        <f t="shared" si="1"/>
        <v>179</v>
      </c>
      <c r="J15" t="s">
        <v>221</v>
      </c>
      <c r="K15" t="s">
        <v>222</v>
      </c>
      <c r="L15" t="s">
        <v>223</v>
      </c>
      <c r="M15" t="s">
        <v>224</v>
      </c>
      <c r="N15" t="s">
        <v>225</v>
      </c>
      <c r="O15" t="s">
        <v>226</v>
      </c>
      <c r="P15" t="s">
        <v>227</v>
      </c>
      <c r="Q15" t="s">
        <v>228</v>
      </c>
      <c r="R15" t="s">
        <v>229</v>
      </c>
      <c r="S15" t="s">
        <v>230</v>
      </c>
      <c r="T15" t="s">
        <v>231</v>
      </c>
    </row>
    <row r="16" spans="1:20" x14ac:dyDescent="0.2">
      <c r="A16" t="s">
        <v>232</v>
      </c>
      <c r="B16" t="s">
        <v>233</v>
      </c>
      <c r="C16" t="s">
        <v>234</v>
      </c>
      <c r="D16" t="s">
        <v>235</v>
      </c>
      <c r="E16" t="s">
        <v>236</v>
      </c>
      <c r="F16" t="s">
        <v>237</v>
      </c>
      <c r="G16" t="s">
        <v>238</v>
      </c>
      <c r="H16" s="1">
        <f t="shared" si="0"/>
        <v>6.2841530048491467E-2</v>
      </c>
      <c r="I16" s="2">
        <f t="shared" si="1"/>
        <v>119</v>
      </c>
      <c r="J16" t="s">
        <v>239</v>
      </c>
      <c r="K16" t="s">
        <v>240</v>
      </c>
      <c r="L16" t="s">
        <v>241</v>
      </c>
      <c r="M16" t="s">
        <v>242</v>
      </c>
      <c r="N16" t="s">
        <v>126</v>
      </c>
      <c r="O16" t="s">
        <v>243</v>
      </c>
      <c r="P16" t="s">
        <v>244</v>
      </c>
      <c r="Q16" t="s">
        <v>245</v>
      </c>
      <c r="R16" t="s">
        <v>246</v>
      </c>
      <c r="S16" t="s">
        <v>247</v>
      </c>
      <c r="T16" t="s">
        <v>248</v>
      </c>
    </row>
    <row r="17" spans="1:20" x14ac:dyDescent="0.2">
      <c r="A17" t="s">
        <v>249</v>
      </c>
      <c r="B17" t="s">
        <v>250</v>
      </c>
      <c r="C17" t="s">
        <v>251</v>
      </c>
      <c r="D17" t="s">
        <v>252</v>
      </c>
      <c r="E17" t="s">
        <v>253</v>
      </c>
      <c r="F17" t="s">
        <v>254</v>
      </c>
      <c r="G17" t="s">
        <v>255</v>
      </c>
      <c r="H17" s="1">
        <f t="shared" si="0"/>
        <v>-0.27935985703806565</v>
      </c>
      <c r="I17" s="2">
        <f t="shared" si="1"/>
        <v>352</v>
      </c>
      <c r="J17" t="s">
        <v>256</v>
      </c>
      <c r="K17" t="s">
        <v>257</v>
      </c>
      <c r="L17" t="s">
        <v>258</v>
      </c>
      <c r="M17" t="s">
        <v>259</v>
      </c>
      <c r="N17" t="s">
        <v>260</v>
      </c>
      <c r="O17" t="s">
        <v>261</v>
      </c>
      <c r="P17" t="s">
        <v>262</v>
      </c>
      <c r="Q17" t="s">
        <v>263</v>
      </c>
      <c r="R17" t="s">
        <v>264</v>
      </c>
      <c r="S17" t="s">
        <v>265</v>
      </c>
      <c r="T17" t="s">
        <v>266</v>
      </c>
    </row>
    <row r="18" spans="1:20" x14ac:dyDescent="0.2">
      <c r="A18" t="s">
        <v>267</v>
      </c>
      <c r="B18" t="s">
        <v>268</v>
      </c>
      <c r="C18" t="s">
        <v>269</v>
      </c>
      <c r="D18" t="s">
        <v>270</v>
      </c>
      <c r="E18" t="s">
        <v>271</v>
      </c>
      <c r="F18" t="s">
        <v>272</v>
      </c>
      <c r="G18" t="s">
        <v>273</v>
      </c>
      <c r="H18" s="1">
        <f t="shared" si="0"/>
        <v>-7.6195717413253039E-2</v>
      </c>
      <c r="I18" s="2">
        <f t="shared" si="1"/>
        <v>203</v>
      </c>
      <c r="J18" t="s">
        <v>274</v>
      </c>
      <c r="K18" t="s">
        <v>275</v>
      </c>
      <c r="L18" t="s">
        <v>276</v>
      </c>
      <c r="M18" t="s">
        <v>277</v>
      </c>
      <c r="N18" t="s">
        <v>174</v>
      </c>
      <c r="O18" t="s">
        <v>278</v>
      </c>
      <c r="P18" t="s">
        <v>279</v>
      </c>
      <c r="Q18" t="s">
        <v>280</v>
      </c>
      <c r="R18" t="s">
        <v>281</v>
      </c>
      <c r="S18" t="s">
        <v>282</v>
      </c>
      <c r="T18" t="s">
        <v>283</v>
      </c>
    </row>
    <row r="19" spans="1:20" x14ac:dyDescent="0.2">
      <c r="A19" t="s">
        <v>284</v>
      </c>
      <c r="B19" t="s">
        <v>285</v>
      </c>
      <c r="C19" t="s">
        <v>286</v>
      </c>
      <c r="D19" t="s">
        <v>287</v>
      </c>
      <c r="E19" t="s">
        <v>288</v>
      </c>
      <c r="F19" t="s">
        <v>289</v>
      </c>
      <c r="G19" t="s">
        <v>290</v>
      </c>
      <c r="H19" s="1">
        <f t="shared" si="0"/>
        <v>5.9615083559934279E-2</v>
      </c>
      <c r="I19" s="2">
        <f t="shared" si="1"/>
        <v>120</v>
      </c>
      <c r="J19" t="s">
        <v>291</v>
      </c>
      <c r="K19" t="s">
        <v>292</v>
      </c>
      <c r="L19" t="s">
        <v>293</v>
      </c>
      <c r="M19" t="s">
        <v>294</v>
      </c>
      <c r="N19" t="s">
        <v>295</v>
      </c>
      <c r="O19" t="s">
        <v>296</v>
      </c>
      <c r="P19" t="s">
        <v>297</v>
      </c>
      <c r="Q19" t="s">
        <v>298</v>
      </c>
      <c r="R19" t="s">
        <v>299</v>
      </c>
      <c r="S19" t="s">
        <v>300</v>
      </c>
      <c r="T19" t="s">
        <v>301</v>
      </c>
    </row>
    <row r="20" spans="1:20" x14ac:dyDescent="0.2">
      <c r="A20" t="s">
        <v>302</v>
      </c>
      <c r="B20" t="s">
        <v>303</v>
      </c>
      <c r="C20" t="s">
        <v>304</v>
      </c>
      <c r="D20" t="s">
        <v>305</v>
      </c>
      <c r="E20" t="s">
        <v>306</v>
      </c>
      <c r="F20" t="s">
        <v>307</v>
      </c>
      <c r="G20" t="s">
        <v>308</v>
      </c>
      <c r="H20" s="1">
        <f t="shared" si="0"/>
        <v>1.773648644489878E-2</v>
      </c>
      <c r="I20" s="2">
        <f t="shared" si="1"/>
        <v>139</v>
      </c>
      <c r="J20" t="s">
        <v>309</v>
      </c>
      <c r="K20" t="s">
        <v>310</v>
      </c>
      <c r="L20" t="s">
        <v>311</v>
      </c>
      <c r="M20" t="s">
        <v>312</v>
      </c>
      <c r="N20" t="s">
        <v>31</v>
      </c>
      <c r="O20" t="s">
        <v>313</v>
      </c>
      <c r="P20" t="s">
        <v>314</v>
      </c>
      <c r="Q20" t="s">
        <v>34</v>
      </c>
      <c r="R20" t="s">
        <v>34</v>
      </c>
      <c r="S20" t="s">
        <v>315</v>
      </c>
      <c r="T20" t="s">
        <v>316</v>
      </c>
    </row>
    <row r="21" spans="1:20" x14ac:dyDescent="0.2">
      <c r="A21" t="s">
        <v>317</v>
      </c>
      <c r="B21" t="s">
        <v>318</v>
      </c>
      <c r="C21" t="s">
        <v>319</v>
      </c>
      <c r="D21" t="s">
        <v>320</v>
      </c>
      <c r="E21" t="s">
        <v>321</v>
      </c>
      <c r="F21" t="s">
        <v>322</v>
      </c>
      <c r="G21" t="s">
        <v>323</v>
      </c>
      <c r="H21" s="1">
        <f t="shared" si="0"/>
        <v>1.2886597936238475E-2</v>
      </c>
      <c r="I21" s="2">
        <f t="shared" si="1"/>
        <v>144</v>
      </c>
      <c r="J21" t="s">
        <v>324</v>
      </c>
      <c r="K21" t="s">
        <v>325</v>
      </c>
      <c r="L21" t="s">
        <v>326</v>
      </c>
      <c r="M21" t="s">
        <v>327</v>
      </c>
      <c r="N21" t="s">
        <v>11</v>
      </c>
      <c r="O21" t="s">
        <v>328</v>
      </c>
      <c r="P21" t="s">
        <v>329</v>
      </c>
      <c r="Q21" t="s">
        <v>330</v>
      </c>
      <c r="R21" t="s">
        <v>331</v>
      </c>
      <c r="S21" t="s">
        <v>332</v>
      </c>
      <c r="T21" t="s">
        <v>333</v>
      </c>
    </row>
    <row r="22" spans="1:20" x14ac:dyDescent="0.2">
      <c r="A22" t="s">
        <v>334</v>
      </c>
      <c r="B22" t="s">
        <v>335</v>
      </c>
      <c r="C22" t="s">
        <v>336</v>
      </c>
      <c r="D22" t="s">
        <v>337</v>
      </c>
      <c r="E22" t="s">
        <v>338</v>
      </c>
      <c r="F22" t="s">
        <v>339</v>
      </c>
      <c r="G22" t="s">
        <v>340</v>
      </c>
      <c r="H22" s="1">
        <f t="shared" si="0"/>
        <v>0.13435700576080745</v>
      </c>
      <c r="I22" s="2">
        <f t="shared" si="1"/>
        <v>93</v>
      </c>
      <c r="J22" t="s">
        <v>341</v>
      </c>
      <c r="K22" t="s">
        <v>342</v>
      </c>
      <c r="L22" t="s">
        <v>34</v>
      </c>
      <c r="M22" t="s">
        <v>343</v>
      </c>
      <c r="N22" t="s">
        <v>344</v>
      </c>
      <c r="O22" t="s">
        <v>345</v>
      </c>
      <c r="P22" t="s">
        <v>346</v>
      </c>
      <c r="Q22" t="s">
        <v>347</v>
      </c>
      <c r="R22" t="s">
        <v>348</v>
      </c>
      <c r="S22" t="s">
        <v>349</v>
      </c>
      <c r="T22" t="s">
        <v>350</v>
      </c>
    </row>
    <row r="23" spans="1:20" x14ac:dyDescent="0.2">
      <c r="A23" t="s">
        <v>351</v>
      </c>
      <c r="B23" t="s">
        <v>352</v>
      </c>
      <c r="C23" t="s">
        <v>353</v>
      </c>
      <c r="D23" t="s">
        <v>354</v>
      </c>
      <c r="E23" t="s">
        <v>355</v>
      </c>
      <c r="F23" t="s">
        <v>356</v>
      </c>
      <c r="G23" t="s">
        <v>357</v>
      </c>
      <c r="H23" s="1">
        <f t="shared" si="0"/>
        <v>1.3160377359860997</v>
      </c>
      <c r="I23" s="2">
        <f t="shared" si="1"/>
        <v>17</v>
      </c>
      <c r="J23" t="s">
        <v>358</v>
      </c>
      <c r="K23" t="s">
        <v>359</v>
      </c>
      <c r="L23" t="s">
        <v>360</v>
      </c>
      <c r="M23" t="s">
        <v>361</v>
      </c>
      <c r="N23" t="s">
        <v>11</v>
      </c>
      <c r="O23" t="s">
        <v>362</v>
      </c>
      <c r="P23" t="s">
        <v>363</v>
      </c>
      <c r="Q23" t="s">
        <v>364</v>
      </c>
      <c r="R23" t="s">
        <v>365</v>
      </c>
      <c r="S23" t="s">
        <v>366</v>
      </c>
      <c r="T23" t="s">
        <v>367</v>
      </c>
    </row>
    <row r="24" spans="1:20" x14ac:dyDescent="0.2">
      <c r="A24" t="s">
        <v>368</v>
      </c>
      <c r="B24" t="s">
        <v>369</v>
      </c>
      <c r="C24" t="s">
        <v>370</v>
      </c>
      <c r="D24" t="s">
        <v>371</v>
      </c>
      <c r="E24" t="s">
        <v>372</v>
      </c>
      <c r="F24" t="s">
        <v>373</v>
      </c>
      <c r="G24" t="s">
        <v>374</v>
      </c>
      <c r="H24" s="1">
        <f t="shared" si="0"/>
        <v>-0.3312000400195908</v>
      </c>
      <c r="I24" s="2">
        <f t="shared" si="1"/>
        <v>383</v>
      </c>
      <c r="J24" t="s">
        <v>375</v>
      </c>
      <c r="K24" t="s">
        <v>376</v>
      </c>
      <c r="L24" t="s">
        <v>34</v>
      </c>
      <c r="M24" t="s">
        <v>377</v>
      </c>
      <c r="N24" t="s">
        <v>11</v>
      </c>
      <c r="O24" t="s">
        <v>378</v>
      </c>
      <c r="P24" t="s">
        <v>379</v>
      </c>
      <c r="Q24" t="s">
        <v>380</v>
      </c>
      <c r="R24" t="s">
        <v>381</v>
      </c>
      <c r="S24" t="s">
        <v>382</v>
      </c>
      <c r="T24" t="s">
        <v>383</v>
      </c>
    </row>
    <row r="25" spans="1:20" x14ac:dyDescent="0.2">
      <c r="A25" t="s">
        <v>384</v>
      </c>
      <c r="B25" t="s">
        <v>385</v>
      </c>
      <c r="C25" t="s">
        <v>386</v>
      </c>
      <c r="D25" t="s">
        <v>387</v>
      </c>
      <c r="E25" t="s">
        <v>388</v>
      </c>
      <c r="F25" t="s">
        <v>389</v>
      </c>
      <c r="G25" t="s">
        <v>390</v>
      </c>
      <c r="H25" s="1">
        <f t="shared" si="0"/>
        <v>-0.25123548303239485</v>
      </c>
      <c r="I25" s="2">
        <f t="shared" si="1"/>
        <v>332</v>
      </c>
      <c r="J25" t="s">
        <v>391</v>
      </c>
      <c r="K25" t="s">
        <v>392</v>
      </c>
      <c r="L25" t="s">
        <v>393</v>
      </c>
      <c r="M25" t="s">
        <v>394</v>
      </c>
      <c r="N25" t="s">
        <v>395</v>
      </c>
      <c r="O25" t="s">
        <v>396</v>
      </c>
      <c r="P25" t="s">
        <v>397</v>
      </c>
      <c r="Q25" t="s">
        <v>398</v>
      </c>
      <c r="R25" t="s">
        <v>399</v>
      </c>
      <c r="S25" t="s">
        <v>400</v>
      </c>
      <c r="T25" t="s">
        <v>401</v>
      </c>
    </row>
    <row r="26" spans="1:20" x14ac:dyDescent="0.2">
      <c r="A26" t="s">
        <v>402</v>
      </c>
      <c r="B26" t="s">
        <v>403</v>
      </c>
      <c r="C26" t="s">
        <v>404</v>
      </c>
      <c r="D26" t="s">
        <v>405</v>
      </c>
      <c r="E26" t="s">
        <v>406</v>
      </c>
      <c r="F26" t="s">
        <v>407</v>
      </c>
      <c r="G26" t="s">
        <v>408</v>
      </c>
      <c r="H26" s="1">
        <f t="shared" si="0"/>
        <v>0.39469320059404001</v>
      </c>
      <c r="I26" s="2">
        <f t="shared" si="1"/>
        <v>51</v>
      </c>
      <c r="J26" t="s">
        <v>409</v>
      </c>
      <c r="K26" t="s">
        <v>410</v>
      </c>
      <c r="L26" t="s">
        <v>411</v>
      </c>
      <c r="M26" t="s">
        <v>412</v>
      </c>
      <c r="N26" t="s">
        <v>295</v>
      </c>
      <c r="O26" t="s">
        <v>413</v>
      </c>
      <c r="P26" t="s">
        <v>414</v>
      </c>
      <c r="Q26" t="s">
        <v>415</v>
      </c>
      <c r="R26" t="s">
        <v>416</v>
      </c>
      <c r="S26" t="s">
        <v>417</v>
      </c>
      <c r="T26" t="s">
        <v>418</v>
      </c>
    </row>
    <row r="27" spans="1:20" x14ac:dyDescent="0.2">
      <c r="A27" t="s">
        <v>419</v>
      </c>
      <c r="B27" t="s">
        <v>420</v>
      </c>
      <c r="C27" t="s">
        <v>421</v>
      </c>
      <c r="D27" t="s">
        <v>422</v>
      </c>
      <c r="E27" t="s">
        <v>423</v>
      </c>
      <c r="F27" t="s">
        <v>424</v>
      </c>
      <c r="G27" t="s">
        <v>425</v>
      </c>
      <c r="H27" s="1">
        <f t="shared" si="0"/>
        <v>-0.23171349006029329</v>
      </c>
      <c r="I27" s="2">
        <f t="shared" si="1"/>
        <v>320</v>
      </c>
      <c r="J27" t="s">
        <v>426</v>
      </c>
      <c r="K27" t="s">
        <v>427</v>
      </c>
      <c r="L27" t="s">
        <v>428</v>
      </c>
      <c r="M27" t="s">
        <v>429</v>
      </c>
      <c r="N27" t="s">
        <v>430</v>
      </c>
      <c r="O27" t="s">
        <v>431</v>
      </c>
      <c r="P27" t="s">
        <v>432</v>
      </c>
      <c r="Q27" t="s">
        <v>433</v>
      </c>
      <c r="R27" t="s">
        <v>434</v>
      </c>
      <c r="S27" t="s">
        <v>435</v>
      </c>
      <c r="T27" t="s">
        <v>436</v>
      </c>
    </row>
    <row r="28" spans="1:20" x14ac:dyDescent="0.2">
      <c r="A28" t="s">
        <v>437</v>
      </c>
      <c r="B28" t="s">
        <v>438</v>
      </c>
      <c r="C28" t="s">
        <v>439</v>
      </c>
      <c r="D28" t="s">
        <v>440</v>
      </c>
      <c r="E28" t="s">
        <v>441</v>
      </c>
      <c r="F28" t="s">
        <v>442</v>
      </c>
      <c r="G28" t="s">
        <v>443</v>
      </c>
      <c r="H28" s="1">
        <f t="shared" si="0"/>
        <v>-0.37597655517784945</v>
      </c>
      <c r="I28" s="2">
        <f t="shared" si="1"/>
        <v>406</v>
      </c>
      <c r="J28" t="s">
        <v>444</v>
      </c>
      <c r="K28" t="s">
        <v>445</v>
      </c>
      <c r="L28" t="s">
        <v>446</v>
      </c>
      <c r="M28" t="s">
        <v>447</v>
      </c>
      <c r="N28" t="s">
        <v>11</v>
      </c>
      <c r="O28" t="s">
        <v>448</v>
      </c>
      <c r="P28" t="s">
        <v>449</v>
      </c>
      <c r="Q28" t="s">
        <v>450</v>
      </c>
      <c r="R28" t="s">
        <v>451</v>
      </c>
      <c r="S28" t="s">
        <v>452</v>
      </c>
      <c r="T28" t="s">
        <v>453</v>
      </c>
    </row>
    <row r="29" spans="1:20" x14ac:dyDescent="0.2">
      <c r="A29" t="s">
        <v>454</v>
      </c>
      <c r="B29" t="s">
        <v>455</v>
      </c>
      <c r="C29" t="s">
        <v>456</v>
      </c>
      <c r="D29" t="s">
        <v>457</v>
      </c>
      <c r="E29" t="s">
        <v>458</v>
      </c>
      <c r="F29" t="s">
        <v>459</v>
      </c>
      <c r="G29" t="s">
        <v>460</v>
      </c>
      <c r="H29" s="1">
        <f t="shared" si="0"/>
        <v>0.66579759814119921</v>
      </c>
      <c r="I29" s="2">
        <f t="shared" si="1"/>
        <v>31</v>
      </c>
      <c r="J29" t="s">
        <v>461</v>
      </c>
      <c r="K29" t="s">
        <v>462</v>
      </c>
      <c r="L29" t="s">
        <v>34</v>
      </c>
      <c r="M29" t="s">
        <v>463</v>
      </c>
      <c r="N29" t="s">
        <v>11</v>
      </c>
      <c r="O29" t="s">
        <v>464</v>
      </c>
      <c r="P29" t="s">
        <v>465</v>
      </c>
      <c r="Q29" t="s">
        <v>466</v>
      </c>
      <c r="R29" t="s">
        <v>467</v>
      </c>
      <c r="S29" t="s">
        <v>468</v>
      </c>
      <c r="T29" t="s">
        <v>469</v>
      </c>
    </row>
    <row r="30" spans="1:20" x14ac:dyDescent="0.2">
      <c r="A30" t="s">
        <v>470</v>
      </c>
      <c r="B30" t="s">
        <v>471</v>
      </c>
      <c r="C30" t="s">
        <v>472</v>
      </c>
      <c r="D30" t="s">
        <v>473</v>
      </c>
      <c r="E30" t="s">
        <v>474</v>
      </c>
      <c r="F30" t="s">
        <v>475</v>
      </c>
      <c r="G30" t="s">
        <v>476</v>
      </c>
      <c r="H30" s="1">
        <f t="shared" si="0"/>
        <v>-0.1661290323221607</v>
      </c>
      <c r="I30" s="2">
        <f t="shared" si="1"/>
        <v>274</v>
      </c>
      <c r="J30" t="s">
        <v>477</v>
      </c>
      <c r="K30" t="s">
        <v>478</v>
      </c>
      <c r="L30" t="s">
        <v>479</v>
      </c>
      <c r="M30" t="s">
        <v>480</v>
      </c>
      <c r="N30" t="s">
        <v>31</v>
      </c>
      <c r="O30" t="s">
        <v>481</v>
      </c>
      <c r="P30" t="s">
        <v>482</v>
      </c>
      <c r="Q30" t="s">
        <v>34</v>
      </c>
      <c r="R30" t="s">
        <v>34</v>
      </c>
      <c r="S30" t="s">
        <v>483</v>
      </c>
      <c r="T30" t="s">
        <v>484</v>
      </c>
    </row>
    <row r="31" spans="1:20" x14ac:dyDescent="0.2">
      <c r="A31" t="s">
        <v>485</v>
      </c>
      <c r="B31" t="s">
        <v>486</v>
      </c>
      <c r="C31" t="s">
        <v>487</v>
      </c>
      <c r="D31" t="s">
        <v>488</v>
      </c>
      <c r="E31" t="s">
        <v>489</v>
      </c>
      <c r="F31" t="s">
        <v>490</v>
      </c>
      <c r="G31" t="s">
        <v>491</v>
      </c>
      <c r="H31" s="1">
        <f t="shared" si="0"/>
        <v>3.6764705836819234E-2</v>
      </c>
      <c r="I31" s="2">
        <f t="shared" si="1"/>
        <v>130</v>
      </c>
      <c r="J31" t="s">
        <v>492</v>
      </c>
      <c r="K31" t="s">
        <v>493</v>
      </c>
      <c r="L31" t="s">
        <v>494</v>
      </c>
      <c r="M31" t="s">
        <v>495</v>
      </c>
      <c r="N31" t="s">
        <v>174</v>
      </c>
      <c r="O31" t="s">
        <v>496</v>
      </c>
      <c r="P31" t="s">
        <v>497</v>
      </c>
      <c r="Q31" t="s">
        <v>498</v>
      </c>
      <c r="R31" t="s">
        <v>499</v>
      </c>
      <c r="S31" t="s">
        <v>500</v>
      </c>
      <c r="T31" t="s">
        <v>501</v>
      </c>
    </row>
    <row r="32" spans="1:20" x14ac:dyDescent="0.2">
      <c r="A32" t="s">
        <v>502</v>
      </c>
      <c r="B32" t="s">
        <v>503</v>
      </c>
      <c r="C32" t="s">
        <v>504</v>
      </c>
      <c r="D32" t="s">
        <v>505</v>
      </c>
      <c r="E32" t="s">
        <v>506</v>
      </c>
      <c r="F32" t="s">
        <v>507</v>
      </c>
      <c r="G32" t="s">
        <v>508</v>
      </c>
      <c r="H32" s="1">
        <f t="shared" si="0"/>
        <v>-7.6251138980750754E-2</v>
      </c>
      <c r="I32" s="2">
        <f t="shared" si="1"/>
        <v>204</v>
      </c>
      <c r="J32" t="s">
        <v>509</v>
      </c>
      <c r="K32" t="s">
        <v>510</v>
      </c>
      <c r="L32" t="s">
        <v>34</v>
      </c>
      <c r="M32" t="s">
        <v>511</v>
      </c>
      <c r="N32" t="s">
        <v>430</v>
      </c>
      <c r="O32" t="s">
        <v>512</v>
      </c>
      <c r="P32" t="s">
        <v>513</v>
      </c>
      <c r="Q32" t="s">
        <v>514</v>
      </c>
      <c r="R32" t="s">
        <v>515</v>
      </c>
      <c r="S32" t="s">
        <v>516</v>
      </c>
      <c r="T32" t="s">
        <v>517</v>
      </c>
    </row>
    <row r="33" spans="1:20" x14ac:dyDescent="0.2">
      <c r="A33" t="s">
        <v>518</v>
      </c>
      <c r="B33" t="s">
        <v>519</v>
      </c>
      <c r="C33" t="s">
        <v>520</v>
      </c>
      <c r="D33" t="s">
        <v>521</v>
      </c>
      <c r="E33" t="s">
        <v>522</v>
      </c>
      <c r="F33" t="s">
        <v>523</v>
      </c>
      <c r="G33" t="s">
        <v>524</v>
      </c>
      <c r="H33" s="1">
        <f t="shared" si="0"/>
        <v>-8.4056708650223633E-2</v>
      </c>
      <c r="I33" s="2">
        <f t="shared" si="1"/>
        <v>213</v>
      </c>
      <c r="J33" t="s">
        <v>525</v>
      </c>
      <c r="K33" t="s">
        <v>526</v>
      </c>
      <c r="L33" t="s">
        <v>527</v>
      </c>
      <c r="M33" t="s">
        <v>528</v>
      </c>
      <c r="N33" t="s">
        <v>65</v>
      </c>
      <c r="O33" t="s">
        <v>529</v>
      </c>
      <c r="P33" t="s">
        <v>530</v>
      </c>
      <c r="Q33" t="s">
        <v>531</v>
      </c>
      <c r="R33" t="s">
        <v>532</v>
      </c>
      <c r="S33" t="s">
        <v>533</v>
      </c>
      <c r="T33" t="s">
        <v>534</v>
      </c>
    </row>
    <row r="34" spans="1:20" x14ac:dyDescent="0.2">
      <c r="A34" t="s">
        <v>535</v>
      </c>
      <c r="B34" t="s">
        <v>536</v>
      </c>
      <c r="C34" t="s">
        <v>537</v>
      </c>
      <c r="D34" t="s">
        <v>538</v>
      </c>
      <c r="E34" t="s">
        <v>539</v>
      </c>
      <c r="F34" t="s">
        <v>540</v>
      </c>
      <c r="G34" t="s">
        <v>541</v>
      </c>
      <c r="H34" s="1">
        <f t="shared" si="0"/>
        <v>-0.1215307846251602</v>
      </c>
      <c r="I34" s="2">
        <f t="shared" si="1"/>
        <v>236</v>
      </c>
      <c r="J34" t="s">
        <v>542</v>
      </c>
      <c r="K34" t="s">
        <v>543</v>
      </c>
      <c r="L34" t="s">
        <v>544</v>
      </c>
      <c r="M34" t="s">
        <v>545</v>
      </c>
      <c r="N34" t="s">
        <v>31</v>
      </c>
      <c r="O34" t="s">
        <v>546</v>
      </c>
      <c r="P34" t="s">
        <v>547</v>
      </c>
      <c r="Q34" t="s">
        <v>548</v>
      </c>
      <c r="R34" t="s">
        <v>549</v>
      </c>
      <c r="S34" t="s">
        <v>550</v>
      </c>
      <c r="T34" t="s">
        <v>551</v>
      </c>
    </row>
    <row r="35" spans="1:20" x14ac:dyDescent="0.2">
      <c r="A35" t="s">
        <v>552</v>
      </c>
      <c r="B35" t="s">
        <v>553</v>
      </c>
      <c r="C35" t="s">
        <v>554</v>
      </c>
      <c r="D35" t="s">
        <v>555</v>
      </c>
      <c r="E35" t="s">
        <v>556</v>
      </c>
      <c r="F35" t="s">
        <v>557</v>
      </c>
      <c r="G35" t="s">
        <v>558</v>
      </c>
      <c r="H35" s="1">
        <f t="shared" si="0"/>
        <v>0.49746192894678876</v>
      </c>
      <c r="I35" s="2">
        <f t="shared" si="1"/>
        <v>42</v>
      </c>
      <c r="J35" t="s">
        <v>559</v>
      </c>
      <c r="K35" t="s">
        <v>560</v>
      </c>
      <c r="L35" t="s">
        <v>561</v>
      </c>
      <c r="M35" t="s">
        <v>562</v>
      </c>
      <c r="N35" t="s">
        <v>11</v>
      </c>
      <c r="O35" t="s">
        <v>563</v>
      </c>
      <c r="P35" t="s">
        <v>564</v>
      </c>
      <c r="Q35" t="s">
        <v>565</v>
      </c>
      <c r="R35" t="s">
        <v>566</v>
      </c>
      <c r="S35" t="s">
        <v>567</v>
      </c>
      <c r="T35" t="s">
        <v>568</v>
      </c>
    </row>
    <row r="36" spans="1:20" x14ac:dyDescent="0.2">
      <c r="A36" t="s">
        <v>569</v>
      </c>
      <c r="B36" t="s">
        <v>570</v>
      </c>
      <c r="C36" t="s">
        <v>571</v>
      </c>
      <c r="D36" t="s">
        <v>572</v>
      </c>
      <c r="E36" t="s">
        <v>573</v>
      </c>
      <c r="F36" t="s">
        <v>574</v>
      </c>
      <c r="G36" t="s">
        <v>575</v>
      </c>
      <c r="H36" s="1">
        <f t="shared" si="0"/>
        <v>-0.10621242484330162</v>
      </c>
      <c r="I36" s="2">
        <f t="shared" si="1"/>
        <v>220</v>
      </c>
      <c r="J36" t="s">
        <v>576</v>
      </c>
      <c r="K36" t="s">
        <v>577</v>
      </c>
      <c r="L36" t="s">
        <v>34</v>
      </c>
      <c r="M36" t="s">
        <v>578</v>
      </c>
      <c r="N36" t="s">
        <v>31</v>
      </c>
      <c r="O36" t="s">
        <v>579</v>
      </c>
      <c r="P36" t="s">
        <v>580</v>
      </c>
      <c r="Q36" t="s">
        <v>34</v>
      </c>
      <c r="R36" t="s">
        <v>34</v>
      </c>
      <c r="S36" t="s">
        <v>581</v>
      </c>
      <c r="T36" t="s">
        <v>582</v>
      </c>
    </row>
    <row r="37" spans="1:20" x14ac:dyDescent="0.2">
      <c r="A37" t="s">
        <v>583</v>
      </c>
      <c r="B37" t="s">
        <v>584</v>
      </c>
      <c r="C37" t="s">
        <v>585</v>
      </c>
      <c r="D37" t="s">
        <v>586</v>
      </c>
      <c r="E37" t="s">
        <v>587</v>
      </c>
      <c r="F37" t="s">
        <v>588</v>
      </c>
      <c r="G37" t="s">
        <v>589</v>
      </c>
      <c r="H37" s="1">
        <f t="shared" si="0"/>
        <v>0.22393364936434046</v>
      </c>
      <c r="I37" s="2">
        <f t="shared" si="1"/>
        <v>75</v>
      </c>
      <c r="J37" t="s">
        <v>590</v>
      </c>
      <c r="K37" t="s">
        <v>591</v>
      </c>
      <c r="L37" t="s">
        <v>592</v>
      </c>
      <c r="M37" t="s">
        <v>593</v>
      </c>
      <c r="N37" t="s">
        <v>344</v>
      </c>
      <c r="O37" t="s">
        <v>594</v>
      </c>
      <c r="P37" t="s">
        <v>595</v>
      </c>
      <c r="Q37" t="s">
        <v>596</v>
      </c>
      <c r="R37" t="s">
        <v>597</v>
      </c>
      <c r="S37" t="s">
        <v>598</v>
      </c>
      <c r="T37" t="s">
        <v>599</v>
      </c>
    </row>
    <row r="38" spans="1:20" x14ac:dyDescent="0.2">
      <c r="A38" t="s">
        <v>600</v>
      </c>
      <c r="B38" t="s">
        <v>601</v>
      </c>
      <c r="C38" t="s">
        <v>602</v>
      </c>
      <c r="D38" t="s">
        <v>603</v>
      </c>
      <c r="E38" t="s">
        <v>604</v>
      </c>
      <c r="F38" t="s">
        <v>605</v>
      </c>
      <c r="G38" t="s">
        <v>606</v>
      </c>
      <c r="H38" s="1">
        <f t="shared" si="0"/>
        <v>-7.8260869616512796E-2</v>
      </c>
      <c r="I38" s="2">
        <f t="shared" si="1"/>
        <v>205</v>
      </c>
      <c r="J38" t="s">
        <v>607</v>
      </c>
      <c r="K38" t="s">
        <v>34</v>
      </c>
      <c r="L38" t="s">
        <v>608</v>
      </c>
      <c r="M38" t="s">
        <v>34</v>
      </c>
      <c r="N38" t="s">
        <v>225</v>
      </c>
      <c r="O38" t="s">
        <v>609</v>
      </c>
      <c r="P38" t="s">
        <v>610</v>
      </c>
      <c r="Q38" t="s">
        <v>611</v>
      </c>
      <c r="R38" t="s">
        <v>612</v>
      </c>
      <c r="S38" t="s">
        <v>613</v>
      </c>
      <c r="T38" t="s">
        <v>614</v>
      </c>
    </row>
    <row r="39" spans="1:20" x14ac:dyDescent="0.2">
      <c r="A39" t="s">
        <v>615</v>
      </c>
      <c r="B39" t="s">
        <v>616</v>
      </c>
      <c r="C39" t="s">
        <v>617</v>
      </c>
      <c r="D39" t="s">
        <v>618</v>
      </c>
      <c r="E39" t="s">
        <v>619</v>
      </c>
      <c r="F39" t="s">
        <v>620</v>
      </c>
      <c r="G39" t="s">
        <v>621</v>
      </c>
      <c r="H39" s="1">
        <f t="shared" si="0"/>
        <v>-0.42277372320449358</v>
      </c>
      <c r="I39" s="2">
        <f t="shared" si="1"/>
        <v>422</v>
      </c>
      <c r="J39" t="s">
        <v>622</v>
      </c>
      <c r="K39" t="s">
        <v>34</v>
      </c>
      <c r="L39" t="s">
        <v>623</v>
      </c>
      <c r="M39" t="s">
        <v>624</v>
      </c>
      <c r="N39" t="s">
        <v>295</v>
      </c>
      <c r="O39" t="s">
        <v>625</v>
      </c>
      <c r="P39" t="s">
        <v>626</v>
      </c>
      <c r="Q39" t="s">
        <v>627</v>
      </c>
      <c r="R39" t="s">
        <v>628</v>
      </c>
      <c r="S39" t="s">
        <v>629</v>
      </c>
      <c r="T39" t="s">
        <v>630</v>
      </c>
    </row>
    <row r="40" spans="1:20" x14ac:dyDescent="0.2">
      <c r="A40" t="s">
        <v>631</v>
      </c>
      <c r="B40" t="s">
        <v>632</v>
      </c>
      <c r="C40" t="s">
        <v>633</v>
      </c>
      <c r="D40" t="s">
        <v>634</v>
      </c>
      <c r="E40" t="s">
        <v>635</v>
      </c>
      <c r="F40" t="s">
        <v>636</v>
      </c>
      <c r="G40" t="s">
        <v>637</v>
      </c>
      <c r="H40" s="1">
        <f t="shared" si="0"/>
        <v>-0.24115942031550364</v>
      </c>
      <c r="I40" s="2">
        <f t="shared" si="1"/>
        <v>326</v>
      </c>
      <c r="J40" t="s">
        <v>638</v>
      </c>
      <c r="K40" t="s">
        <v>34</v>
      </c>
      <c r="L40" t="s">
        <v>639</v>
      </c>
      <c r="M40" t="s">
        <v>640</v>
      </c>
      <c r="N40" t="s">
        <v>126</v>
      </c>
      <c r="O40" t="s">
        <v>641</v>
      </c>
      <c r="P40" t="s">
        <v>642</v>
      </c>
      <c r="Q40" t="s">
        <v>643</v>
      </c>
      <c r="R40" t="s">
        <v>644</v>
      </c>
      <c r="S40" t="s">
        <v>645</v>
      </c>
      <c r="T40" t="s">
        <v>646</v>
      </c>
    </row>
    <row r="41" spans="1:20" x14ac:dyDescent="0.2">
      <c r="A41" t="s">
        <v>647</v>
      </c>
      <c r="B41" t="s">
        <v>648</v>
      </c>
      <c r="C41" t="s">
        <v>649</v>
      </c>
      <c r="D41" t="s">
        <v>650</v>
      </c>
      <c r="E41" t="s">
        <v>651</v>
      </c>
      <c r="F41" t="s">
        <v>652</v>
      </c>
      <c r="G41" t="s">
        <v>653</v>
      </c>
      <c r="H41" s="1">
        <f t="shared" si="0"/>
        <v>1.8745874586757223</v>
      </c>
      <c r="I41" s="2">
        <f t="shared" si="1"/>
        <v>10</v>
      </c>
      <c r="J41" t="s">
        <v>654</v>
      </c>
      <c r="K41" t="s">
        <v>655</v>
      </c>
      <c r="L41" t="s">
        <v>656</v>
      </c>
      <c r="M41" t="s">
        <v>657</v>
      </c>
      <c r="N41" t="s">
        <v>126</v>
      </c>
      <c r="O41" t="s">
        <v>658</v>
      </c>
      <c r="P41" t="s">
        <v>659</v>
      </c>
      <c r="Q41" t="s">
        <v>660</v>
      </c>
      <c r="R41" t="s">
        <v>661</v>
      </c>
      <c r="S41" t="s">
        <v>662</v>
      </c>
      <c r="T41" t="s">
        <v>663</v>
      </c>
    </row>
    <row r="42" spans="1:20" x14ac:dyDescent="0.2">
      <c r="A42" t="s">
        <v>664</v>
      </c>
      <c r="B42" t="s">
        <v>665</v>
      </c>
      <c r="C42" t="s">
        <v>666</v>
      </c>
      <c r="D42" t="s">
        <v>667</v>
      </c>
      <c r="E42" t="s">
        <v>668</v>
      </c>
      <c r="F42" t="s">
        <v>669</v>
      </c>
      <c r="G42" t="s">
        <v>670</v>
      </c>
      <c r="H42" s="1">
        <f t="shared" si="0"/>
        <v>2.2988505698092965E-2</v>
      </c>
      <c r="I42" s="2">
        <f t="shared" si="1"/>
        <v>136</v>
      </c>
      <c r="J42" t="s">
        <v>671</v>
      </c>
      <c r="K42" t="s">
        <v>672</v>
      </c>
      <c r="L42" t="s">
        <v>673</v>
      </c>
      <c r="M42" t="s">
        <v>674</v>
      </c>
      <c r="N42" t="s">
        <v>31</v>
      </c>
      <c r="O42" t="s">
        <v>675</v>
      </c>
      <c r="P42" t="s">
        <v>676</v>
      </c>
      <c r="Q42" t="s">
        <v>34</v>
      </c>
      <c r="R42" t="s">
        <v>34</v>
      </c>
      <c r="S42" t="s">
        <v>677</v>
      </c>
      <c r="T42" t="s">
        <v>678</v>
      </c>
    </row>
    <row r="43" spans="1:20" x14ac:dyDescent="0.2">
      <c r="A43" t="s">
        <v>679</v>
      </c>
      <c r="B43" t="s">
        <v>680</v>
      </c>
      <c r="C43" t="s">
        <v>681</v>
      </c>
      <c r="D43" t="s">
        <v>682</v>
      </c>
      <c r="E43" t="s">
        <v>683</v>
      </c>
      <c r="F43" t="s">
        <v>684</v>
      </c>
      <c r="G43" t="s">
        <v>685</v>
      </c>
      <c r="H43" s="1">
        <f t="shared" si="0"/>
        <v>-0.19603524236302283</v>
      </c>
      <c r="I43" s="2">
        <f t="shared" si="1"/>
        <v>293</v>
      </c>
      <c r="J43" t="s">
        <v>686</v>
      </c>
      <c r="K43" t="s">
        <v>687</v>
      </c>
      <c r="L43" t="s">
        <v>34</v>
      </c>
      <c r="M43" t="s">
        <v>688</v>
      </c>
      <c r="N43" t="s">
        <v>689</v>
      </c>
      <c r="O43" t="s">
        <v>690</v>
      </c>
      <c r="P43" t="s">
        <v>691</v>
      </c>
      <c r="Q43" t="s">
        <v>692</v>
      </c>
      <c r="R43" t="s">
        <v>693</v>
      </c>
      <c r="S43" t="s">
        <v>694</v>
      </c>
      <c r="T43" t="s">
        <v>695</v>
      </c>
    </row>
    <row r="44" spans="1:20" x14ac:dyDescent="0.2">
      <c r="A44" t="s">
        <v>696</v>
      </c>
      <c r="B44" t="s">
        <v>697</v>
      </c>
      <c r="C44" t="s">
        <v>698</v>
      </c>
      <c r="D44" t="s">
        <v>699</v>
      </c>
      <c r="E44" t="s">
        <v>700</v>
      </c>
      <c r="F44" t="s">
        <v>701</v>
      </c>
      <c r="G44" t="s">
        <v>702</v>
      </c>
      <c r="H44" s="1">
        <f t="shared" si="0"/>
        <v>0.74392935977935482</v>
      </c>
      <c r="I44" s="2">
        <f t="shared" si="1"/>
        <v>27</v>
      </c>
      <c r="J44" t="s">
        <v>703</v>
      </c>
      <c r="K44" t="s">
        <v>704</v>
      </c>
      <c r="L44" t="s">
        <v>705</v>
      </c>
      <c r="M44" t="s">
        <v>706</v>
      </c>
      <c r="N44" t="s">
        <v>11</v>
      </c>
      <c r="O44" t="s">
        <v>707</v>
      </c>
      <c r="P44" t="s">
        <v>708</v>
      </c>
      <c r="Q44" t="s">
        <v>709</v>
      </c>
      <c r="R44" t="s">
        <v>710</v>
      </c>
      <c r="S44" t="s">
        <v>711</v>
      </c>
      <c r="T44" t="s">
        <v>712</v>
      </c>
    </row>
    <row r="45" spans="1:20" x14ac:dyDescent="0.2">
      <c r="A45" t="s">
        <v>713</v>
      </c>
      <c r="B45" t="s">
        <v>714</v>
      </c>
      <c r="C45" t="s">
        <v>715</v>
      </c>
      <c r="D45" t="s">
        <v>716</v>
      </c>
      <c r="E45" t="s">
        <v>717</v>
      </c>
      <c r="F45" t="s">
        <v>718</v>
      </c>
      <c r="G45" t="s">
        <v>719</v>
      </c>
      <c r="H45" s="1">
        <f t="shared" si="0"/>
        <v>6.8433737471992995E-2</v>
      </c>
      <c r="I45" s="2">
        <f t="shared" si="1"/>
        <v>117</v>
      </c>
      <c r="J45" t="s">
        <v>720</v>
      </c>
      <c r="K45" t="s">
        <v>721</v>
      </c>
      <c r="L45" t="s">
        <v>34</v>
      </c>
      <c r="M45" t="s">
        <v>722</v>
      </c>
      <c r="N45" t="s">
        <v>225</v>
      </c>
      <c r="O45" t="s">
        <v>723</v>
      </c>
      <c r="P45" t="s">
        <v>724</v>
      </c>
      <c r="Q45" t="s">
        <v>725</v>
      </c>
      <c r="R45" t="s">
        <v>726</v>
      </c>
      <c r="S45" t="s">
        <v>727</v>
      </c>
      <c r="T45" t="s">
        <v>728</v>
      </c>
    </row>
    <row r="46" spans="1:20" x14ac:dyDescent="0.2">
      <c r="A46" t="s">
        <v>729</v>
      </c>
      <c r="B46" t="s">
        <v>34</v>
      </c>
      <c r="C46" t="s">
        <v>730</v>
      </c>
      <c r="D46" t="s">
        <v>731</v>
      </c>
      <c r="E46" t="s">
        <v>732</v>
      </c>
      <c r="F46" t="s">
        <v>733</v>
      </c>
      <c r="G46" t="s">
        <v>734</v>
      </c>
      <c r="H46" s="1">
        <f t="shared" si="0"/>
        <v>-6.0737527155480309E-2</v>
      </c>
      <c r="I46" s="2">
        <f t="shared" si="1"/>
        <v>195</v>
      </c>
      <c r="J46" t="s">
        <v>735</v>
      </c>
      <c r="K46" t="s">
        <v>34</v>
      </c>
      <c r="L46" t="s">
        <v>736</v>
      </c>
      <c r="M46" t="s">
        <v>737</v>
      </c>
      <c r="N46" t="s">
        <v>260</v>
      </c>
      <c r="O46" t="s">
        <v>738</v>
      </c>
      <c r="P46" t="s">
        <v>739</v>
      </c>
      <c r="Q46" t="s">
        <v>740</v>
      </c>
      <c r="R46" t="s">
        <v>34</v>
      </c>
      <c r="S46" t="s">
        <v>741</v>
      </c>
      <c r="T46" t="s">
        <v>742</v>
      </c>
    </row>
    <row r="47" spans="1:20" x14ac:dyDescent="0.2">
      <c r="A47" t="s">
        <v>743</v>
      </c>
      <c r="B47" t="s">
        <v>744</v>
      </c>
      <c r="C47" t="s">
        <v>745</v>
      </c>
      <c r="D47" t="s">
        <v>746</v>
      </c>
      <c r="E47" t="s">
        <v>747</v>
      </c>
      <c r="F47" t="s">
        <v>748</v>
      </c>
      <c r="G47" t="s">
        <v>749</v>
      </c>
      <c r="H47" s="1">
        <f t="shared" si="0"/>
        <v>-0.21113453658216819</v>
      </c>
      <c r="I47" s="2">
        <f t="shared" si="1"/>
        <v>308</v>
      </c>
      <c r="J47" t="s">
        <v>750</v>
      </c>
      <c r="K47" t="s">
        <v>751</v>
      </c>
      <c r="L47" t="s">
        <v>752</v>
      </c>
      <c r="M47" t="s">
        <v>753</v>
      </c>
      <c r="N47" t="s">
        <v>11</v>
      </c>
      <c r="O47" t="s">
        <v>754</v>
      </c>
      <c r="P47" t="s">
        <v>755</v>
      </c>
      <c r="Q47" t="s">
        <v>756</v>
      </c>
      <c r="R47" t="s">
        <v>757</v>
      </c>
      <c r="S47" t="s">
        <v>758</v>
      </c>
      <c r="T47" t="s">
        <v>759</v>
      </c>
    </row>
    <row r="48" spans="1:20" x14ac:dyDescent="0.2">
      <c r="A48" t="s">
        <v>760</v>
      </c>
      <c r="B48" t="s">
        <v>761</v>
      </c>
      <c r="C48" t="s">
        <v>762</v>
      </c>
      <c r="D48" t="s">
        <v>763</v>
      </c>
      <c r="E48" t="s">
        <v>764</v>
      </c>
      <c r="F48" t="s">
        <v>765</v>
      </c>
      <c r="G48" t="s">
        <v>766</v>
      </c>
      <c r="H48" s="1">
        <f t="shared" si="0"/>
        <v>9.273182954491066E-2</v>
      </c>
      <c r="I48" s="2">
        <f t="shared" si="1"/>
        <v>110</v>
      </c>
      <c r="J48" t="s">
        <v>767</v>
      </c>
      <c r="K48" t="s">
        <v>768</v>
      </c>
      <c r="L48" t="s">
        <v>769</v>
      </c>
      <c r="M48" t="s">
        <v>770</v>
      </c>
      <c r="N48" t="s">
        <v>771</v>
      </c>
      <c r="O48" t="s">
        <v>772</v>
      </c>
      <c r="P48" t="s">
        <v>773</v>
      </c>
      <c r="Q48" t="s">
        <v>774</v>
      </c>
      <c r="R48" t="s">
        <v>775</v>
      </c>
      <c r="S48" t="s">
        <v>776</v>
      </c>
      <c r="T48" t="s">
        <v>777</v>
      </c>
    </row>
    <row r="49" spans="1:20" x14ac:dyDescent="0.2">
      <c r="A49" t="s">
        <v>778</v>
      </c>
      <c r="B49" t="s">
        <v>779</v>
      </c>
      <c r="C49" t="s">
        <v>780</v>
      </c>
      <c r="D49" t="s">
        <v>781</v>
      </c>
      <c r="E49" t="s">
        <v>782</v>
      </c>
      <c r="F49" t="s">
        <v>783</v>
      </c>
      <c r="G49" t="s">
        <v>784</v>
      </c>
      <c r="H49" s="1">
        <f t="shared" si="0"/>
        <v>0.12185686647163863</v>
      </c>
      <c r="I49" s="2">
        <f t="shared" si="1"/>
        <v>98</v>
      </c>
      <c r="J49" t="s">
        <v>785</v>
      </c>
      <c r="K49" t="s">
        <v>34</v>
      </c>
      <c r="L49" t="s">
        <v>786</v>
      </c>
      <c r="M49" t="s">
        <v>787</v>
      </c>
      <c r="N49" t="s">
        <v>788</v>
      </c>
      <c r="O49" t="s">
        <v>789</v>
      </c>
      <c r="P49" t="s">
        <v>790</v>
      </c>
      <c r="Q49" t="s">
        <v>791</v>
      </c>
      <c r="R49" t="s">
        <v>792</v>
      </c>
      <c r="S49" t="s">
        <v>793</v>
      </c>
      <c r="T49" t="s">
        <v>794</v>
      </c>
    </row>
    <row r="50" spans="1:20" x14ac:dyDescent="0.2">
      <c r="A50" t="s">
        <v>795</v>
      </c>
      <c r="B50" t="s">
        <v>796</v>
      </c>
      <c r="C50" t="s">
        <v>797</v>
      </c>
      <c r="D50" t="s">
        <v>798</v>
      </c>
      <c r="E50" t="s">
        <v>799</v>
      </c>
      <c r="F50" t="s">
        <v>800</v>
      </c>
      <c r="G50" t="s">
        <v>801</v>
      </c>
      <c r="H50" s="1">
        <f t="shared" si="0"/>
        <v>-7.3170731717502102E-2</v>
      </c>
      <c r="I50" s="2">
        <f t="shared" si="1"/>
        <v>202</v>
      </c>
      <c r="J50" t="s">
        <v>802</v>
      </c>
      <c r="K50" t="s">
        <v>803</v>
      </c>
      <c r="L50" t="s">
        <v>804</v>
      </c>
      <c r="M50" t="s">
        <v>805</v>
      </c>
      <c r="N50" t="s">
        <v>806</v>
      </c>
      <c r="O50" t="s">
        <v>807</v>
      </c>
      <c r="P50" t="s">
        <v>808</v>
      </c>
      <c r="Q50" t="s">
        <v>809</v>
      </c>
      <c r="R50" t="s">
        <v>810</v>
      </c>
      <c r="S50" t="s">
        <v>811</v>
      </c>
      <c r="T50" t="s">
        <v>812</v>
      </c>
    </row>
    <row r="51" spans="1:20" x14ac:dyDescent="0.2">
      <c r="A51" t="s">
        <v>813</v>
      </c>
      <c r="B51" t="s">
        <v>814</v>
      </c>
      <c r="C51" t="s">
        <v>815</v>
      </c>
      <c r="D51" t="s">
        <v>816</v>
      </c>
      <c r="E51" t="s">
        <v>817</v>
      </c>
      <c r="F51" t="s">
        <v>818</v>
      </c>
      <c r="G51" t="s">
        <v>819</v>
      </c>
      <c r="H51" s="1">
        <f t="shared" si="0"/>
        <v>3.0207924680276443E-2</v>
      </c>
      <c r="I51" s="2">
        <f t="shared" si="1"/>
        <v>132</v>
      </c>
      <c r="J51" t="s">
        <v>820</v>
      </c>
      <c r="K51" t="s">
        <v>821</v>
      </c>
      <c r="L51" t="s">
        <v>822</v>
      </c>
      <c r="M51" t="s">
        <v>823</v>
      </c>
      <c r="N51" t="s">
        <v>11</v>
      </c>
      <c r="O51" t="s">
        <v>824</v>
      </c>
      <c r="P51" t="s">
        <v>825</v>
      </c>
      <c r="Q51" t="s">
        <v>826</v>
      </c>
      <c r="R51" t="s">
        <v>827</v>
      </c>
      <c r="S51" t="s">
        <v>828</v>
      </c>
      <c r="T51" t="s">
        <v>829</v>
      </c>
    </row>
    <row r="52" spans="1:20" x14ac:dyDescent="0.2">
      <c r="A52" t="s">
        <v>830</v>
      </c>
      <c r="B52" t="s">
        <v>831</v>
      </c>
      <c r="C52" t="s">
        <v>832</v>
      </c>
      <c r="D52" t="s">
        <v>833</v>
      </c>
      <c r="E52" t="s">
        <v>834</v>
      </c>
      <c r="F52" t="s">
        <v>835</v>
      </c>
      <c r="G52" t="s">
        <v>836</v>
      </c>
      <c r="H52" s="1">
        <f t="shared" si="0"/>
        <v>-0.27826086952134088</v>
      </c>
      <c r="I52" s="2">
        <f t="shared" si="1"/>
        <v>351</v>
      </c>
      <c r="J52" t="s">
        <v>837</v>
      </c>
      <c r="K52" t="s">
        <v>838</v>
      </c>
      <c r="L52" t="s">
        <v>839</v>
      </c>
      <c r="M52" t="s">
        <v>840</v>
      </c>
      <c r="N52" t="s">
        <v>191</v>
      </c>
      <c r="O52" t="s">
        <v>841</v>
      </c>
      <c r="P52" t="s">
        <v>842</v>
      </c>
      <c r="Q52" t="s">
        <v>843</v>
      </c>
      <c r="R52" t="s">
        <v>844</v>
      </c>
      <c r="S52" t="s">
        <v>845</v>
      </c>
      <c r="T52" t="s">
        <v>846</v>
      </c>
    </row>
    <row r="53" spans="1:20" x14ac:dyDescent="0.2">
      <c r="A53" t="s">
        <v>847</v>
      </c>
      <c r="B53" t="s">
        <v>848</v>
      </c>
      <c r="C53" t="s">
        <v>849</v>
      </c>
      <c r="D53" t="s">
        <v>850</v>
      </c>
      <c r="E53" t="s">
        <v>851</v>
      </c>
      <c r="F53" t="s">
        <v>852</v>
      </c>
      <c r="G53" t="s">
        <v>853</v>
      </c>
      <c r="H53" s="1">
        <f t="shared" si="0"/>
        <v>-0.27467811159193911</v>
      </c>
      <c r="I53" s="2">
        <f t="shared" si="1"/>
        <v>348</v>
      </c>
      <c r="J53" t="s">
        <v>854</v>
      </c>
      <c r="K53" t="s">
        <v>855</v>
      </c>
      <c r="L53" t="s">
        <v>856</v>
      </c>
      <c r="M53" t="s">
        <v>857</v>
      </c>
      <c r="N53" t="s">
        <v>31</v>
      </c>
      <c r="O53" t="s">
        <v>858</v>
      </c>
      <c r="P53" t="s">
        <v>859</v>
      </c>
      <c r="Q53" t="s">
        <v>860</v>
      </c>
      <c r="R53" t="s">
        <v>861</v>
      </c>
      <c r="S53" t="s">
        <v>862</v>
      </c>
      <c r="T53" t="s">
        <v>863</v>
      </c>
    </row>
    <row r="54" spans="1:20" x14ac:dyDescent="0.2">
      <c r="A54" t="s">
        <v>864</v>
      </c>
      <c r="B54" t="s">
        <v>865</v>
      </c>
      <c r="C54" t="s">
        <v>866</v>
      </c>
      <c r="D54" t="s">
        <v>867</v>
      </c>
      <c r="E54" t="s">
        <v>868</v>
      </c>
      <c r="F54" t="s">
        <v>869</v>
      </c>
      <c r="G54" t="s">
        <v>870</v>
      </c>
      <c r="H54" s="1">
        <f t="shared" si="0"/>
        <v>0.7694524495133015</v>
      </c>
      <c r="I54" s="2">
        <f t="shared" si="1"/>
        <v>26</v>
      </c>
      <c r="J54" t="s">
        <v>871</v>
      </c>
      <c r="K54" t="s">
        <v>872</v>
      </c>
      <c r="L54" t="s">
        <v>873</v>
      </c>
      <c r="M54" t="s">
        <v>874</v>
      </c>
      <c r="N54" t="s">
        <v>126</v>
      </c>
      <c r="O54" t="s">
        <v>875</v>
      </c>
      <c r="P54" t="s">
        <v>876</v>
      </c>
      <c r="Q54" t="s">
        <v>877</v>
      </c>
      <c r="R54" t="s">
        <v>878</v>
      </c>
      <c r="S54" t="s">
        <v>879</v>
      </c>
      <c r="T54" t="s">
        <v>880</v>
      </c>
    </row>
    <row r="55" spans="1:20" x14ac:dyDescent="0.2">
      <c r="A55" t="s">
        <v>881</v>
      </c>
      <c r="B55" t="s">
        <v>882</v>
      </c>
      <c r="C55" t="s">
        <v>883</v>
      </c>
      <c r="D55" t="s">
        <v>884</v>
      </c>
      <c r="E55" t="s">
        <v>885</v>
      </c>
      <c r="F55" t="s">
        <v>886</v>
      </c>
      <c r="G55" t="s">
        <v>887</v>
      </c>
      <c r="H55" s="1">
        <f t="shared" si="0"/>
        <v>-0.23730658496068968</v>
      </c>
      <c r="I55" s="2">
        <f t="shared" si="1"/>
        <v>322</v>
      </c>
      <c r="J55" t="s">
        <v>888</v>
      </c>
      <c r="K55" t="s">
        <v>889</v>
      </c>
      <c r="L55" t="s">
        <v>890</v>
      </c>
      <c r="M55" t="s">
        <v>891</v>
      </c>
      <c r="N55" t="s">
        <v>260</v>
      </c>
      <c r="O55" t="s">
        <v>892</v>
      </c>
      <c r="P55" t="s">
        <v>893</v>
      </c>
      <c r="Q55" t="s">
        <v>894</v>
      </c>
      <c r="R55" t="s">
        <v>895</v>
      </c>
      <c r="S55" t="s">
        <v>896</v>
      </c>
      <c r="T55" t="s">
        <v>897</v>
      </c>
    </row>
    <row r="56" spans="1:20" x14ac:dyDescent="0.2">
      <c r="A56" t="s">
        <v>898</v>
      </c>
      <c r="B56" t="s">
        <v>899</v>
      </c>
      <c r="C56" t="s">
        <v>900</v>
      </c>
      <c r="D56" t="s">
        <v>901</v>
      </c>
      <c r="E56" t="s">
        <v>902</v>
      </c>
      <c r="F56" t="s">
        <v>903</v>
      </c>
      <c r="G56" t="s">
        <v>904</v>
      </c>
      <c r="H56" s="1">
        <f t="shared" si="0"/>
        <v>-0.22884606866407475</v>
      </c>
      <c r="I56" s="2">
        <f t="shared" si="1"/>
        <v>319</v>
      </c>
      <c r="J56" t="s">
        <v>905</v>
      </c>
      <c r="K56" t="s">
        <v>906</v>
      </c>
      <c r="L56" t="s">
        <v>907</v>
      </c>
      <c r="M56" t="s">
        <v>908</v>
      </c>
      <c r="N56" t="s">
        <v>909</v>
      </c>
      <c r="O56" t="s">
        <v>910</v>
      </c>
      <c r="P56" t="s">
        <v>911</v>
      </c>
      <c r="Q56" t="s">
        <v>912</v>
      </c>
      <c r="R56" t="s">
        <v>913</v>
      </c>
      <c r="S56" t="s">
        <v>914</v>
      </c>
      <c r="T56" t="s">
        <v>915</v>
      </c>
    </row>
    <row r="57" spans="1:20" x14ac:dyDescent="0.2">
      <c r="A57" t="s">
        <v>916</v>
      </c>
      <c r="B57" t="s">
        <v>917</v>
      </c>
      <c r="C57" t="s">
        <v>918</v>
      </c>
      <c r="D57" t="s">
        <v>919</v>
      </c>
      <c r="E57" t="s">
        <v>920</v>
      </c>
      <c r="F57" t="s">
        <v>921</v>
      </c>
      <c r="G57" t="s">
        <v>922</v>
      </c>
      <c r="H57" s="1">
        <f t="shared" si="0"/>
        <v>-1.2702445245122429E-2</v>
      </c>
      <c r="I57" s="2">
        <f t="shared" si="1"/>
        <v>158</v>
      </c>
      <c r="J57" t="s">
        <v>923</v>
      </c>
      <c r="K57" t="s">
        <v>924</v>
      </c>
      <c r="L57" t="s">
        <v>925</v>
      </c>
      <c r="M57" t="s">
        <v>926</v>
      </c>
      <c r="N57" t="s">
        <v>126</v>
      </c>
      <c r="O57" t="s">
        <v>927</v>
      </c>
      <c r="P57" t="s">
        <v>928</v>
      </c>
      <c r="Q57" t="s">
        <v>929</v>
      </c>
      <c r="R57" t="s">
        <v>930</v>
      </c>
      <c r="S57" t="s">
        <v>931</v>
      </c>
      <c r="T57" t="s">
        <v>932</v>
      </c>
    </row>
    <row r="58" spans="1:20" x14ac:dyDescent="0.2">
      <c r="A58" t="s">
        <v>933</v>
      </c>
      <c r="B58" t="s">
        <v>934</v>
      </c>
      <c r="C58" t="s">
        <v>935</v>
      </c>
      <c r="D58" t="s">
        <v>936</v>
      </c>
      <c r="E58" t="s">
        <v>937</v>
      </c>
      <c r="F58" t="s">
        <v>938</v>
      </c>
      <c r="G58" t="s">
        <v>939</v>
      </c>
      <c r="H58" s="1">
        <f t="shared" si="0"/>
        <v>-0.38631482046929611</v>
      </c>
      <c r="I58" s="2">
        <f t="shared" si="1"/>
        <v>410</v>
      </c>
      <c r="J58" t="s">
        <v>940</v>
      </c>
      <c r="K58" t="s">
        <v>941</v>
      </c>
      <c r="L58" t="s">
        <v>942</v>
      </c>
      <c r="M58" t="s">
        <v>943</v>
      </c>
      <c r="N58" t="s">
        <v>295</v>
      </c>
      <c r="O58" t="s">
        <v>944</v>
      </c>
      <c r="P58" t="s">
        <v>945</v>
      </c>
      <c r="Q58" t="s">
        <v>946</v>
      </c>
      <c r="R58" t="s">
        <v>947</v>
      </c>
      <c r="S58" t="s">
        <v>948</v>
      </c>
      <c r="T58" t="s">
        <v>949</v>
      </c>
    </row>
    <row r="59" spans="1:20" x14ac:dyDescent="0.2">
      <c r="A59" t="s">
        <v>950</v>
      </c>
      <c r="B59" t="s">
        <v>951</v>
      </c>
      <c r="C59" t="s">
        <v>952</v>
      </c>
      <c r="D59" t="s">
        <v>953</v>
      </c>
      <c r="E59" t="s">
        <v>954</v>
      </c>
      <c r="F59" t="s">
        <v>955</v>
      </c>
      <c r="G59" t="s">
        <v>956</v>
      </c>
      <c r="H59" s="1">
        <f t="shared" si="0"/>
        <v>0.2114537444672131</v>
      </c>
      <c r="I59" s="2">
        <f t="shared" si="1"/>
        <v>77</v>
      </c>
      <c r="J59" t="s">
        <v>957</v>
      </c>
      <c r="K59" t="s">
        <v>958</v>
      </c>
      <c r="L59" t="s">
        <v>959</v>
      </c>
      <c r="M59" t="s">
        <v>960</v>
      </c>
      <c r="N59" t="s">
        <v>344</v>
      </c>
      <c r="O59" t="s">
        <v>961</v>
      </c>
      <c r="P59" t="s">
        <v>962</v>
      </c>
      <c r="Q59" t="s">
        <v>963</v>
      </c>
      <c r="R59" t="s">
        <v>964</v>
      </c>
      <c r="S59" t="s">
        <v>965</v>
      </c>
      <c r="T59" t="s">
        <v>966</v>
      </c>
    </row>
    <row r="60" spans="1:20" x14ac:dyDescent="0.2">
      <c r="A60" t="s">
        <v>967</v>
      </c>
      <c r="B60" t="s">
        <v>968</v>
      </c>
      <c r="C60" t="s">
        <v>969</v>
      </c>
      <c r="D60" t="s">
        <v>970</v>
      </c>
      <c r="E60" t="s">
        <v>971</v>
      </c>
      <c r="F60" t="s">
        <v>972</v>
      </c>
      <c r="G60" t="s">
        <v>973</v>
      </c>
      <c r="H60" s="1">
        <f t="shared" si="0"/>
        <v>0.19614147913752245</v>
      </c>
      <c r="I60" s="2">
        <f t="shared" si="1"/>
        <v>79</v>
      </c>
      <c r="J60" t="s">
        <v>974</v>
      </c>
      <c r="K60" t="s">
        <v>975</v>
      </c>
      <c r="L60" t="s">
        <v>976</v>
      </c>
      <c r="M60" t="s">
        <v>977</v>
      </c>
      <c r="N60" t="s">
        <v>978</v>
      </c>
      <c r="O60" t="s">
        <v>979</v>
      </c>
      <c r="P60" t="s">
        <v>980</v>
      </c>
      <c r="Q60" t="s">
        <v>981</v>
      </c>
      <c r="R60" t="s">
        <v>982</v>
      </c>
      <c r="S60" t="s">
        <v>983</v>
      </c>
      <c r="T60" t="s">
        <v>984</v>
      </c>
    </row>
    <row r="61" spans="1:20" x14ac:dyDescent="0.2">
      <c r="A61" t="s">
        <v>985</v>
      </c>
      <c r="B61" t="s">
        <v>986</v>
      </c>
      <c r="C61" t="s">
        <v>987</v>
      </c>
      <c r="D61" t="s">
        <v>988</v>
      </c>
      <c r="E61" t="s">
        <v>989</v>
      </c>
      <c r="F61" t="s">
        <v>19</v>
      </c>
      <c r="G61" t="s">
        <v>990</v>
      </c>
      <c r="H61" s="1">
        <f t="shared" si="0"/>
        <v>7.3924731233171892E-2</v>
      </c>
      <c r="I61" s="2">
        <f t="shared" si="1"/>
        <v>113</v>
      </c>
      <c r="J61" t="s">
        <v>991</v>
      </c>
      <c r="K61" t="s">
        <v>992</v>
      </c>
      <c r="L61" t="s">
        <v>993</v>
      </c>
      <c r="M61" t="s">
        <v>994</v>
      </c>
      <c r="N61" t="s">
        <v>11</v>
      </c>
      <c r="O61" t="s">
        <v>995</v>
      </c>
      <c r="P61" t="s">
        <v>996</v>
      </c>
      <c r="Q61" t="s">
        <v>997</v>
      </c>
      <c r="R61" t="s">
        <v>998</v>
      </c>
      <c r="S61" t="s">
        <v>999</v>
      </c>
      <c r="T61" t="s">
        <v>1000</v>
      </c>
    </row>
    <row r="62" spans="1:20" x14ac:dyDescent="0.2">
      <c r="A62" t="s">
        <v>1001</v>
      </c>
      <c r="B62" t="s">
        <v>1002</v>
      </c>
      <c r="C62" t="s">
        <v>1003</v>
      </c>
      <c r="D62" t="s">
        <v>1004</v>
      </c>
      <c r="E62" t="s">
        <v>1005</v>
      </c>
      <c r="F62" t="s">
        <v>1006</v>
      </c>
      <c r="G62" t="s">
        <v>1007</v>
      </c>
      <c r="H62" s="1">
        <f t="shared" si="0"/>
        <v>-0.13527212647993159</v>
      </c>
      <c r="I62" s="2">
        <f t="shared" si="1"/>
        <v>249</v>
      </c>
      <c r="J62" t="s">
        <v>1008</v>
      </c>
      <c r="K62" t="s">
        <v>1009</v>
      </c>
      <c r="L62" t="s">
        <v>1010</v>
      </c>
      <c r="M62" t="s">
        <v>1011</v>
      </c>
      <c r="N62" t="s">
        <v>295</v>
      </c>
      <c r="O62" t="s">
        <v>1012</v>
      </c>
      <c r="P62" t="s">
        <v>1013</v>
      </c>
      <c r="Q62" t="s">
        <v>1014</v>
      </c>
      <c r="R62" t="s">
        <v>1015</v>
      </c>
      <c r="S62" t="s">
        <v>1016</v>
      </c>
      <c r="T62" t="s">
        <v>1017</v>
      </c>
    </row>
    <row r="63" spans="1:20" x14ac:dyDescent="0.2">
      <c r="A63" t="s">
        <v>1018</v>
      </c>
      <c r="B63" t="s">
        <v>1019</v>
      </c>
      <c r="C63" t="s">
        <v>1020</v>
      </c>
      <c r="D63" t="s">
        <v>1021</v>
      </c>
      <c r="E63" t="s">
        <v>1022</v>
      </c>
      <c r="F63" t="s">
        <v>1023</v>
      </c>
      <c r="G63" t="s">
        <v>1024</v>
      </c>
      <c r="H63" s="1">
        <f t="shared" si="0"/>
        <v>-3.4957627119871271E-2</v>
      </c>
      <c r="I63" s="2">
        <f t="shared" si="1"/>
        <v>172</v>
      </c>
      <c r="J63" t="s">
        <v>1025</v>
      </c>
      <c r="K63" t="s">
        <v>1026</v>
      </c>
      <c r="L63" t="s">
        <v>1027</v>
      </c>
      <c r="M63" t="s">
        <v>1028</v>
      </c>
      <c r="N63" t="s">
        <v>806</v>
      </c>
      <c r="O63" t="s">
        <v>1029</v>
      </c>
      <c r="P63" t="s">
        <v>1030</v>
      </c>
      <c r="Q63" t="s">
        <v>34</v>
      </c>
      <c r="R63" t="s">
        <v>34</v>
      </c>
      <c r="S63" t="s">
        <v>1031</v>
      </c>
      <c r="T63" t="s">
        <v>1032</v>
      </c>
    </row>
    <row r="64" spans="1:20" x14ac:dyDescent="0.2">
      <c r="A64" t="s">
        <v>1033</v>
      </c>
      <c r="B64" t="s">
        <v>1034</v>
      </c>
      <c r="C64" t="s">
        <v>1035</v>
      </c>
      <c r="D64" t="s">
        <v>1036</v>
      </c>
      <c r="E64" t="s">
        <v>1037</v>
      </c>
      <c r="F64" t="s">
        <v>1038</v>
      </c>
      <c r="G64" t="s">
        <v>1039</v>
      </c>
      <c r="H64" s="1">
        <f t="shared" si="0"/>
        <v>1.4999999999595683</v>
      </c>
      <c r="I64" s="2">
        <f t="shared" si="1"/>
        <v>15</v>
      </c>
      <c r="J64" t="s">
        <v>1040</v>
      </c>
      <c r="K64" t="s">
        <v>1041</v>
      </c>
      <c r="L64" t="s">
        <v>1042</v>
      </c>
      <c r="M64" t="s">
        <v>1043</v>
      </c>
      <c r="N64" t="s">
        <v>126</v>
      </c>
      <c r="O64" t="s">
        <v>1044</v>
      </c>
      <c r="P64" t="s">
        <v>1045</v>
      </c>
      <c r="Q64" t="s">
        <v>1046</v>
      </c>
      <c r="R64" t="s">
        <v>1047</v>
      </c>
      <c r="S64" t="s">
        <v>1048</v>
      </c>
      <c r="T64" t="s">
        <v>1049</v>
      </c>
    </row>
    <row r="65" spans="1:20" x14ac:dyDescent="0.2">
      <c r="A65" t="s">
        <v>1050</v>
      </c>
      <c r="B65" t="s">
        <v>1051</v>
      </c>
      <c r="C65" t="s">
        <v>1052</v>
      </c>
      <c r="D65" t="s">
        <v>1053</v>
      </c>
      <c r="E65" t="s">
        <v>1054</v>
      </c>
      <c r="F65" t="s">
        <v>1055</v>
      </c>
      <c r="G65" t="s">
        <v>1056</v>
      </c>
      <c r="H65" s="1">
        <f t="shared" si="0"/>
        <v>-6.9230769213967425E-2</v>
      </c>
      <c r="I65" s="2">
        <f t="shared" si="1"/>
        <v>199</v>
      </c>
      <c r="J65" t="s">
        <v>1057</v>
      </c>
      <c r="K65" t="s">
        <v>1058</v>
      </c>
      <c r="L65" t="s">
        <v>1059</v>
      </c>
      <c r="M65" t="s">
        <v>1060</v>
      </c>
      <c r="N65" t="s">
        <v>225</v>
      </c>
      <c r="O65" t="s">
        <v>1061</v>
      </c>
      <c r="P65" t="s">
        <v>1062</v>
      </c>
      <c r="Q65" t="s">
        <v>1063</v>
      </c>
      <c r="R65" t="s">
        <v>1064</v>
      </c>
      <c r="S65" t="s">
        <v>1065</v>
      </c>
      <c r="T65" t="s">
        <v>1066</v>
      </c>
    </row>
    <row r="66" spans="1:20" x14ac:dyDescent="0.2">
      <c r="A66" t="s">
        <v>1067</v>
      </c>
      <c r="B66" t="s">
        <v>1068</v>
      </c>
      <c r="C66" t="s">
        <v>1069</v>
      </c>
      <c r="D66" t="s">
        <v>1070</v>
      </c>
      <c r="E66" t="s">
        <v>1071</v>
      </c>
      <c r="F66" t="s">
        <v>1072</v>
      </c>
      <c r="G66" t="s">
        <v>1073</v>
      </c>
      <c r="H66" s="1">
        <f t="shared" si="0"/>
        <v>-0.18735471870067766</v>
      </c>
      <c r="I66" s="2">
        <f t="shared" si="1"/>
        <v>289</v>
      </c>
      <c r="J66" t="s">
        <v>1074</v>
      </c>
      <c r="K66" t="s">
        <v>1075</v>
      </c>
      <c r="L66" t="s">
        <v>34</v>
      </c>
      <c r="M66" t="s">
        <v>1076</v>
      </c>
      <c r="N66" t="s">
        <v>689</v>
      </c>
      <c r="O66" t="s">
        <v>1077</v>
      </c>
      <c r="P66" t="s">
        <v>1078</v>
      </c>
      <c r="Q66" t="s">
        <v>1079</v>
      </c>
      <c r="R66" t="s">
        <v>1080</v>
      </c>
      <c r="S66" t="s">
        <v>1081</v>
      </c>
      <c r="T66" t="s">
        <v>1082</v>
      </c>
    </row>
    <row r="67" spans="1:20" x14ac:dyDescent="0.2">
      <c r="A67" t="s">
        <v>1083</v>
      </c>
      <c r="B67" t="s">
        <v>1084</v>
      </c>
      <c r="C67" t="s">
        <v>1085</v>
      </c>
      <c r="D67" t="s">
        <v>1086</v>
      </c>
      <c r="E67" t="s">
        <v>1087</v>
      </c>
      <c r="F67" t="s">
        <v>1088</v>
      </c>
      <c r="G67" t="s">
        <v>1089</v>
      </c>
      <c r="H67" s="1">
        <f t="shared" ref="H67:H130" si="2">((1+F67/100)/(1+G67/100)-1)</f>
        <v>-4.787592716345701E-2</v>
      </c>
      <c r="I67" s="2">
        <f t="shared" ref="I67:I130" si="3">_xlfn.RANK.EQ(H67,$H$2:$H$501)</f>
        <v>183</v>
      </c>
      <c r="J67" t="s">
        <v>1090</v>
      </c>
      <c r="K67" t="s">
        <v>34</v>
      </c>
      <c r="L67" t="s">
        <v>1091</v>
      </c>
      <c r="M67" t="s">
        <v>1092</v>
      </c>
      <c r="N67" t="s">
        <v>978</v>
      </c>
      <c r="O67" t="s">
        <v>1093</v>
      </c>
      <c r="P67" t="s">
        <v>1094</v>
      </c>
      <c r="Q67" t="s">
        <v>1095</v>
      </c>
      <c r="R67" t="s">
        <v>1096</v>
      </c>
      <c r="S67" t="s">
        <v>1097</v>
      </c>
      <c r="T67" t="s">
        <v>1098</v>
      </c>
    </row>
    <row r="68" spans="1:20" x14ac:dyDescent="0.2">
      <c r="A68" t="s">
        <v>1099</v>
      </c>
      <c r="B68" t="s">
        <v>1100</v>
      </c>
      <c r="C68" t="s">
        <v>1101</v>
      </c>
      <c r="D68" t="s">
        <v>1102</v>
      </c>
      <c r="E68" t="s">
        <v>1103</v>
      </c>
      <c r="F68" t="s">
        <v>1104</v>
      </c>
      <c r="G68" t="s">
        <v>1105</v>
      </c>
      <c r="H68" s="1">
        <f t="shared" si="2"/>
        <v>-7.2202166665267242E-3</v>
      </c>
      <c r="I68" s="2">
        <f t="shared" si="3"/>
        <v>155</v>
      </c>
      <c r="J68" t="s">
        <v>1106</v>
      </c>
      <c r="K68" t="s">
        <v>1107</v>
      </c>
      <c r="L68" t="s">
        <v>1108</v>
      </c>
      <c r="M68" t="s">
        <v>1109</v>
      </c>
      <c r="N68" t="s">
        <v>344</v>
      </c>
      <c r="O68" t="s">
        <v>1110</v>
      </c>
      <c r="P68" t="s">
        <v>1111</v>
      </c>
      <c r="Q68" t="s">
        <v>1112</v>
      </c>
      <c r="R68" t="s">
        <v>1113</v>
      </c>
      <c r="S68" t="s">
        <v>1114</v>
      </c>
      <c r="T68" t="s">
        <v>1115</v>
      </c>
    </row>
    <row r="69" spans="1:20" x14ac:dyDescent="0.2">
      <c r="A69" t="s">
        <v>1116</v>
      </c>
      <c r="B69" t="s">
        <v>1117</v>
      </c>
      <c r="C69" t="s">
        <v>1118</v>
      </c>
      <c r="D69" t="s">
        <v>1119</v>
      </c>
      <c r="E69" t="s">
        <v>1120</v>
      </c>
      <c r="F69" t="s">
        <v>1121</v>
      </c>
      <c r="G69" t="s">
        <v>1122</v>
      </c>
      <c r="H69" s="1">
        <f t="shared" si="2"/>
        <v>-0.11305147050554065</v>
      </c>
      <c r="I69" s="2">
        <f t="shared" si="3"/>
        <v>229</v>
      </c>
      <c r="J69" t="s">
        <v>1123</v>
      </c>
      <c r="K69" t="s">
        <v>34</v>
      </c>
      <c r="L69" t="s">
        <v>34</v>
      </c>
      <c r="M69" t="s">
        <v>1124</v>
      </c>
      <c r="N69" t="s">
        <v>344</v>
      </c>
      <c r="O69" t="s">
        <v>1125</v>
      </c>
      <c r="P69" t="s">
        <v>1126</v>
      </c>
      <c r="Q69" t="s">
        <v>1127</v>
      </c>
      <c r="R69" t="s">
        <v>1128</v>
      </c>
      <c r="S69" t="s">
        <v>1129</v>
      </c>
      <c r="T69" t="s">
        <v>1130</v>
      </c>
    </row>
    <row r="70" spans="1:20" x14ac:dyDescent="0.2">
      <c r="A70" t="s">
        <v>1131</v>
      </c>
      <c r="B70" t="s">
        <v>1132</v>
      </c>
      <c r="C70" t="s">
        <v>1133</v>
      </c>
      <c r="D70" t="s">
        <v>1134</v>
      </c>
      <c r="E70" t="s">
        <v>1135</v>
      </c>
      <c r="F70" t="s">
        <v>1136</v>
      </c>
      <c r="G70" t="s">
        <v>1137</v>
      </c>
      <c r="H70" s="1">
        <f t="shared" si="2"/>
        <v>4.5197779517210934E-2</v>
      </c>
      <c r="I70" s="2">
        <f t="shared" si="3"/>
        <v>125</v>
      </c>
      <c r="J70" t="s">
        <v>1138</v>
      </c>
      <c r="K70" t="s">
        <v>1139</v>
      </c>
      <c r="L70" t="s">
        <v>1140</v>
      </c>
      <c r="M70" t="s">
        <v>1141</v>
      </c>
      <c r="N70" t="s">
        <v>430</v>
      </c>
      <c r="O70" t="s">
        <v>1142</v>
      </c>
      <c r="P70" t="s">
        <v>1143</v>
      </c>
      <c r="Q70" t="s">
        <v>1144</v>
      </c>
      <c r="R70" t="s">
        <v>1145</v>
      </c>
      <c r="S70" t="s">
        <v>1146</v>
      </c>
      <c r="T70" t="s">
        <v>1147</v>
      </c>
    </row>
    <row r="71" spans="1:20" x14ac:dyDescent="0.2">
      <c r="A71" t="s">
        <v>1148</v>
      </c>
      <c r="B71" t="s">
        <v>1149</v>
      </c>
      <c r="C71" t="s">
        <v>1150</v>
      </c>
      <c r="D71" t="s">
        <v>1151</v>
      </c>
      <c r="E71" t="s">
        <v>1152</v>
      </c>
      <c r="F71" t="s">
        <v>1153</v>
      </c>
      <c r="G71" t="s">
        <v>1154</v>
      </c>
      <c r="H71" s="1">
        <f t="shared" si="2"/>
        <v>-0.20634920629159215</v>
      </c>
      <c r="I71" s="2">
        <f t="shared" si="3"/>
        <v>304</v>
      </c>
      <c r="J71" t="s">
        <v>1155</v>
      </c>
      <c r="K71" t="s">
        <v>1156</v>
      </c>
      <c r="L71" t="s">
        <v>1157</v>
      </c>
      <c r="M71" t="s">
        <v>1158</v>
      </c>
      <c r="N71" t="s">
        <v>395</v>
      </c>
      <c r="O71" t="s">
        <v>1159</v>
      </c>
      <c r="P71" t="s">
        <v>1160</v>
      </c>
      <c r="Q71" t="s">
        <v>1161</v>
      </c>
      <c r="R71" t="s">
        <v>1162</v>
      </c>
      <c r="S71" t="s">
        <v>1163</v>
      </c>
      <c r="T71" t="s">
        <v>1164</v>
      </c>
    </row>
    <row r="72" spans="1:20" x14ac:dyDescent="0.2">
      <c r="A72" t="s">
        <v>1165</v>
      </c>
      <c r="B72" t="s">
        <v>1166</v>
      </c>
      <c r="C72" t="s">
        <v>1167</v>
      </c>
      <c r="D72" t="s">
        <v>1168</v>
      </c>
      <c r="E72" t="s">
        <v>1169</v>
      </c>
      <c r="F72" t="s">
        <v>1170</v>
      </c>
      <c r="G72" t="s">
        <v>1171</v>
      </c>
      <c r="H72" s="1">
        <f t="shared" si="2"/>
        <v>-0.57866998491720167</v>
      </c>
      <c r="I72" s="2">
        <f t="shared" si="3"/>
        <v>477</v>
      </c>
      <c r="J72" t="s">
        <v>1172</v>
      </c>
      <c r="K72" t="s">
        <v>1173</v>
      </c>
      <c r="L72" t="s">
        <v>34</v>
      </c>
      <c r="M72" t="s">
        <v>1174</v>
      </c>
      <c r="N72" t="s">
        <v>260</v>
      </c>
      <c r="O72" t="s">
        <v>1175</v>
      </c>
      <c r="P72" t="s">
        <v>1176</v>
      </c>
      <c r="Q72" t="s">
        <v>1177</v>
      </c>
      <c r="R72" t="s">
        <v>1178</v>
      </c>
      <c r="S72" t="s">
        <v>1179</v>
      </c>
      <c r="T72" t="s">
        <v>1180</v>
      </c>
    </row>
    <row r="73" spans="1:20" x14ac:dyDescent="0.2">
      <c r="A73" t="s">
        <v>1181</v>
      </c>
      <c r="B73" t="s">
        <v>1182</v>
      </c>
      <c r="C73" t="s">
        <v>1183</v>
      </c>
      <c r="D73" t="s">
        <v>1184</v>
      </c>
      <c r="E73" t="s">
        <v>1185</v>
      </c>
      <c r="F73" t="s">
        <v>1186</v>
      </c>
      <c r="G73" t="s">
        <v>1187</v>
      </c>
      <c r="H73" s="1">
        <f t="shared" si="2"/>
        <v>-0.14112903226111628</v>
      </c>
      <c r="I73" s="2">
        <f t="shared" si="3"/>
        <v>252</v>
      </c>
      <c r="J73" t="s">
        <v>1188</v>
      </c>
      <c r="K73" t="s">
        <v>1189</v>
      </c>
      <c r="L73" t="s">
        <v>1190</v>
      </c>
      <c r="M73" t="s">
        <v>1191</v>
      </c>
      <c r="N73" t="s">
        <v>174</v>
      </c>
      <c r="O73" t="s">
        <v>1192</v>
      </c>
      <c r="P73" t="s">
        <v>1193</v>
      </c>
      <c r="Q73" t="s">
        <v>1194</v>
      </c>
      <c r="R73" t="s">
        <v>1195</v>
      </c>
      <c r="S73" t="s">
        <v>1196</v>
      </c>
      <c r="T73" t="s">
        <v>1197</v>
      </c>
    </row>
    <row r="74" spans="1:20" x14ac:dyDescent="0.2">
      <c r="A74" t="s">
        <v>1198</v>
      </c>
      <c r="B74" t="s">
        <v>1199</v>
      </c>
      <c r="C74" t="s">
        <v>1200</v>
      </c>
      <c r="D74" t="s">
        <v>1201</v>
      </c>
      <c r="E74" t="s">
        <v>1202</v>
      </c>
      <c r="F74" t="s">
        <v>1203</v>
      </c>
      <c r="G74" t="s">
        <v>1204</v>
      </c>
      <c r="H74" s="1">
        <f t="shared" si="2"/>
        <v>-0.10911016948998231</v>
      </c>
      <c r="I74" s="2">
        <f t="shared" si="3"/>
        <v>225</v>
      </c>
      <c r="J74" t="s">
        <v>1205</v>
      </c>
      <c r="K74" t="s">
        <v>1206</v>
      </c>
      <c r="L74" t="s">
        <v>34</v>
      </c>
      <c r="M74" t="s">
        <v>1207</v>
      </c>
      <c r="N74" t="s">
        <v>31</v>
      </c>
      <c r="O74" t="s">
        <v>1208</v>
      </c>
      <c r="P74" t="s">
        <v>1209</v>
      </c>
      <c r="Q74" t="s">
        <v>34</v>
      </c>
      <c r="R74" t="s">
        <v>34</v>
      </c>
      <c r="S74" t="s">
        <v>1210</v>
      </c>
      <c r="T74" t="s">
        <v>1211</v>
      </c>
    </row>
    <row r="75" spans="1:20" x14ac:dyDescent="0.2">
      <c r="A75" t="s">
        <v>1212</v>
      </c>
      <c r="B75" t="s">
        <v>1213</v>
      </c>
      <c r="C75" t="s">
        <v>1214</v>
      </c>
      <c r="D75" t="s">
        <v>1215</v>
      </c>
      <c r="E75" t="s">
        <v>1216</v>
      </c>
      <c r="F75" t="s">
        <v>1217</v>
      </c>
      <c r="G75" t="s">
        <v>1218</v>
      </c>
      <c r="H75" s="1">
        <f t="shared" si="2"/>
        <v>-0.26030368758022082</v>
      </c>
      <c r="I75" s="2">
        <f t="shared" si="3"/>
        <v>338</v>
      </c>
      <c r="J75" t="s">
        <v>1219</v>
      </c>
      <c r="K75" t="s">
        <v>1220</v>
      </c>
      <c r="L75" t="s">
        <v>1221</v>
      </c>
      <c r="M75" t="s">
        <v>1222</v>
      </c>
      <c r="N75" t="s">
        <v>31</v>
      </c>
      <c r="O75" t="s">
        <v>1223</v>
      </c>
      <c r="P75" t="s">
        <v>1224</v>
      </c>
      <c r="Q75" t="s">
        <v>34</v>
      </c>
      <c r="R75" t="s">
        <v>34</v>
      </c>
      <c r="S75" t="s">
        <v>1225</v>
      </c>
      <c r="T75" t="s">
        <v>1226</v>
      </c>
    </row>
    <row r="76" spans="1:20" x14ac:dyDescent="0.2">
      <c r="A76" t="s">
        <v>1227</v>
      </c>
      <c r="B76" t="s">
        <v>1228</v>
      </c>
      <c r="C76" t="s">
        <v>1229</v>
      </c>
      <c r="D76" t="s">
        <v>1230</v>
      </c>
      <c r="E76" t="s">
        <v>1231</v>
      </c>
      <c r="F76" t="s">
        <v>1232</v>
      </c>
      <c r="G76" t="s">
        <v>1233</v>
      </c>
      <c r="H76" s="1">
        <f t="shared" si="2"/>
        <v>2.286902284295822E-2</v>
      </c>
      <c r="I76" s="2">
        <f t="shared" si="3"/>
        <v>137</v>
      </c>
      <c r="J76" t="s">
        <v>1234</v>
      </c>
      <c r="K76" t="s">
        <v>1235</v>
      </c>
      <c r="L76" t="s">
        <v>1236</v>
      </c>
      <c r="M76" t="s">
        <v>1237</v>
      </c>
      <c r="N76" t="s">
        <v>31</v>
      </c>
      <c r="O76" t="s">
        <v>1238</v>
      </c>
      <c r="P76" t="s">
        <v>1239</v>
      </c>
      <c r="Q76" t="s">
        <v>1240</v>
      </c>
      <c r="R76" t="s">
        <v>1241</v>
      </c>
      <c r="S76" t="s">
        <v>1242</v>
      </c>
      <c r="T76" t="s">
        <v>1243</v>
      </c>
    </row>
    <row r="77" spans="1:20" x14ac:dyDescent="0.2">
      <c r="A77" t="s">
        <v>1244</v>
      </c>
      <c r="B77" t="s">
        <v>1245</v>
      </c>
      <c r="C77" t="s">
        <v>1246</v>
      </c>
      <c r="D77" t="s">
        <v>1247</v>
      </c>
      <c r="E77" t="s">
        <v>1248</v>
      </c>
      <c r="F77" t="s">
        <v>1249</v>
      </c>
      <c r="G77" t="s">
        <v>1250</v>
      </c>
      <c r="H77" s="1">
        <f t="shared" si="2"/>
        <v>-8.3211678821443646E-2</v>
      </c>
      <c r="I77" s="2">
        <f t="shared" si="3"/>
        <v>210</v>
      </c>
      <c r="J77" t="s">
        <v>1251</v>
      </c>
      <c r="K77" t="s">
        <v>1252</v>
      </c>
      <c r="L77" t="s">
        <v>1253</v>
      </c>
      <c r="M77" t="s">
        <v>1254</v>
      </c>
      <c r="N77" t="s">
        <v>31</v>
      </c>
      <c r="O77" t="s">
        <v>1255</v>
      </c>
      <c r="P77" t="s">
        <v>1256</v>
      </c>
      <c r="Q77" t="s">
        <v>34</v>
      </c>
      <c r="R77" t="s">
        <v>34</v>
      </c>
      <c r="S77" t="s">
        <v>1257</v>
      </c>
      <c r="T77" t="s">
        <v>1258</v>
      </c>
    </row>
    <row r="78" spans="1:20" x14ac:dyDescent="0.2">
      <c r="A78" t="s">
        <v>1259</v>
      </c>
      <c r="B78" t="s">
        <v>1260</v>
      </c>
      <c r="C78" t="s">
        <v>1261</v>
      </c>
      <c r="D78" t="s">
        <v>1262</v>
      </c>
      <c r="E78" t="s">
        <v>1263</v>
      </c>
      <c r="F78" t="s">
        <v>1264</v>
      </c>
      <c r="G78" t="s">
        <v>1265</v>
      </c>
      <c r="H78" s="1">
        <f t="shared" si="2"/>
        <v>-1.9602511814980961E-2</v>
      </c>
      <c r="I78" s="2">
        <f t="shared" si="3"/>
        <v>161</v>
      </c>
      <c r="J78" t="s">
        <v>1266</v>
      </c>
      <c r="K78" t="s">
        <v>1267</v>
      </c>
      <c r="L78" t="s">
        <v>1268</v>
      </c>
      <c r="M78" t="s">
        <v>1269</v>
      </c>
      <c r="N78" t="s">
        <v>295</v>
      </c>
      <c r="O78" t="s">
        <v>1270</v>
      </c>
      <c r="P78" t="s">
        <v>1271</v>
      </c>
      <c r="Q78" t="s">
        <v>1272</v>
      </c>
      <c r="R78" t="s">
        <v>1273</v>
      </c>
      <c r="S78" t="s">
        <v>1274</v>
      </c>
      <c r="T78" t="s">
        <v>1275</v>
      </c>
    </row>
    <row r="79" spans="1:20" x14ac:dyDescent="0.2">
      <c r="A79" t="s">
        <v>1276</v>
      </c>
      <c r="B79" t="s">
        <v>1277</v>
      </c>
      <c r="C79" t="s">
        <v>1278</v>
      </c>
      <c r="D79" t="s">
        <v>1279</v>
      </c>
      <c r="E79" t="s">
        <v>1280</v>
      </c>
      <c r="F79" t="s">
        <v>1281</v>
      </c>
      <c r="G79" t="s">
        <v>1282</v>
      </c>
      <c r="H79" s="1">
        <f t="shared" si="2"/>
        <v>-0.15561178543586462</v>
      </c>
      <c r="I79" s="2">
        <f t="shared" si="3"/>
        <v>263</v>
      </c>
      <c r="J79" t="s">
        <v>1283</v>
      </c>
      <c r="K79" t="s">
        <v>1284</v>
      </c>
      <c r="L79" t="s">
        <v>1285</v>
      </c>
      <c r="M79" t="s">
        <v>1286</v>
      </c>
      <c r="N79" t="s">
        <v>174</v>
      </c>
      <c r="O79" t="s">
        <v>1287</v>
      </c>
      <c r="P79" t="s">
        <v>1288</v>
      </c>
      <c r="Q79" t="s">
        <v>1289</v>
      </c>
      <c r="R79" t="s">
        <v>1290</v>
      </c>
      <c r="S79" t="s">
        <v>1291</v>
      </c>
      <c r="T79" t="s">
        <v>1292</v>
      </c>
    </row>
    <row r="80" spans="1:20" x14ac:dyDescent="0.2">
      <c r="A80" t="s">
        <v>1293</v>
      </c>
      <c r="B80" t="s">
        <v>1294</v>
      </c>
      <c r="C80" t="s">
        <v>1295</v>
      </c>
      <c r="D80" t="s">
        <v>1296</v>
      </c>
      <c r="E80" t="s">
        <v>1297</v>
      </c>
      <c r="F80" t="s">
        <v>1298</v>
      </c>
      <c r="G80" t="s">
        <v>1299</v>
      </c>
      <c r="H80" s="1">
        <f t="shared" si="2"/>
        <v>0.10915392960755388</v>
      </c>
      <c r="I80" s="2">
        <f t="shared" si="3"/>
        <v>105</v>
      </c>
      <c r="J80" t="s">
        <v>1300</v>
      </c>
      <c r="K80" t="s">
        <v>1301</v>
      </c>
      <c r="L80" t="s">
        <v>1302</v>
      </c>
      <c r="M80" t="s">
        <v>1303</v>
      </c>
      <c r="N80" t="s">
        <v>126</v>
      </c>
      <c r="O80" t="s">
        <v>1304</v>
      </c>
      <c r="P80" t="s">
        <v>1305</v>
      </c>
      <c r="Q80" t="s">
        <v>1306</v>
      </c>
      <c r="R80" t="s">
        <v>1307</v>
      </c>
      <c r="S80" t="s">
        <v>1308</v>
      </c>
      <c r="T80" t="s">
        <v>1309</v>
      </c>
    </row>
    <row r="81" spans="1:20" x14ac:dyDescent="0.2">
      <c r="A81" t="s">
        <v>1310</v>
      </c>
      <c r="B81" t="s">
        <v>1311</v>
      </c>
      <c r="C81" t="s">
        <v>1312</v>
      </c>
      <c r="D81" t="s">
        <v>1313</v>
      </c>
      <c r="E81" t="s">
        <v>1314</v>
      </c>
      <c r="F81" t="s">
        <v>1315</v>
      </c>
      <c r="G81" t="s">
        <v>1316</v>
      </c>
      <c r="H81" s="1">
        <f t="shared" si="2"/>
        <v>-0.18012422361174119</v>
      </c>
      <c r="I81" s="2">
        <f t="shared" si="3"/>
        <v>285</v>
      </c>
      <c r="J81" t="s">
        <v>1317</v>
      </c>
      <c r="K81" t="s">
        <v>1318</v>
      </c>
      <c r="L81" t="s">
        <v>34</v>
      </c>
      <c r="M81" t="s">
        <v>1319</v>
      </c>
      <c r="N81" t="s">
        <v>225</v>
      </c>
      <c r="O81" t="s">
        <v>1320</v>
      </c>
      <c r="P81" t="s">
        <v>1321</v>
      </c>
      <c r="Q81" t="s">
        <v>1322</v>
      </c>
      <c r="R81" t="s">
        <v>1323</v>
      </c>
      <c r="S81" t="s">
        <v>1324</v>
      </c>
      <c r="T81" t="s">
        <v>1325</v>
      </c>
    </row>
    <row r="82" spans="1:20" x14ac:dyDescent="0.2">
      <c r="A82" t="s">
        <v>1326</v>
      </c>
      <c r="B82" t="s">
        <v>1327</v>
      </c>
      <c r="C82" t="s">
        <v>1328</v>
      </c>
      <c r="D82" t="s">
        <v>1329</v>
      </c>
      <c r="E82" t="s">
        <v>1330</v>
      </c>
      <c r="F82" t="s">
        <v>1331</v>
      </c>
      <c r="G82" t="s">
        <v>1332</v>
      </c>
      <c r="H82" s="1">
        <f t="shared" si="2"/>
        <v>0.13311688311618264</v>
      </c>
      <c r="I82" s="2">
        <f t="shared" si="3"/>
        <v>95</v>
      </c>
      <c r="J82" t="s">
        <v>1333</v>
      </c>
      <c r="K82" t="s">
        <v>1334</v>
      </c>
      <c r="L82" t="s">
        <v>1335</v>
      </c>
      <c r="M82" t="s">
        <v>1336</v>
      </c>
      <c r="N82" t="s">
        <v>788</v>
      </c>
      <c r="O82" t="s">
        <v>1337</v>
      </c>
      <c r="P82" t="s">
        <v>1338</v>
      </c>
      <c r="Q82" t="s">
        <v>1339</v>
      </c>
      <c r="R82" t="s">
        <v>1340</v>
      </c>
      <c r="S82" t="s">
        <v>1341</v>
      </c>
      <c r="T82" t="s">
        <v>1342</v>
      </c>
    </row>
    <row r="83" spans="1:20" x14ac:dyDescent="0.2">
      <c r="A83" t="s">
        <v>1343</v>
      </c>
      <c r="B83" t="s">
        <v>1344</v>
      </c>
      <c r="C83" t="s">
        <v>1345</v>
      </c>
      <c r="D83" t="s">
        <v>1346</v>
      </c>
      <c r="E83" t="s">
        <v>1347</v>
      </c>
      <c r="F83" t="s">
        <v>1348</v>
      </c>
      <c r="G83" t="s">
        <v>1349</v>
      </c>
      <c r="H83" s="1">
        <f t="shared" si="2"/>
        <v>2.7777777795230607E-2</v>
      </c>
      <c r="I83" s="2">
        <f t="shared" si="3"/>
        <v>133</v>
      </c>
      <c r="J83" t="s">
        <v>34</v>
      </c>
      <c r="K83" t="s">
        <v>1350</v>
      </c>
      <c r="L83" t="s">
        <v>34</v>
      </c>
      <c r="M83" t="s">
        <v>1351</v>
      </c>
      <c r="N83" t="s">
        <v>11</v>
      </c>
      <c r="O83" t="s">
        <v>1352</v>
      </c>
      <c r="P83" t="s">
        <v>1353</v>
      </c>
      <c r="Q83" t="s">
        <v>1354</v>
      </c>
      <c r="R83" t="s">
        <v>34</v>
      </c>
      <c r="S83" t="s">
        <v>1355</v>
      </c>
      <c r="T83" t="s">
        <v>1356</v>
      </c>
    </row>
    <row r="84" spans="1:20" x14ac:dyDescent="0.2">
      <c r="A84" t="s">
        <v>1358</v>
      </c>
      <c r="B84" t="s">
        <v>1359</v>
      </c>
      <c r="C84" t="s">
        <v>1360</v>
      </c>
      <c r="D84" t="s">
        <v>1361</v>
      </c>
      <c r="E84" t="s">
        <v>1362</v>
      </c>
      <c r="F84" t="s">
        <v>1363</v>
      </c>
      <c r="G84" t="s">
        <v>1364</v>
      </c>
      <c r="H84" s="1">
        <f t="shared" si="2"/>
        <v>-0.20932203397086679</v>
      </c>
      <c r="I84" s="2">
        <f t="shared" si="3"/>
        <v>306</v>
      </c>
      <c r="J84" t="s">
        <v>1365</v>
      </c>
      <c r="K84" t="s">
        <v>1366</v>
      </c>
      <c r="L84" t="s">
        <v>34</v>
      </c>
      <c r="M84" t="s">
        <v>1367</v>
      </c>
      <c r="N84" t="s">
        <v>295</v>
      </c>
      <c r="O84" t="s">
        <v>1368</v>
      </c>
      <c r="P84" t="s">
        <v>1369</v>
      </c>
      <c r="Q84" t="s">
        <v>1370</v>
      </c>
      <c r="R84" t="s">
        <v>1371</v>
      </c>
      <c r="S84" t="s">
        <v>1372</v>
      </c>
      <c r="T84" t="s">
        <v>1373</v>
      </c>
    </row>
    <row r="85" spans="1:20" x14ac:dyDescent="0.2">
      <c r="A85" t="s">
        <v>1374</v>
      </c>
      <c r="B85" t="s">
        <v>1375</v>
      </c>
      <c r="C85" t="s">
        <v>1376</v>
      </c>
      <c r="D85" t="s">
        <v>1377</v>
      </c>
      <c r="E85" t="s">
        <v>1378</v>
      </c>
      <c r="F85" t="s">
        <v>1379</v>
      </c>
      <c r="G85" t="s">
        <v>1380</v>
      </c>
      <c r="H85" s="1">
        <f t="shared" si="2"/>
        <v>-1.7017017087745168E-2</v>
      </c>
      <c r="I85" s="2">
        <f t="shared" si="3"/>
        <v>159</v>
      </c>
      <c r="J85" t="s">
        <v>1381</v>
      </c>
      <c r="K85" t="s">
        <v>1382</v>
      </c>
      <c r="L85" t="s">
        <v>1383</v>
      </c>
      <c r="M85" t="s">
        <v>1384</v>
      </c>
      <c r="N85" t="s">
        <v>11</v>
      </c>
      <c r="O85" t="s">
        <v>1385</v>
      </c>
      <c r="P85" t="s">
        <v>1386</v>
      </c>
      <c r="Q85" t="s">
        <v>1387</v>
      </c>
      <c r="R85" t="s">
        <v>1388</v>
      </c>
      <c r="S85" t="s">
        <v>1389</v>
      </c>
      <c r="T85" t="s">
        <v>1390</v>
      </c>
    </row>
    <row r="86" spans="1:20" x14ac:dyDescent="0.2">
      <c r="A86" t="s">
        <v>1391</v>
      </c>
      <c r="B86" t="s">
        <v>1392</v>
      </c>
      <c r="C86" t="s">
        <v>1393</v>
      </c>
      <c r="D86" t="s">
        <v>1394</v>
      </c>
      <c r="E86" t="s">
        <v>1395</v>
      </c>
      <c r="F86" t="s">
        <v>1396</v>
      </c>
      <c r="G86" t="s">
        <v>1397</v>
      </c>
      <c r="H86" s="1">
        <f t="shared" si="2"/>
        <v>-0.28909952604864519</v>
      </c>
      <c r="I86" s="2">
        <f t="shared" si="3"/>
        <v>362</v>
      </c>
      <c r="J86" t="s">
        <v>1398</v>
      </c>
      <c r="K86" t="s">
        <v>1399</v>
      </c>
      <c r="L86" t="s">
        <v>34</v>
      </c>
      <c r="M86" t="s">
        <v>1400</v>
      </c>
      <c r="N86" t="s">
        <v>31</v>
      </c>
      <c r="O86" t="s">
        <v>1401</v>
      </c>
      <c r="P86" t="s">
        <v>1402</v>
      </c>
      <c r="Q86" t="s">
        <v>34</v>
      </c>
      <c r="R86" t="s">
        <v>34</v>
      </c>
      <c r="S86" t="s">
        <v>1403</v>
      </c>
      <c r="T86" t="s">
        <v>1404</v>
      </c>
    </row>
    <row r="87" spans="1:20" x14ac:dyDescent="0.2">
      <c r="A87" t="s">
        <v>1405</v>
      </c>
      <c r="B87" t="s">
        <v>1406</v>
      </c>
      <c r="C87" t="s">
        <v>1407</v>
      </c>
      <c r="D87" t="s">
        <v>1408</v>
      </c>
      <c r="E87" t="s">
        <v>1409</v>
      </c>
      <c r="F87" t="s">
        <v>1410</v>
      </c>
      <c r="G87" t="s">
        <v>1411</v>
      </c>
      <c r="H87" s="1">
        <f t="shared" si="2"/>
        <v>-7.2639225197811186E-2</v>
      </c>
      <c r="I87" s="2">
        <f t="shared" si="3"/>
        <v>201</v>
      </c>
      <c r="J87" t="s">
        <v>1412</v>
      </c>
      <c r="K87" t="s">
        <v>1413</v>
      </c>
      <c r="L87" t="s">
        <v>1414</v>
      </c>
      <c r="M87" t="s">
        <v>1415</v>
      </c>
      <c r="N87" t="s">
        <v>295</v>
      </c>
      <c r="O87" t="s">
        <v>1416</v>
      </c>
      <c r="P87" t="s">
        <v>1417</v>
      </c>
      <c r="Q87" t="s">
        <v>1418</v>
      </c>
      <c r="R87" t="s">
        <v>1419</v>
      </c>
      <c r="S87" t="s">
        <v>1420</v>
      </c>
      <c r="T87" t="s">
        <v>1421</v>
      </c>
    </row>
    <row r="88" spans="1:20" x14ac:dyDescent="0.2">
      <c r="A88" t="s">
        <v>1422</v>
      </c>
      <c r="B88" t="s">
        <v>1423</v>
      </c>
      <c r="C88" t="s">
        <v>1424</v>
      </c>
      <c r="D88" t="s">
        <v>1425</v>
      </c>
      <c r="E88" t="s">
        <v>1426</v>
      </c>
      <c r="F88" t="s">
        <v>1427</v>
      </c>
      <c r="G88" t="s">
        <v>1428</v>
      </c>
      <c r="H88" s="1">
        <f t="shared" si="2"/>
        <v>-3.1325301219473634E-2</v>
      </c>
      <c r="I88" s="2">
        <f t="shared" si="3"/>
        <v>170</v>
      </c>
      <c r="J88" t="s">
        <v>1429</v>
      </c>
      <c r="K88" t="s">
        <v>1430</v>
      </c>
      <c r="L88" t="s">
        <v>1431</v>
      </c>
      <c r="M88" t="s">
        <v>1432</v>
      </c>
      <c r="N88" t="s">
        <v>689</v>
      </c>
      <c r="O88" t="s">
        <v>1433</v>
      </c>
      <c r="P88" t="s">
        <v>1434</v>
      </c>
      <c r="Q88" t="s">
        <v>1435</v>
      </c>
      <c r="R88" t="s">
        <v>1436</v>
      </c>
      <c r="S88" t="s">
        <v>1437</v>
      </c>
      <c r="T88" t="s">
        <v>1438</v>
      </c>
    </row>
    <row r="89" spans="1:20" x14ac:dyDescent="0.2">
      <c r="A89" t="s">
        <v>1439</v>
      </c>
      <c r="B89" t="s">
        <v>1440</v>
      </c>
      <c r="C89" t="s">
        <v>1441</v>
      </c>
      <c r="D89" t="s">
        <v>1442</v>
      </c>
      <c r="E89" t="s">
        <v>1443</v>
      </c>
      <c r="F89" t="s">
        <v>1444</v>
      </c>
      <c r="G89" t="s">
        <v>1445</v>
      </c>
      <c r="H89" s="1">
        <f t="shared" si="2"/>
        <v>-0.29721862866484028</v>
      </c>
      <c r="I89" s="2">
        <f t="shared" si="3"/>
        <v>366</v>
      </c>
      <c r="J89" t="s">
        <v>1446</v>
      </c>
      <c r="K89" t="s">
        <v>1447</v>
      </c>
      <c r="L89" t="s">
        <v>1448</v>
      </c>
      <c r="M89" t="s">
        <v>1449</v>
      </c>
      <c r="N89" t="s">
        <v>174</v>
      </c>
      <c r="O89" t="s">
        <v>1450</v>
      </c>
      <c r="P89" t="s">
        <v>1451</v>
      </c>
      <c r="Q89" t="s">
        <v>1452</v>
      </c>
      <c r="R89" t="s">
        <v>1453</v>
      </c>
      <c r="S89" t="s">
        <v>1454</v>
      </c>
      <c r="T89" t="s">
        <v>1455</v>
      </c>
    </row>
    <row r="90" spans="1:20" x14ac:dyDescent="0.2">
      <c r="A90" t="s">
        <v>1456</v>
      </c>
      <c r="B90" t="s">
        <v>1457</v>
      </c>
      <c r="C90" t="s">
        <v>1458</v>
      </c>
      <c r="D90" t="s">
        <v>1459</v>
      </c>
      <c r="E90" t="s">
        <v>1460</v>
      </c>
      <c r="F90" t="s">
        <v>1461</v>
      </c>
      <c r="G90" t="s">
        <v>1462</v>
      </c>
      <c r="H90" s="1">
        <f t="shared" si="2"/>
        <v>4.4247787575661723E-2</v>
      </c>
      <c r="I90" s="2">
        <f t="shared" si="3"/>
        <v>126</v>
      </c>
      <c r="J90" t="s">
        <v>1463</v>
      </c>
      <c r="K90" t="s">
        <v>34</v>
      </c>
      <c r="L90" t="s">
        <v>1464</v>
      </c>
      <c r="M90" t="s">
        <v>1465</v>
      </c>
      <c r="N90" t="s">
        <v>31</v>
      </c>
      <c r="O90" t="s">
        <v>1466</v>
      </c>
      <c r="P90" t="s">
        <v>1467</v>
      </c>
      <c r="Q90" t="s">
        <v>34</v>
      </c>
      <c r="R90" t="s">
        <v>34</v>
      </c>
      <c r="S90" t="s">
        <v>1468</v>
      </c>
      <c r="T90" t="s">
        <v>1469</v>
      </c>
    </row>
    <row r="91" spans="1:20" x14ac:dyDescent="0.2">
      <c r="A91" t="s">
        <v>1470</v>
      </c>
      <c r="B91" t="s">
        <v>1471</v>
      </c>
      <c r="C91" t="s">
        <v>1472</v>
      </c>
      <c r="D91" t="s">
        <v>1473</v>
      </c>
      <c r="E91" t="s">
        <v>1474</v>
      </c>
      <c r="F91" t="s">
        <v>1475</v>
      </c>
      <c r="G91" t="s">
        <v>1476</v>
      </c>
      <c r="H91" s="1">
        <f t="shared" si="2"/>
        <v>-0.34722222229962674</v>
      </c>
      <c r="I91" s="2">
        <f t="shared" si="3"/>
        <v>393</v>
      </c>
      <c r="J91" t="s">
        <v>34</v>
      </c>
      <c r="K91" t="s">
        <v>1477</v>
      </c>
      <c r="L91" t="s">
        <v>34</v>
      </c>
      <c r="M91" t="s">
        <v>1478</v>
      </c>
      <c r="N91" t="s">
        <v>11</v>
      </c>
      <c r="O91" t="s">
        <v>1479</v>
      </c>
      <c r="P91" t="s">
        <v>1480</v>
      </c>
      <c r="Q91" t="s">
        <v>19</v>
      </c>
      <c r="R91" t="s">
        <v>18</v>
      </c>
      <c r="S91" t="s">
        <v>1481</v>
      </c>
      <c r="T91" t="s">
        <v>1482</v>
      </c>
    </row>
    <row r="92" spans="1:20" x14ac:dyDescent="0.2">
      <c r="A92" t="s">
        <v>1483</v>
      </c>
      <c r="B92" t="s">
        <v>1484</v>
      </c>
      <c r="C92" t="s">
        <v>1485</v>
      </c>
      <c r="D92" t="s">
        <v>1486</v>
      </c>
      <c r="E92" t="s">
        <v>1487</v>
      </c>
      <c r="F92" t="s">
        <v>1488</v>
      </c>
      <c r="G92" t="s">
        <v>1489</v>
      </c>
      <c r="H92" s="1">
        <f t="shared" si="2"/>
        <v>0.11643835625172638</v>
      </c>
      <c r="I92" s="2">
        <f t="shared" si="3"/>
        <v>100</v>
      </c>
      <c r="J92" t="s">
        <v>1490</v>
      </c>
      <c r="K92" t="s">
        <v>1491</v>
      </c>
      <c r="L92" t="s">
        <v>1492</v>
      </c>
      <c r="M92" t="s">
        <v>1493</v>
      </c>
      <c r="N92" t="s">
        <v>126</v>
      </c>
      <c r="O92" t="s">
        <v>1494</v>
      </c>
      <c r="P92" t="s">
        <v>1495</v>
      </c>
      <c r="Q92" t="s">
        <v>1496</v>
      </c>
      <c r="R92" t="s">
        <v>1497</v>
      </c>
      <c r="S92" t="s">
        <v>1498</v>
      </c>
      <c r="T92" t="s">
        <v>1499</v>
      </c>
    </row>
    <row r="93" spans="1:20" x14ac:dyDescent="0.2">
      <c r="A93" t="s">
        <v>1500</v>
      </c>
      <c r="B93" t="s">
        <v>1501</v>
      </c>
      <c r="C93" t="s">
        <v>1502</v>
      </c>
      <c r="D93" t="s">
        <v>1503</v>
      </c>
      <c r="E93" t="s">
        <v>1504</v>
      </c>
      <c r="F93" t="s">
        <v>1505</v>
      </c>
      <c r="G93" t="s">
        <v>1506</v>
      </c>
      <c r="H93" s="1">
        <f t="shared" si="2"/>
        <v>0.18791946312242458</v>
      </c>
      <c r="I93" s="2">
        <f t="shared" si="3"/>
        <v>82</v>
      </c>
      <c r="J93" t="s">
        <v>1507</v>
      </c>
      <c r="K93" t="s">
        <v>1508</v>
      </c>
      <c r="L93" t="s">
        <v>1509</v>
      </c>
      <c r="M93" t="s">
        <v>1510</v>
      </c>
      <c r="N93" t="s">
        <v>126</v>
      </c>
      <c r="O93" t="s">
        <v>1511</v>
      </c>
      <c r="P93" t="s">
        <v>1512</v>
      </c>
      <c r="Q93" t="s">
        <v>1513</v>
      </c>
      <c r="R93" t="s">
        <v>1514</v>
      </c>
      <c r="S93" t="s">
        <v>1515</v>
      </c>
      <c r="T93" t="s">
        <v>1516</v>
      </c>
    </row>
    <row r="94" spans="1:20" x14ac:dyDescent="0.2">
      <c r="A94" t="s">
        <v>1517</v>
      </c>
      <c r="B94" t="s">
        <v>1518</v>
      </c>
      <c r="C94" t="s">
        <v>1519</v>
      </c>
      <c r="D94" t="s">
        <v>1520</v>
      </c>
      <c r="E94" t="s">
        <v>1521</v>
      </c>
      <c r="F94" t="s">
        <v>1522</v>
      </c>
      <c r="G94" t="s">
        <v>1523</v>
      </c>
      <c r="H94" s="1">
        <f t="shared" si="2"/>
        <v>-0.19080601391424135</v>
      </c>
      <c r="I94" s="2">
        <f t="shared" si="3"/>
        <v>291</v>
      </c>
      <c r="J94" t="s">
        <v>1524</v>
      </c>
      <c r="K94" t="s">
        <v>1525</v>
      </c>
      <c r="L94" t="s">
        <v>1526</v>
      </c>
      <c r="M94" t="s">
        <v>1527</v>
      </c>
      <c r="N94" t="s">
        <v>909</v>
      </c>
      <c r="O94" t="s">
        <v>1528</v>
      </c>
      <c r="P94" t="s">
        <v>1529</v>
      </c>
      <c r="Q94" t="s">
        <v>1530</v>
      </c>
      <c r="R94" t="s">
        <v>1531</v>
      </c>
      <c r="S94" t="s">
        <v>1532</v>
      </c>
      <c r="T94" t="s">
        <v>1533</v>
      </c>
    </row>
    <row r="95" spans="1:20" x14ac:dyDescent="0.2">
      <c r="A95" t="s">
        <v>1534</v>
      </c>
      <c r="B95" t="s">
        <v>1535</v>
      </c>
      <c r="C95" t="s">
        <v>1536</v>
      </c>
      <c r="D95" t="s">
        <v>1537</v>
      </c>
      <c r="E95" t="s">
        <v>1538</v>
      </c>
      <c r="F95" t="s">
        <v>1539</v>
      </c>
      <c r="G95" t="s">
        <v>1540</v>
      </c>
      <c r="H95" s="1">
        <f t="shared" si="2"/>
        <v>-0.2616487455076586</v>
      </c>
      <c r="I95" s="2">
        <f t="shared" si="3"/>
        <v>339</v>
      </c>
      <c r="J95" t="s">
        <v>1541</v>
      </c>
      <c r="K95" t="s">
        <v>1542</v>
      </c>
      <c r="L95" t="s">
        <v>1543</v>
      </c>
      <c r="M95" t="s">
        <v>1544</v>
      </c>
      <c r="N95" t="s">
        <v>260</v>
      </c>
      <c r="O95" t="s">
        <v>1545</v>
      </c>
      <c r="P95" t="s">
        <v>1546</v>
      </c>
      <c r="Q95" t="s">
        <v>1547</v>
      </c>
      <c r="R95" t="s">
        <v>1548</v>
      </c>
      <c r="S95" t="s">
        <v>1549</v>
      </c>
      <c r="T95" t="s">
        <v>1550</v>
      </c>
    </row>
    <row r="96" spans="1:20" x14ac:dyDescent="0.2">
      <c r="A96" t="s">
        <v>1551</v>
      </c>
      <c r="B96" t="s">
        <v>1552</v>
      </c>
      <c r="C96" t="s">
        <v>1553</v>
      </c>
      <c r="D96" t="s">
        <v>1554</v>
      </c>
      <c r="E96" t="s">
        <v>1555</v>
      </c>
      <c r="F96" t="s">
        <v>1556</v>
      </c>
      <c r="G96" t="s">
        <v>1557</v>
      </c>
      <c r="H96" s="1">
        <f t="shared" si="2"/>
        <v>-0.46437994721416354</v>
      </c>
      <c r="I96" s="2">
        <f t="shared" si="3"/>
        <v>438</v>
      </c>
      <c r="J96" t="s">
        <v>1558</v>
      </c>
      <c r="K96" t="s">
        <v>1559</v>
      </c>
      <c r="L96" t="s">
        <v>1560</v>
      </c>
      <c r="M96" t="s">
        <v>1561</v>
      </c>
      <c r="N96" t="s">
        <v>11</v>
      </c>
      <c r="O96" t="s">
        <v>1562</v>
      </c>
      <c r="P96" t="s">
        <v>1563</v>
      </c>
      <c r="Q96" t="s">
        <v>1564</v>
      </c>
      <c r="R96" t="s">
        <v>1565</v>
      </c>
      <c r="S96" t="s">
        <v>1566</v>
      </c>
      <c r="T96" t="s">
        <v>1567</v>
      </c>
    </row>
    <row r="97" spans="1:20" x14ac:dyDescent="0.2">
      <c r="A97" t="s">
        <v>1568</v>
      </c>
      <c r="B97" t="s">
        <v>1569</v>
      </c>
      <c r="C97" t="s">
        <v>1570</v>
      </c>
      <c r="D97" t="s">
        <v>1571</v>
      </c>
      <c r="E97" t="s">
        <v>1572</v>
      </c>
      <c r="F97" t="s">
        <v>1573</v>
      </c>
      <c r="G97" t="s">
        <v>1574</v>
      </c>
      <c r="H97" s="1">
        <f t="shared" si="2"/>
        <v>-0.11704312112687787</v>
      </c>
      <c r="I97" s="2">
        <f t="shared" si="3"/>
        <v>233</v>
      </c>
      <c r="J97" t="s">
        <v>1575</v>
      </c>
      <c r="K97" t="s">
        <v>1576</v>
      </c>
      <c r="L97" t="s">
        <v>34</v>
      </c>
      <c r="M97" t="s">
        <v>1577</v>
      </c>
      <c r="N97" t="s">
        <v>11</v>
      </c>
      <c r="O97" t="s">
        <v>1578</v>
      </c>
      <c r="P97" t="s">
        <v>1579</v>
      </c>
      <c r="Q97" t="s">
        <v>1580</v>
      </c>
      <c r="R97" t="s">
        <v>1581</v>
      </c>
      <c r="S97" t="s">
        <v>1582</v>
      </c>
      <c r="T97" t="s">
        <v>1583</v>
      </c>
    </row>
    <row r="98" spans="1:20" x14ac:dyDescent="0.2">
      <c r="A98" t="s">
        <v>1584</v>
      </c>
      <c r="B98" t="s">
        <v>1585</v>
      </c>
      <c r="C98" t="s">
        <v>1586</v>
      </c>
      <c r="D98" t="s">
        <v>1247</v>
      </c>
      <c r="E98" t="s">
        <v>1587</v>
      </c>
      <c r="F98" t="s">
        <v>1588</v>
      </c>
      <c r="G98" t="s">
        <v>1589</v>
      </c>
      <c r="H98" s="1">
        <f t="shared" si="2"/>
        <v>0.13343108511351653</v>
      </c>
      <c r="I98" s="2">
        <f t="shared" si="3"/>
        <v>94</v>
      </c>
      <c r="J98" t="s">
        <v>1590</v>
      </c>
      <c r="K98" t="s">
        <v>1591</v>
      </c>
      <c r="L98" t="s">
        <v>1592</v>
      </c>
      <c r="M98" t="s">
        <v>1593</v>
      </c>
      <c r="N98" t="s">
        <v>31</v>
      </c>
      <c r="O98" t="s">
        <v>1594</v>
      </c>
      <c r="P98" t="s">
        <v>1595</v>
      </c>
      <c r="Q98" t="s">
        <v>34</v>
      </c>
      <c r="R98" t="s">
        <v>34</v>
      </c>
      <c r="S98" t="s">
        <v>1596</v>
      </c>
      <c r="T98" t="s">
        <v>1597</v>
      </c>
    </row>
    <row r="99" spans="1:20" x14ac:dyDescent="0.2">
      <c r="A99" t="s">
        <v>1598</v>
      </c>
      <c r="B99" t="s">
        <v>1599</v>
      </c>
      <c r="C99" t="s">
        <v>1600</v>
      </c>
      <c r="D99" t="s">
        <v>1601</v>
      </c>
      <c r="E99" t="s">
        <v>1602</v>
      </c>
      <c r="F99" t="s">
        <v>1603</v>
      </c>
      <c r="G99" t="s">
        <v>1604</v>
      </c>
      <c r="H99" s="1">
        <f t="shared" si="2"/>
        <v>-0.23751174533035035</v>
      </c>
      <c r="I99" s="2">
        <f t="shared" si="3"/>
        <v>324</v>
      </c>
      <c r="J99" t="s">
        <v>1605</v>
      </c>
      <c r="K99" t="s">
        <v>34</v>
      </c>
      <c r="L99" t="s">
        <v>34</v>
      </c>
      <c r="M99" t="s">
        <v>1606</v>
      </c>
      <c r="N99" t="s">
        <v>260</v>
      </c>
      <c r="O99" t="s">
        <v>1607</v>
      </c>
      <c r="P99" t="s">
        <v>1608</v>
      </c>
      <c r="Q99" t="s">
        <v>1609</v>
      </c>
      <c r="R99" t="s">
        <v>1610</v>
      </c>
      <c r="S99" t="s">
        <v>1611</v>
      </c>
      <c r="T99" t="s">
        <v>1612</v>
      </c>
    </row>
    <row r="100" spans="1:20" x14ac:dyDescent="0.2">
      <c r="A100" t="s">
        <v>1613</v>
      </c>
      <c r="B100" t="s">
        <v>1614</v>
      </c>
      <c r="C100" t="s">
        <v>1615</v>
      </c>
      <c r="D100" t="s">
        <v>1616</v>
      </c>
      <c r="E100" t="s">
        <v>1617</v>
      </c>
      <c r="F100" t="s">
        <v>1618</v>
      </c>
      <c r="G100" t="s">
        <v>1619</v>
      </c>
      <c r="H100" s="1">
        <f t="shared" si="2"/>
        <v>-8.2857142819094287E-2</v>
      </c>
      <c r="I100" s="2">
        <f t="shared" si="3"/>
        <v>209</v>
      </c>
      <c r="J100" t="s">
        <v>1620</v>
      </c>
      <c r="K100" t="s">
        <v>1621</v>
      </c>
      <c r="L100" t="s">
        <v>1622</v>
      </c>
      <c r="M100" t="s">
        <v>1623</v>
      </c>
      <c r="N100" t="s">
        <v>395</v>
      </c>
      <c r="O100" t="s">
        <v>1624</v>
      </c>
      <c r="P100" t="s">
        <v>1625</v>
      </c>
      <c r="Q100" t="s">
        <v>1626</v>
      </c>
      <c r="R100" t="s">
        <v>1627</v>
      </c>
      <c r="S100" t="s">
        <v>1628</v>
      </c>
      <c r="T100" t="s">
        <v>1629</v>
      </c>
    </row>
    <row r="101" spans="1:20" x14ac:dyDescent="0.2">
      <c r="A101" t="s">
        <v>1630</v>
      </c>
      <c r="B101" t="s">
        <v>1631</v>
      </c>
      <c r="C101" t="s">
        <v>1632</v>
      </c>
      <c r="D101" t="s">
        <v>1633</v>
      </c>
      <c r="E101" t="s">
        <v>1634</v>
      </c>
      <c r="F101" t="s">
        <v>1635</v>
      </c>
      <c r="G101" t="s">
        <v>1636</v>
      </c>
      <c r="H101" s="1">
        <f t="shared" si="2"/>
        <v>-0.26799387438602817</v>
      </c>
      <c r="I101" s="2">
        <f t="shared" si="3"/>
        <v>345</v>
      </c>
      <c r="J101" t="s">
        <v>1637</v>
      </c>
      <c r="K101" t="s">
        <v>1638</v>
      </c>
      <c r="L101" t="s">
        <v>1639</v>
      </c>
      <c r="M101" t="s">
        <v>1640</v>
      </c>
      <c r="N101" t="s">
        <v>344</v>
      </c>
      <c r="O101" t="s">
        <v>1641</v>
      </c>
      <c r="P101" t="s">
        <v>1642</v>
      </c>
      <c r="Q101" t="s">
        <v>1643</v>
      </c>
      <c r="R101" t="s">
        <v>1644</v>
      </c>
      <c r="S101" t="s">
        <v>1645</v>
      </c>
      <c r="T101" t="s">
        <v>1646</v>
      </c>
    </row>
    <row r="102" spans="1:20" x14ac:dyDescent="0.2">
      <c r="A102" t="s">
        <v>1647</v>
      </c>
      <c r="B102" t="s">
        <v>1648</v>
      </c>
      <c r="C102" t="s">
        <v>1649</v>
      </c>
      <c r="D102" t="s">
        <v>1650</v>
      </c>
      <c r="E102" t="s">
        <v>1651</v>
      </c>
      <c r="F102" t="s">
        <v>1652</v>
      </c>
      <c r="G102" t="s">
        <v>1653</v>
      </c>
      <c r="H102" s="1">
        <f t="shared" si="2"/>
        <v>-0.15934426232417565</v>
      </c>
      <c r="I102" s="2">
        <f t="shared" si="3"/>
        <v>267</v>
      </c>
      <c r="J102" t="s">
        <v>1654</v>
      </c>
      <c r="K102" t="s">
        <v>1655</v>
      </c>
      <c r="L102" t="s">
        <v>1656</v>
      </c>
      <c r="M102" t="s">
        <v>1657</v>
      </c>
      <c r="N102" t="s">
        <v>174</v>
      </c>
      <c r="O102" t="s">
        <v>1658</v>
      </c>
      <c r="P102" t="s">
        <v>1659</v>
      </c>
      <c r="Q102" t="s">
        <v>1660</v>
      </c>
      <c r="R102" t="s">
        <v>1661</v>
      </c>
      <c r="S102" t="s">
        <v>1662</v>
      </c>
      <c r="T102" t="s">
        <v>1663</v>
      </c>
    </row>
    <row r="103" spans="1:20" x14ac:dyDescent="0.2">
      <c r="A103" t="s">
        <v>1664</v>
      </c>
      <c r="B103" t="s">
        <v>1665</v>
      </c>
      <c r="C103" t="s">
        <v>1666</v>
      </c>
      <c r="D103" t="s">
        <v>1667</v>
      </c>
      <c r="E103" t="s">
        <v>1668</v>
      </c>
      <c r="F103" t="s">
        <v>1669</v>
      </c>
      <c r="G103" t="s">
        <v>1670</v>
      </c>
      <c r="H103" s="1">
        <f t="shared" si="2"/>
        <v>-0.25319391716648953</v>
      </c>
      <c r="I103" s="2">
        <f t="shared" si="3"/>
        <v>333</v>
      </c>
      <c r="J103" t="s">
        <v>1671</v>
      </c>
      <c r="K103" t="s">
        <v>1672</v>
      </c>
      <c r="L103" t="s">
        <v>1673</v>
      </c>
      <c r="M103" t="s">
        <v>1674</v>
      </c>
      <c r="N103" t="s">
        <v>31</v>
      </c>
      <c r="O103" t="s">
        <v>1675</v>
      </c>
      <c r="P103" t="s">
        <v>1676</v>
      </c>
      <c r="Q103" t="s">
        <v>1677</v>
      </c>
      <c r="R103" t="s">
        <v>1678</v>
      </c>
      <c r="S103" t="s">
        <v>1679</v>
      </c>
      <c r="T103" t="s">
        <v>1680</v>
      </c>
    </row>
    <row r="104" spans="1:20" x14ac:dyDescent="0.2">
      <c r="A104" t="s">
        <v>1681</v>
      </c>
      <c r="B104" t="s">
        <v>1682</v>
      </c>
      <c r="C104" t="s">
        <v>1683</v>
      </c>
      <c r="D104" t="s">
        <v>1684</v>
      </c>
      <c r="E104" t="s">
        <v>1685</v>
      </c>
      <c r="F104" t="s">
        <v>1686</v>
      </c>
      <c r="G104" t="s">
        <v>1687</v>
      </c>
      <c r="H104" s="1">
        <f t="shared" si="2"/>
        <v>-0.19546742210903501</v>
      </c>
      <c r="I104" s="2">
        <f t="shared" si="3"/>
        <v>292</v>
      </c>
      <c r="J104" t="s">
        <v>1688</v>
      </c>
      <c r="K104" t="s">
        <v>34</v>
      </c>
      <c r="L104" t="s">
        <v>34</v>
      </c>
      <c r="M104" t="s">
        <v>1689</v>
      </c>
      <c r="N104" t="s">
        <v>260</v>
      </c>
      <c r="O104" t="s">
        <v>1690</v>
      </c>
      <c r="P104" t="s">
        <v>1691</v>
      </c>
      <c r="Q104" t="s">
        <v>1692</v>
      </c>
      <c r="R104" t="s">
        <v>1693</v>
      </c>
      <c r="S104" t="s">
        <v>1694</v>
      </c>
      <c r="T104" t="s">
        <v>1695</v>
      </c>
    </row>
    <row r="105" spans="1:20" x14ac:dyDescent="0.2">
      <c r="A105" t="s">
        <v>1696</v>
      </c>
      <c r="B105" t="s">
        <v>1697</v>
      </c>
      <c r="C105" t="s">
        <v>1698</v>
      </c>
      <c r="D105" t="s">
        <v>1699</v>
      </c>
      <c r="E105" t="s">
        <v>1700</v>
      </c>
      <c r="F105" t="s">
        <v>1701</v>
      </c>
      <c r="G105" t="s">
        <v>1702</v>
      </c>
      <c r="H105" s="1">
        <f t="shared" si="2"/>
        <v>-0.56756756757051985</v>
      </c>
      <c r="I105" s="2">
        <f t="shared" si="3"/>
        <v>474</v>
      </c>
      <c r="J105" t="s">
        <v>1703</v>
      </c>
      <c r="K105" t="s">
        <v>34</v>
      </c>
      <c r="L105" t="s">
        <v>34</v>
      </c>
      <c r="M105" t="s">
        <v>1704</v>
      </c>
      <c r="N105" t="s">
        <v>11</v>
      </c>
      <c r="O105" t="s">
        <v>1705</v>
      </c>
      <c r="P105" t="s">
        <v>1706</v>
      </c>
      <c r="Q105" t="s">
        <v>1707</v>
      </c>
      <c r="R105" t="s">
        <v>1708</v>
      </c>
      <c r="S105" t="s">
        <v>1709</v>
      </c>
      <c r="T105" t="s">
        <v>1710</v>
      </c>
    </row>
    <row r="106" spans="1:20" x14ac:dyDescent="0.2">
      <c r="A106" t="s">
        <v>1711</v>
      </c>
      <c r="B106" t="s">
        <v>1712</v>
      </c>
      <c r="C106" t="s">
        <v>1713</v>
      </c>
      <c r="D106" t="s">
        <v>1714</v>
      </c>
      <c r="E106" t="s">
        <v>1715</v>
      </c>
      <c r="F106" t="s">
        <v>1716</v>
      </c>
      <c r="G106" t="s">
        <v>1717</v>
      </c>
      <c r="H106" s="1">
        <f t="shared" si="2"/>
        <v>-4.5338940713653408E-2</v>
      </c>
      <c r="I106" s="2">
        <f t="shared" si="3"/>
        <v>178</v>
      </c>
      <c r="J106" t="s">
        <v>1718</v>
      </c>
      <c r="K106" t="s">
        <v>1719</v>
      </c>
      <c r="L106" t="s">
        <v>1720</v>
      </c>
      <c r="M106" t="s">
        <v>1721</v>
      </c>
      <c r="N106" t="s">
        <v>11</v>
      </c>
      <c r="O106" t="s">
        <v>1722</v>
      </c>
      <c r="P106" t="s">
        <v>1723</v>
      </c>
      <c r="Q106" t="s">
        <v>1724</v>
      </c>
      <c r="R106" t="s">
        <v>1725</v>
      </c>
      <c r="S106" t="s">
        <v>1726</v>
      </c>
      <c r="T106" t="s">
        <v>1727</v>
      </c>
    </row>
    <row r="107" spans="1:20" x14ac:dyDescent="0.2">
      <c r="A107" t="s">
        <v>1728</v>
      </c>
      <c r="B107" t="s">
        <v>1729</v>
      </c>
      <c r="C107" t="s">
        <v>1730</v>
      </c>
      <c r="D107" t="s">
        <v>1731</v>
      </c>
      <c r="E107" t="s">
        <v>1732</v>
      </c>
      <c r="F107" t="s">
        <v>1733</v>
      </c>
      <c r="G107" t="s">
        <v>1734</v>
      </c>
      <c r="H107" s="1">
        <f t="shared" si="2"/>
        <v>-0.27976190479812857</v>
      </c>
      <c r="I107" s="2">
        <f t="shared" si="3"/>
        <v>353</v>
      </c>
      <c r="J107" t="s">
        <v>1735</v>
      </c>
      <c r="K107" t="s">
        <v>1736</v>
      </c>
      <c r="L107" t="s">
        <v>34</v>
      </c>
      <c r="M107" t="s">
        <v>1737</v>
      </c>
      <c r="N107" t="s">
        <v>909</v>
      </c>
      <c r="O107" t="s">
        <v>1738</v>
      </c>
      <c r="P107" t="s">
        <v>1739</v>
      </c>
      <c r="Q107" t="s">
        <v>1740</v>
      </c>
      <c r="R107" t="s">
        <v>1741</v>
      </c>
      <c r="S107" t="s">
        <v>1742</v>
      </c>
      <c r="T107" t="s">
        <v>1743</v>
      </c>
    </row>
    <row r="108" spans="1:20" x14ac:dyDescent="0.2">
      <c r="A108" t="s">
        <v>1744</v>
      </c>
      <c r="B108" t="s">
        <v>1745</v>
      </c>
      <c r="C108" t="s">
        <v>1746</v>
      </c>
      <c r="D108" t="s">
        <v>1747</v>
      </c>
      <c r="E108" t="s">
        <v>1748</v>
      </c>
      <c r="F108" t="s">
        <v>1749</v>
      </c>
      <c r="G108" t="s">
        <v>1750</v>
      </c>
      <c r="H108" s="1">
        <f t="shared" si="2"/>
        <v>-0.34407870186728928</v>
      </c>
      <c r="I108" s="2">
        <f t="shared" si="3"/>
        <v>391</v>
      </c>
      <c r="J108" t="s">
        <v>1751</v>
      </c>
      <c r="K108" t="s">
        <v>1752</v>
      </c>
      <c r="L108" t="s">
        <v>34</v>
      </c>
      <c r="M108" t="s">
        <v>1753</v>
      </c>
      <c r="N108" t="s">
        <v>1754</v>
      </c>
      <c r="O108" t="s">
        <v>1755</v>
      </c>
      <c r="P108" t="s">
        <v>1756</v>
      </c>
      <c r="Q108" t="s">
        <v>1757</v>
      </c>
      <c r="R108" t="s">
        <v>1758</v>
      </c>
      <c r="S108" t="s">
        <v>1759</v>
      </c>
      <c r="T108" t="s">
        <v>1760</v>
      </c>
    </row>
    <row r="109" spans="1:20" x14ac:dyDescent="0.2">
      <c r="A109" t="s">
        <v>1761</v>
      </c>
      <c r="B109" t="s">
        <v>1762</v>
      </c>
      <c r="C109" t="s">
        <v>1763</v>
      </c>
      <c r="D109" t="s">
        <v>1764</v>
      </c>
      <c r="E109" t="s">
        <v>1765</v>
      </c>
      <c r="F109" t="s">
        <v>1766</v>
      </c>
      <c r="G109" t="s">
        <v>1767</v>
      </c>
      <c r="H109" s="1">
        <f t="shared" si="2"/>
        <v>1.9230769308710371E-2</v>
      </c>
      <c r="I109" s="2">
        <f t="shared" si="3"/>
        <v>138</v>
      </c>
      <c r="J109" t="s">
        <v>1768</v>
      </c>
      <c r="K109" t="s">
        <v>1769</v>
      </c>
      <c r="L109" t="s">
        <v>1770</v>
      </c>
      <c r="M109" t="s">
        <v>1771</v>
      </c>
      <c r="N109" t="s">
        <v>978</v>
      </c>
      <c r="O109" t="s">
        <v>1772</v>
      </c>
      <c r="P109" t="s">
        <v>1773</v>
      </c>
      <c r="Q109" t="s">
        <v>1774</v>
      </c>
      <c r="R109" t="s">
        <v>1775</v>
      </c>
      <c r="S109" t="s">
        <v>1776</v>
      </c>
      <c r="T109" t="s">
        <v>1777</v>
      </c>
    </row>
    <row r="110" spans="1:20" x14ac:dyDescent="0.2">
      <c r="A110" t="s">
        <v>1778</v>
      </c>
      <c r="B110" t="s">
        <v>1779</v>
      </c>
      <c r="C110" t="s">
        <v>1780</v>
      </c>
      <c r="D110" t="s">
        <v>1781</v>
      </c>
      <c r="E110" t="s">
        <v>1782</v>
      </c>
      <c r="F110" t="s">
        <v>1783</v>
      </c>
      <c r="G110" t="s">
        <v>1784</v>
      </c>
      <c r="H110" s="1">
        <f t="shared" si="2"/>
        <v>9.6234309631932247E-2</v>
      </c>
      <c r="I110" s="2">
        <f t="shared" si="3"/>
        <v>109</v>
      </c>
      <c r="J110" t="s">
        <v>1785</v>
      </c>
      <c r="K110" t="s">
        <v>1786</v>
      </c>
      <c r="L110" t="s">
        <v>34</v>
      </c>
      <c r="M110" t="s">
        <v>1787</v>
      </c>
      <c r="N110" t="s">
        <v>11</v>
      </c>
      <c r="O110" t="s">
        <v>1788</v>
      </c>
      <c r="P110" t="s">
        <v>1789</v>
      </c>
      <c r="Q110" t="s">
        <v>1790</v>
      </c>
      <c r="R110" t="s">
        <v>1791</v>
      </c>
      <c r="S110" t="s">
        <v>1792</v>
      </c>
      <c r="T110" t="s">
        <v>1793</v>
      </c>
    </row>
    <row r="111" spans="1:20" x14ac:dyDescent="0.2">
      <c r="A111" t="s">
        <v>1794</v>
      </c>
      <c r="B111" t="s">
        <v>1795</v>
      </c>
      <c r="C111" t="s">
        <v>1796</v>
      </c>
      <c r="D111" t="s">
        <v>1797</v>
      </c>
      <c r="E111" t="s">
        <v>1798</v>
      </c>
      <c r="F111" t="s">
        <v>1799</v>
      </c>
      <c r="G111" t="s">
        <v>1800</v>
      </c>
      <c r="H111" s="1">
        <f t="shared" si="2"/>
        <v>1.3196721311053654</v>
      </c>
      <c r="I111" s="2">
        <f t="shared" si="3"/>
        <v>16</v>
      </c>
      <c r="J111" t="s">
        <v>34</v>
      </c>
      <c r="K111" t="s">
        <v>34</v>
      </c>
      <c r="L111" t="s">
        <v>34</v>
      </c>
      <c r="M111" t="s">
        <v>1801</v>
      </c>
      <c r="N111" t="s">
        <v>11</v>
      </c>
      <c r="O111" t="s">
        <v>1802</v>
      </c>
      <c r="P111" t="s">
        <v>1803</v>
      </c>
      <c r="Q111" t="s">
        <v>1804</v>
      </c>
      <c r="R111" t="s">
        <v>34</v>
      </c>
      <c r="S111" t="s">
        <v>1805</v>
      </c>
      <c r="T111" t="s">
        <v>1806</v>
      </c>
    </row>
    <row r="112" spans="1:20" x14ac:dyDescent="0.2">
      <c r="A112" t="s">
        <v>1807</v>
      </c>
      <c r="B112" t="s">
        <v>34</v>
      </c>
      <c r="C112" t="s">
        <v>1808</v>
      </c>
      <c r="D112" t="s">
        <v>1809</v>
      </c>
      <c r="E112" t="s">
        <v>1810</v>
      </c>
      <c r="F112" t="s">
        <v>1811</v>
      </c>
      <c r="G112" t="s">
        <v>1812</v>
      </c>
      <c r="H112" s="1">
        <f t="shared" si="2"/>
        <v>2.9958630812687237</v>
      </c>
      <c r="I112" s="2">
        <f t="shared" si="3"/>
        <v>6</v>
      </c>
      <c r="J112" t="s">
        <v>1813</v>
      </c>
      <c r="K112" t="s">
        <v>1814</v>
      </c>
      <c r="L112" t="s">
        <v>1815</v>
      </c>
      <c r="M112" t="s">
        <v>1816</v>
      </c>
      <c r="N112" t="s">
        <v>126</v>
      </c>
      <c r="O112" t="s">
        <v>1817</v>
      </c>
      <c r="P112" t="s">
        <v>1818</v>
      </c>
      <c r="Q112" t="s">
        <v>1819</v>
      </c>
      <c r="R112" t="s">
        <v>1820</v>
      </c>
      <c r="S112" t="s">
        <v>1821</v>
      </c>
      <c r="T112" t="s">
        <v>1822</v>
      </c>
    </row>
    <row r="113" spans="1:20" x14ac:dyDescent="0.2">
      <c r="A113" t="s">
        <v>1823</v>
      </c>
      <c r="B113" t="s">
        <v>1824</v>
      </c>
      <c r="C113" t="s">
        <v>1825</v>
      </c>
      <c r="D113" t="s">
        <v>1826</v>
      </c>
      <c r="E113" t="s">
        <v>1827</v>
      </c>
      <c r="F113" t="s">
        <v>1828</v>
      </c>
      <c r="G113" t="s">
        <v>1829</v>
      </c>
      <c r="H113" s="1">
        <f t="shared" si="2"/>
        <v>0.11111105746575012</v>
      </c>
      <c r="I113" s="2">
        <f t="shared" si="3"/>
        <v>104</v>
      </c>
      <c r="J113" t="s">
        <v>1830</v>
      </c>
      <c r="K113" t="s">
        <v>1831</v>
      </c>
      <c r="L113" t="s">
        <v>1832</v>
      </c>
      <c r="M113" t="s">
        <v>1833</v>
      </c>
      <c r="N113" t="s">
        <v>174</v>
      </c>
      <c r="O113" t="s">
        <v>1834</v>
      </c>
      <c r="P113" t="s">
        <v>1835</v>
      </c>
      <c r="Q113" t="s">
        <v>1836</v>
      </c>
      <c r="R113" t="s">
        <v>1837</v>
      </c>
      <c r="S113" t="s">
        <v>1838</v>
      </c>
      <c r="T113" t="s">
        <v>1839</v>
      </c>
    </row>
    <row r="114" spans="1:20" x14ac:dyDescent="0.2">
      <c r="A114" t="s">
        <v>1840</v>
      </c>
      <c r="B114" t="s">
        <v>1841</v>
      </c>
      <c r="C114" t="s">
        <v>1842</v>
      </c>
      <c r="D114" t="s">
        <v>1843</v>
      </c>
      <c r="E114" t="s">
        <v>1844</v>
      </c>
      <c r="F114" t="s">
        <v>1845</v>
      </c>
      <c r="G114" t="s">
        <v>1846</v>
      </c>
      <c r="H114" s="1">
        <f t="shared" si="2"/>
        <v>-0.22701383234821948</v>
      </c>
      <c r="I114" s="2">
        <f t="shared" si="3"/>
        <v>317</v>
      </c>
      <c r="J114" t="s">
        <v>1847</v>
      </c>
      <c r="K114" t="s">
        <v>1848</v>
      </c>
      <c r="L114" t="s">
        <v>1849</v>
      </c>
      <c r="M114" t="s">
        <v>1850</v>
      </c>
      <c r="N114" t="s">
        <v>395</v>
      </c>
      <c r="O114" t="s">
        <v>1851</v>
      </c>
      <c r="P114" t="s">
        <v>1852</v>
      </c>
      <c r="Q114" t="s">
        <v>1853</v>
      </c>
      <c r="R114" t="s">
        <v>1854</v>
      </c>
      <c r="S114" t="s">
        <v>1855</v>
      </c>
      <c r="T114" t="s">
        <v>1856</v>
      </c>
    </row>
    <row r="115" spans="1:20" x14ac:dyDescent="0.2">
      <c r="A115" t="s">
        <v>1857</v>
      </c>
      <c r="B115" t="s">
        <v>1858</v>
      </c>
      <c r="C115" t="s">
        <v>1859</v>
      </c>
      <c r="D115" t="s">
        <v>1860</v>
      </c>
      <c r="E115" t="s">
        <v>1861</v>
      </c>
      <c r="F115" t="s">
        <v>1862</v>
      </c>
      <c r="G115" t="s">
        <v>1863</v>
      </c>
      <c r="H115" s="1">
        <f t="shared" si="2"/>
        <v>-0.15650030809846704</v>
      </c>
      <c r="I115" s="2">
        <f t="shared" si="3"/>
        <v>264</v>
      </c>
      <c r="J115" t="s">
        <v>1864</v>
      </c>
      <c r="K115" t="s">
        <v>1865</v>
      </c>
      <c r="L115" t="s">
        <v>1866</v>
      </c>
      <c r="M115" t="s">
        <v>1867</v>
      </c>
      <c r="N115" t="s">
        <v>295</v>
      </c>
      <c r="O115" t="s">
        <v>1868</v>
      </c>
      <c r="P115" t="s">
        <v>1869</v>
      </c>
      <c r="Q115" t="s">
        <v>1870</v>
      </c>
      <c r="R115" t="s">
        <v>1871</v>
      </c>
      <c r="S115" t="s">
        <v>1872</v>
      </c>
      <c r="T115" t="s">
        <v>1873</v>
      </c>
    </row>
    <row r="116" spans="1:20" x14ac:dyDescent="0.2">
      <c r="A116" t="s">
        <v>1874</v>
      </c>
      <c r="B116" t="s">
        <v>1875</v>
      </c>
      <c r="C116" t="s">
        <v>1876</v>
      </c>
      <c r="D116" t="s">
        <v>1877</v>
      </c>
      <c r="E116" t="s">
        <v>1878</v>
      </c>
      <c r="F116" t="s">
        <v>1879</v>
      </c>
      <c r="G116" t="s">
        <v>1880</v>
      </c>
      <c r="H116" s="1">
        <f t="shared" si="2"/>
        <v>-0.11702127660220552</v>
      </c>
      <c r="I116" s="2">
        <f t="shared" si="3"/>
        <v>232</v>
      </c>
      <c r="J116" t="s">
        <v>1881</v>
      </c>
      <c r="K116" t="s">
        <v>34</v>
      </c>
      <c r="L116" t="s">
        <v>34</v>
      </c>
      <c r="M116" t="s">
        <v>1882</v>
      </c>
      <c r="N116" t="s">
        <v>11</v>
      </c>
      <c r="O116" t="s">
        <v>1883</v>
      </c>
      <c r="P116" t="s">
        <v>1884</v>
      </c>
      <c r="Q116" t="s">
        <v>1885</v>
      </c>
      <c r="R116" t="s">
        <v>1886</v>
      </c>
      <c r="S116" t="s">
        <v>1887</v>
      </c>
      <c r="T116" t="s">
        <v>1888</v>
      </c>
    </row>
    <row r="117" spans="1:20" x14ac:dyDescent="0.2">
      <c r="A117" t="s">
        <v>1889</v>
      </c>
      <c r="B117" t="s">
        <v>1890</v>
      </c>
      <c r="C117" t="s">
        <v>1891</v>
      </c>
      <c r="D117" t="s">
        <v>1892</v>
      </c>
      <c r="E117" t="s">
        <v>1893</v>
      </c>
      <c r="F117" t="s">
        <v>1894</v>
      </c>
      <c r="G117" t="s">
        <v>1895</v>
      </c>
      <c r="H117" s="1">
        <f t="shared" si="2"/>
        <v>5.6497176117975556E-3</v>
      </c>
      <c r="I117" s="2">
        <f t="shared" si="3"/>
        <v>147</v>
      </c>
      <c r="J117" t="s">
        <v>1896</v>
      </c>
      <c r="K117" t="s">
        <v>1897</v>
      </c>
      <c r="L117" t="s">
        <v>1898</v>
      </c>
      <c r="M117" t="s">
        <v>1899</v>
      </c>
      <c r="N117" t="s">
        <v>11</v>
      </c>
      <c r="O117" t="s">
        <v>1900</v>
      </c>
      <c r="P117" t="s">
        <v>1901</v>
      </c>
      <c r="Q117" t="s">
        <v>1902</v>
      </c>
      <c r="R117" t="s">
        <v>1903</v>
      </c>
      <c r="S117" t="s">
        <v>1904</v>
      </c>
      <c r="T117" t="s">
        <v>1905</v>
      </c>
    </row>
    <row r="118" spans="1:20" x14ac:dyDescent="0.2">
      <c r="A118" t="s">
        <v>1906</v>
      </c>
      <c r="B118" t="s">
        <v>1907</v>
      </c>
      <c r="C118" t="s">
        <v>1908</v>
      </c>
      <c r="D118" t="s">
        <v>1909</v>
      </c>
      <c r="E118" t="s">
        <v>1910</v>
      </c>
      <c r="F118" t="s">
        <v>1911</v>
      </c>
      <c r="G118" t="s">
        <v>1912</v>
      </c>
      <c r="H118" s="1">
        <f t="shared" si="2"/>
        <v>-0.15384615383975853</v>
      </c>
      <c r="I118" s="2">
        <f t="shared" si="3"/>
        <v>262</v>
      </c>
      <c r="J118" t="s">
        <v>1913</v>
      </c>
      <c r="K118" t="s">
        <v>1914</v>
      </c>
      <c r="L118" t="s">
        <v>1915</v>
      </c>
      <c r="M118" t="s">
        <v>1916</v>
      </c>
      <c r="N118" t="s">
        <v>11</v>
      </c>
      <c r="O118" t="s">
        <v>1917</v>
      </c>
      <c r="P118" t="s">
        <v>1918</v>
      </c>
      <c r="Q118" t="s">
        <v>1919</v>
      </c>
      <c r="R118" t="s">
        <v>1920</v>
      </c>
      <c r="S118" t="s">
        <v>1921</v>
      </c>
      <c r="T118" t="s">
        <v>1922</v>
      </c>
    </row>
    <row r="119" spans="1:20" x14ac:dyDescent="0.2">
      <c r="A119" t="s">
        <v>1923</v>
      </c>
      <c r="B119" t="s">
        <v>1924</v>
      </c>
      <c r="C119" t="s">
        <v>1925</v>
      </c>
      <c r="D119" t="s">
        <v>1781</v>
      </c>
      <c r="E119" t="s">
        <v>1926</v>
      </c>
      <c r="F119" t="s">
        <v>1927</v>
      </c>
      <c r="G119" t="s">
        <v>1928</v>
      </c>
      <c r="H119" s="1">
        <f t="shared" si="2"/>
        <v>3.9370078654104024E-3</v>
      </c>
      <c r="I119" s="2">
        <f t="shared" si="3"/>
        <v>149</v>
      </c>
      <c r="J119" t="s">
        <v>1929</v>
      </c>
      <c r="K119" t="s">
        <v>1930</v>
      </c>
      <c r="L119" t="s">
        <v>1931</v>
      </c>
      <c r="M119" t="s">
        <v>1932</v>
      </c>
      <c r="N119" t="s">
        <v>31</v>
      </c>
      <c r="O119" t="s">
        <v>1933</v>
      </c>
      <c r="P119" t="s">
        <v>1934</v>
      </c>
      <c r="Q119" t="s">
        <v>34</v>
      </c>
      <c r="R119" t="s">
        <v>34</v>
      </c>
      <c r="S119" t="s">
        <v>1935</v>
      </c>
      <c r="T119" t="s">
        <v>1936</v>
      </c>
    </row>
    <row r="120" spans="1:20" x14ac:dyDescent="0.2">
      <c r="A120" t="s">
        <v>1937</v>
      </c>
      <c r="B120" t="s">
        <v>1938</v>
      </c>
      <c r="C120" t="s">
        <v>1939</v>
      </c>
      <c r="D120" t="s">
        <v>1940</v>
      </c>
      <c r="E120" t="s">
        <v>1941</v>
      </c>
      <c r="F120" t="s">
        <v>1942</v>
      </c>
      <c r="G120" t="s">
        <v>1943</v>
      </c>
      <c r="H120" s="1">
        <f t="shared" si="2"/>
        <v>-0.137732222936093</v>
      </c>
      <c r="I120" s="2">
        <f t="shared" si="3"/>
        <v>251</v>
      </c>
      <c r="J120" t="s">
        <v>1944</v>
      </c>
      <c r="K120" t="s">
        <v>1945</v>
      </c>
      <c r="L120" t="s">
        <v>1946</v>
      </c>
      <c r="M120" t="s">
        <v>1947</v>
      </c>
      <c r="N120" t="s">
        <v>260</v>
      </c>
      <c r="O120" t="s">
        <v>1948</v>
      </c>
      <c r="P120" t="s">
        <v>1949</v>
      </c>
      <c r="Q120" t="s">
        <v>1950</v>
      </c>
      <c r="R120" t="s">
        <v>1951</v>
      </c>
      <c r="S120" t="s">
        <v>1952</v>
      </c>
      <c r="T120" t="s">
        <v>1953</v>
      </c>
    </row>
    <row r="121" spans="1:20" x14ac:dyDescent="0.2">
      <c r="A121" t="s">
        <v>1954</v>
      </c>
      <c r="B121" t="s">
        <v>1955</v>
      </c>
      <c r="C121" t="s">
        <v>1956</v>
      </c>
      <c r="D121" t="s">
        <v>1957</v>
      </c>
      <c r="E121" t="s">
        <v>1958</v>
      </c>
      <c r="F121" t="s">
        <v>1959</v>
      </c>
      <c r="G121" t="s">
        <v>1960</v>
      </c>
      <c r="H121" s="1">
        <f t="shared" si="2"/>
        <v>7.474226809101725E-2</v>
      </c>
      <c r="I121" s="2">
        <f t="shared" si="3"/>
        <v>112</v>
      </c>
      <c r="J121" t="s">
        <v>1961</v>
      </c>
      <c r="K121" t="s">
        <v>1962</v>
      </c>
      <c r="L121" t="s">
        <v>1963</v>
      </c>
      <c r="M121" t="s">
        <v>1964</v>
      </c>
      <c r="N121" t="s">
        <v>806</v>
      </c>
      <c r="O121" t="s">
        <v>1965</v>
      </c>
      <c r="P121" t="s">
        <v>1966</v>
      </c>
      <c r="Q121" t="s">
        <v>1967</v>
      </c>
      <c r="R121" t="s">
        <v>1968</v>
      </c>
      <c r="S121" t="s">
        <v>1969</v>
      </c>
      <c r="T121" t="s">
        <v>1970</v>
      </c>
    </row>
    <row r="122" spans="1:20" x14ac:dyDescent="0.2">
      <c r="A122" t="s">
        <v>1971</v>
      </c>
      <c r="B122" t="s">
        <v>1972</v>
      </c>
      <c r="C122" t="s">
        <v>1973</v>
      </c>
      <c r="D122" t="s">
        <v>1974</v>
      </c>
      <c r="E122" t="s">
        <v>1975</v>
      </c>
      <c r="F122" t="s">
        <v>1976</v>
      </c>
      <c r="G122" t="s">
        <v>1977</v>
      </c>
      <c r="H122" s="1">
        <f t="shared" si="2"/>
        <v>0.24999999994980682</v>
      </c>
      <c r="I122" s="2">
        <f t="shared" si="3"/>
        <v>69</v>
      </c>
      <c r="J122" t="s">
        <v>1978</v>
      </c>
      <c r="K122" t="s">
        <v>1979</v>
      </c>
      <c r="L122" t="s">
        <v>1980</v>
      </c>
      <c r="M122" t="s">
        <v>1981</v>
      </c>
      <c r="N122" t="s">
        <v>31</v>
      </c>
      <c r="O122" t="s">
        <v>1982</v>
      </c>
      <c r="P122" t="s">
        <v>1983</v>
      </c>
      <c r="Q122" t="s">
        <v>1984</v>
      </c>
      <c r="R122" t="s">
        <v>1985</v>
      </c>
      <c r="S122" t="s">
        <v>1986</v>
      </c>
      <c r="T122" t="s">
        <v>1987</v>
      </c>
    </row>
    <row r="123" spans="1:20" x14ac:dyDescent="0.2">
      <c r="A123" t="s">
        <v>1988</v>
      </c>
      <c r="B123" t="s">
        <v>1989</v>
      </c>
      <c r="C123" t="s">
        <v>1990</v>
      </c>
      <c r="D123" t="s">
        <v>1991</v>
      </c>
      <c r="E123" t="s">
        <v>1992</v>
      </c>
      <c r="F123" t="s">
        <v>1993</v>
      </c>
      <c r="G123" t="s">
        <v>1994</v>
      </c>
      <c r="H123" s="1">
        <f t="shared" si="2"/>
        <v>2.5598971483099531E-2</v>
      </c>
      <c r="I123" s="2">
        <f t="shared" si="3"/>
        <v>134</v>
      </c>
      <c r="J123" t="s">
        <v>1995</v>
      </c>
      <c r="K123" t="s">
        <v>34</v>
      </c>
      <c r="L123" t="s">
        <v>1996</v>
      </c>
      <c r="M123" t="s">
        <v>1997</v>
      </c>
      <c r="N123" t="s">
        <v>260</v>
      </c>
      <c r="O123" t="s">
        <v>1998</v>
      </c>
      <c r="P123" t="s">
        <v>1999</v>
      </c>
      <c r="Q123" t="s">
        <v>2000</v>
      </c>
      <c r="R123" t="s">
        <v>34</v>
      </c>
      <c r="S123" t="s">
        <v>2001</v>
      </c>
      <c r="T123" t="s">
        <v>2002</v>
      </c>
    </row>
    <row r="124" spans="1:20" x14ac:dyDescent="0.2">
      <c r="A124" t="s">
        <v>2003</v>
      </c>
      <c r="B124" t="s">
        <v>2004</v>
      </c>
      <c r="C124" t="s">
        <v>2005</v>
      </c>
      <c r="D124" t="s">
        <v>2006</v>
      </c>
      <c r="E124" t="s">
        <v>2007</v>
      </c>
      <c r="F124" t="s">
        <v>2008</v>
      </c>
      <c r="G124" t="s">
        <v>2009</v>
      </c>
      <c r="H124" s="1">
        <f t="shared" si="2"/>
        <v>8.8790232753115372E-3</v>
      </c>
      <c r="I124" s="2">
        <f t="shared" si="3"/>
        <v>146</v>
      </c>
      <c r="J124" t="s">
        <v>2010</v>
      </c>
      <c r="K124" t="s">
        <v>2011</v>
      </c>
      <c r="L124" t="s">
        <v>2012</v>
      </c>
      <c r="M124" t="s">
        <v>2013</v>
      </c>
      <c r="N124" t="s">
        <v>395</v>
      </c>
      <c r="O124" t="s">
        <v>2014</v>
      </c>
      <c r="P124" t="s">
        <v>2015</v>
      </c>
      <c r="Q124" t="s">
        <v>34</v>
      </c>
      <c r="R124" t="s">
        <v>34</v>
      </c>
      <c r="S124" t="s">
        <v>2016</v>
      </c>
      <c r="T124" t="s">
        <v>2017</v>
      </c>
    </row>
    <row r="125" spans="1:20" x14ac:dyDescent="0.2">
      <c r="A125" t="s">
        <v>2018</v>
      </c>
      <c r="B125" t="s">
        <v>2019</v>
      </c>
      <c r="C125" t="s">
        <v>2020</v>
      </c>
      <c r="D125" t="s">
        <v>2021</v>
      </c>
      <c r="E125" t="s">
        <v>2022</v>
      </c>
      <c r="F125" t="s">
        <v>2023</v>
      </c>
      <c r="G125" t="s">
        <v>2024</v>
      </c>
      <c r="H125" s="1">
        <f t="shared" si="2"/>
        <v>-0.41534238930347644</v>
      </c>
      <c r="I125" s="2">
        <f t="shared" si="3"/>
        <v>419</v>
      </c>
      <c r="J125" t="s">
        <v>2025</v>
      </c>
      <c r="K125" t="s">
        <v>2026</v>
      </c>
      <c r="L125" t="s">
        <v>34</v>
      </c>
      <c r="M125" t="s">
        <v>2027</v>
      </c>
      <c r="N125" t="s">
        <v>909</v>
      </c>
      <c r="O125" t="s">
        <v>2028</v>
      </c>
      <c r="P125" t="s">
        <v>2029</v>
      </c>
      <c r="Q125" t="s">
        <v>2030</v>
      </c>
      <c r="R125" t="s">
        <v>2031</v>
      </c>
      <c r="S125" t="s">
        <v>2032</v>
      </c>
      <c r="T125" t="s">
        <v>2033</v>
      </c>
    </row>
    <row r="126" spans="1:20" x14ac:dyDescent="0.2">
      <c r="A126" t="s">
        <v>2034</v>
      </c>
      <c r="B126" t="s">
        <v>2035</v>
      </c>
      <c r="C126" t="s">
        <v>2036</v>
      </c>
      <c r="D126" t="s">
        <v>2037</v>
      </c>
      <c r="E126" t="s">
        <v>2038</v>
      </c>
      <c r="F126" t="s">
        <v>2039</v>
      </c>
      <c r="G126" t="s">
        <v>2040</v>
      </c>
      <c r="H126" s="1">
        <f t="shared" si="2"/>
        <v>-4.6312178329525833E-2</v>
      </c>
      <c r="I126" s="2">
        <f t="shared" si="3"/>
        <v>180</v>
      </c>
      <c r="J126" t="s">
        <v>2041</v>
      </c>
      <c r="K126" t="s">
        <v>34</v>
      </c>
      <c r="L126" t="s">
        <v>34</v>
      </c>
      <c r="M126" t="s">
        <v>2042</v>
      </c>
      <c r="N126" t="s">
        <v>65</v>
      </c>
      <c r="O126" t="s">
        <v>2043</v>
      </c>
      <c r="P126" t="s">
        <v>2044</v>
      </c>
      <c r="Q126" t="s">
        <v>2045</v>
      </c>
      <c r="R126" t="s">
        <v>2046</v>
      </c>
      <c r="S126" t="s">
        <v>2047</v>
      </c>
      <c r="T126" t="s">
        <v>2048</v>
      </c>
    </row>
    <row r="127" spans="1:20" x14ac:dyDescent="0.2">
      <c r="A127" t="s">
        <v>2049</v>
      </c>
      <c r="B127" t="s">
        <v>2050</v>
      </c>
      <c r="C127" t="s">
        <v>2051</v>
      </c>
      <c r="D127" t="s">
        <v>2052</v>
      </c>
      <c r="E127" t="s">
        <v>2053</v>
      </c>
      <c r="F127" t="s">
        <v>2054</v>
      </c>
      <c r="G127" t="s">
        <v>2055</v>
      </c>
      <c r="H127" s="1">
        <f t="shared" si="2"/>
        <v>-0.2459143969045553</v>
      </c>
      <c r="I127" s="2">
        <f t="shared" si="3"/>
        <v>329</v>
      </c>
      <c r="J127" t="s">
        <v>2056</v>
      </c>
      <c r="K127" t="s">
        <v>2057</v>
      </c>
      <c r="L127" t="s">
        <v>34</v>
      </c>
      <c r="M127" t="s">
        <v>2058</v>
      </c>
      <c r="N127" t="s">
        <v>689</v>
      </c>
      <c r="O127" t="s">
        <v>2059</v>
      </c>
      <c r="P127" t="s">
        <v>2060</v>
      </c>
      <c r="Q127" t="s">
        <v>2061</v>
      </c>
      <c r="R127" t="s">
        <v>2062</v>
      </c>
      <c r="S127" t="s">
        <v>2063</v>
      </c>
      <c r="T127" t="s">
        <v>2064</v>
      </c>
    </row>
    <row r="128" spans="1:20" x14ac:dyDescent="0.2">
      <c r="A128" t="s">
        <v>2065</v>
      </c>
      <c r="B128" t="s">
        <v>2066</v>
      </c>
      <c r="C128" t="s">
        <v>2067</v>
      </c>
      <c r="D128" t="s">
        <v>2068</v>
      </c>
      <c r="E128" t="s">
        <v>2069</v>
      </c>
      <c r="F128" t="s">
        <v>2070</v>
      </c>
      <c r="G128" t="s">
        <v>2071</v>
      </c>
      <c r="H128" s="1">
        <f t="shared" si="2"/>
        <v>-0.20593368230027276</v>
      </c>
      <c r="I128" s="2">
        <f t="shared" si="3"/>
        <v>303</v>
      </c>
      <c r="J128" t="s">
        <v>2072</v>
      </c>
      <c r="K128" t="s">
        <v>2073</v>
      </c>
      <c r="L128" t="s">
        <v>34</v>
      </c>
      <c r="M128" t="s">
        <v>2074</v>
      </c>
      <c r="N128" t="s">
        <v>909</v>
      </c>
      <c r="O128" t="s">
        <v>2075</v>
      </c>
      <c r="P128" t="s">
        <v>2076</v>
      </c>
      <c r="Q128" t="s">
        <v>2077</v>
      </c>
      <c r="R128" t="s">
        <v>2078</v>
      </c>
      <c r="S128" t="s">
        <v>2079</v>
      </c>
      <c r="T128" t="s">
        <v>2080</v>
      </c>
    </row>
    <row r="129" spans="1:20" x14ac:dyDescent="0.2">
      <c r="A129" t="s">
        <v>2081</v>
      </c>
      <c r="B129" t="s">
        <v>2082</v>
      </c>
      <c r="C129" t="s">
        <v>2083</v>
      </c>
      <c r="D129" t="s">
        <v>2084</v>
      </c>
      <c r="E129" t="s">
        <v>2085</v>
      </c>
      <c r="F129" t="s">
        <v>2086</v>
      </c>
      <c r="G129" t="s">
        <v>2087</v>
      </c>
      <c r="H129" s="1">
        <f t="shared" si="2"/>
        <v>-0.16356877323461005</v>
      </c>
      <c r="I129" s="2">
        <f t="shared" si="3"/>
        <v>270</v>
      </c>
      <c r="J129" t="s">
        <v>2088</v>
      </c>
      <c r="K129" t="s">
        <v>2089</v>
      </c>
      <c r="L129" t="s">
        <v>34</v>
      </c>
      <c r="M129" t="s">
        <v>2090</v>
      </c>
      <c r="N129" t="s">
        <v>689</v>
      </c>
      <c r="O129" t="s">
        <v>2091</v>
      </c>
      <c r="P129" t="s">
        <v>2092</v>
      </c>
      <c r="Q129" t="s">
        <v>2093</v>
      </c>
      <c r="R129" t="s">
        <v>2094</v>
      </c>
      <c r="S129" t="s">
        <v>2095</v>
      </c>
      <c r="T129" t="s">
        <v>2096</v>
      </c>
    </row>
    <row r="130" spans="1:20" x14ac:dyDescent="0.2">
      <c r="A130" t="s">
        <v>2097</v>
      </c>
      <c r="B130" t="s">
        <v>2098</v>
      </c>
      <c r="C130" t="s">
        <v>2099</v>
      </c>
      <c r="D130" t="s">
        <v>2100</v>
      </c>
      <c r="E130" t="s">
        <v>2101</v>
      </c>
      <c r="F130" t="s">
        <v>2102</v>
      </c>
      <c r="G130" t="s">
        <v>2103</v>
      </c>
      <c r="H130" s="1">
        <f t="shared" si="2"/>
        <v>-0.29268292682926833</v>
      </c>
      <c r="I130" s="2">
        <f t="shared" si="3"/>
        <v>363</v>
      </c>
      <c r="J130" t="s">
        <v>2104</v>
      </c>
      <c r="K130" t="s">
        <v>2105</v>
      </c>
      <c r="L130" t="s">
        <v>34</v>
      </c>
      <c r="M130" t="s">
        <v>2106</v>
      </c>
      <c r="N130" t="s">
        <v>31</v>
      </c>
      <c r="O130" t="s">
        <v>2107</v>
      </c>
      <c r="P130" t="s">
        <v>2108</v>
      </c>
      <c r="Q130" t="s">
        <v>2109</v>
      </c>
      <c r="R130" t="s">
        <v>2110</v>
      </c>
      <c r="S130" t="s">
        <v>2111</v>
      </c>
      <c r="T130" t="s">
        <v>2112</v>
      </c>
    </row>
    <row r="131" spans="1:20" x14ac:dyDescent="0.2">
      <c r="A131" t="s">
        <v>2113</v>
      </c>
      <c r="B131" t="s">
        <v>2114</v>
      </c>
      <c r="C131" t="s">
        <v>2115</v>
      </c>
      <c r="D131" t="s">
        <v>2116</v>
      </c>
      <c r="E131" t="s">
        <v>2117</v>
      </c>
      <c r="F131" t="s">
        <v>2118</v>
      </c>
      <c r="G131" t="s">
        <v>2119</v>
      </c>
      <c r="H131" s="1">
        <f t="shared" ref="H131:H194" si="4">((1+F131/100)/(1+G131/100)-1)</f>
        <v>0.17903930132980661</v>
      </c>
      <c r="I131" s="2">
        <f t="shared" ref="I131:I194" si="5">_xlfn.RANK.EQ(H131,$H$2:$H$501)</f>
        <v>85</v>
      </c>
      <c r="J131" t="s">
        <v>2120</v>
      </c>
      <c r="K131" t="s">
        <v>2121</v>
      </c>
      <c r="L131" t="s">
        <v>2122</v>
      </c>
      <c r="M131" t="s">
        <v>2123</v>
      </c>
      <c r="N131" t="s">
        <v>978</v>
      </c>
      <c r="O131" t="s">
        <v>2124</v>
      </c>
      <c r="P131" t="s">
        <v>2125</v>
      </c>
      <c r="Q131" t="s">
        <v>2126</v>
      </c>
      <c r="R131" t="s">
        <v>2127</v>
      </c>
      <c r="S131" t="s">
        <v>2128</v>
      </c>
      <c r="T131" t="s">
        <v>2129</v>
      </c>
    </row>
    <row r="132" spans="1:20" x14ac:dyDescent="0.2">
      <c r="A132" t="s">
        <v>2130</v>
      </c>
      <c r="B132" t="s">
        <v>2131</v>
      </c>
      <c r="C132" t="s">
        <v>2132</v>
      </c>
      <c r="D132" t="s">
        <v>2133</v>
      </c>
      <c r="E132" t="s">
        <v>2134</v>
      </c>
      <c r="F132" t="s">
        <v>2135</v>
      </c>
      <c r="G132" t="s">
        <v>2136</v>
      </c>
      <c r="H132" s="1">
        <f t="shared" si="4"/>
        <v>-0.10913456069578598</v>
      </c>
      <c r="I132" s="2">
        <f t="shared" si="5"/>
        <v>226</v>
      </c>
      <c r="J132" t="s">
        <v>2137</v>
      </c>
      <c r="K132" t="s">
        <v>2138</v>
      </c>
      <c r="L132" t="s">
        <v>2139</v>
      </c>
      <c r="M132" t="s">
        <v>2140</v>
      </c>
      <c r="N132" t="s">
        <v>31</v>
      </c>
      <c r="O132" t="s">
        <v>2141</v>
      </c>
      <c r="P132" t="s">
        <v>2142</v>
      </c>
      <c r="Q132" t="s">
        <v>2143</v>
      </c>
      <c r="R132" t="s">
        <v>2144</v>
      </c>
      <c r="S132" t="s">
        <v>2145</v>
      </c>
      <c r="T132" t="s">
        <v>2146</v>
      </c>
    </row>
    <row r="133" spans="1:20" x14ac:dyDescent="0.2">
      <c r="A133" t="s">
        <v>2147</v>
      </c>
      <c r="B133" t="s">
        <v>2148</v>
      </c>
      <c r="C133" t="s">
        <v>2149</v>
      </c>
      <c r="D133" t="s">
        <v>2150</v>
      </c>
      <c r="E133" t="s">
        <v>2151</v>
      </c>
      <c r="F133" t="s">
        <v>2152</v>
      </c>
      <c r="G133" t="s">
        <v>2153</v>
      </c>
      <c r="H133" s="1">
        <f t="shared" si="4"/>
        <v>-0.16459627331374693</v>
      </c>
      <c r="I133" s="2">
        <f t="shared" si="5"/>
        <v>272</v>
      </c>
      <c r="J133" t="s">
        <v>2154</v>
      </c>
      <c r="K133" t="s">
        <v>34</v>
      </c>
      <c r="L133" t="s">
        <v>2155</v>
      </c>
      <c r="M133" t="s">
        <v>2156</v>
      </c>
      <c r="N133" t="s">
        <v>260</v>
      </c>
      <c r="O133" t="s">
        <v>2157</v>
      </c>
      <c r="P133" t="s">
        <v>2158</v>
      </c>
      <c r="Q133" t="s">
        <v>2159</v>
      </c>
      <c r="R133" t="s">
        <v>2160</v>
      </c>
      <c r="S133" t="s">
        <v>2161</v>
      </c>
      <c r="T133" t="s">
        <v>2162</v>
      </c>
    </row>
    <row r="134" spans="1:20" x14ac:dyDescent="0.2">
      <c r="A134" t="s">
        <v>2163</v>
      </c>
      <c r="B134" t="s">
        <v>2164</v>
      </c>
      <c r="C134" t="s">
        <v>2165</v>
      </c>
      <c r="D134" t="s">
        <v>2166</v>
      </c>
      <c r="E134" t="s">
        <v>2167</v>
      </c>
      <c r="F134" t="s">
        <v>2168</v>
      </c>
      <c r="G134" t="s">
        <v>2169</v>
      </c>
      <c r="H134" s="1">
        <f t="shared" si="4"/>
        <v>-0.43334274614417778</v>
      </c>
      <c r="I134" s="2">
        <f t="shared" si="5"/>
        <v>428</v>
      </c>
      <c r="J134" t="s">
        <v>2170</v>
      </c>
      <c r="K134" t="s">
        <v>2171</v>
      </c>
      <c r="L134" t="s">
        <v>2172</v>
      </c>
      <c r="M134" t="s">
        <v>2173</v>
      </c>
      <c r="N134" t="s">
        <v>295</v>
      </c>
      <c r="O134" t="s">
        <v>2174</v>
      </c>
      <c r="P134" t="s">
        <v>2175</v>
      </c>
      <c r="Q134" t="s">
        <v>2176</v>
      </c>
      <c r="R134" t="s">
        <v>2177</v>
      </c>
      <c r="S134" t="s">
        <v>2178</v>
      </c>
      <c r="T134" t="s">
        <v>2179</v>
      </c>
    </row>
    <row r="135" spans="1:20" x14ac:dyDescent="0.2">
      <c r="A135" t="s">
        <v>2180</v>
      </c>
      <c r="B135" t="s">
        <v>2181</v>
      </c>
      <c r="C135" t="s">
        <v>2182</v>
      </c>
      <c r="D135" t="s">
        <v>2183</v>
      </c>
      <c r="E135" t="s">
        <v>2184</v>
      </c>
      <c r="F135" t="s">
        <v>2185</v>
      </c>
      <c r="G135" t="s">
        <v>2186</v>
      </c>
      <c r="H135" s="1">
        <f t="shared" si="4"/>
        <v>-0.17289719621741473</v>
      </c>
      <c r="I135" s="2">
        <f t="shared" si="5"/>
        <v>281</v>
      </c>
      <c r="J135" t="s">
        <v>2187</v>
      </c>
      <c r="K135" t="s">
        <v>2188</v>
      </c>
      <c r="L135" t="s">
        <v>2189</v>
      </c>
      <c r="M135" t="s">
        <v>2190</v>
      </c>
      <c r="N135" t="s">
        <v>11</v>
      </c>
      <c r="O135" t="s">
        <v>2191</v>
      </c>
      <c r="P135" t="s">
        <v>2192</v>
      </c>
      <c r="Q135" t="s">
        <v>2193</v>
      </c>
      <c r="R135" t="s">
        <v>2194</v>
      </c>
      <c r="S135" t="s">
        <v>2195</v>
      </c>
      <c r="T135" t="s">
        <v>2196</v>
      </c>
    </row>
    <row r="136" spans="1:20" x14ac:dyDescent="0.2">
      <c r="A136" t="s">
        <v>2197</v>
      </c>
      <c r="B136" t="s">
        <v>2198</v>
      </c>
      <c r="C136" t="s">
        <v>2199</v>
      </c>
      <c r="D136" t="s">
        <v>2200</v>
      </c>
      <c r="E136" t="s">
        <v>2201</v>
      </c>
      <c r="F136" t="s">
        <v>2202</v>
      </c>
      <c r="G136" t="s">
        <v>2203</v>
      </c>
      <c r="H136" s="1">
        <f t="shared" si="4"/>
        <v>0.1127622377752604</v>
      </c>
      <c r="I136" s="2">
        <f t="shared" si="5"/>
        <v>103</v>
      </c>
      <c r="J136" t="s">
        <v>2204</v>
      </c>
      <c r="K136" t="s">
        <v>2205</v>
      </c>
      <c r="L136" t="s">
        <v>2206</v>
      </c>
      <c r="M136" t="s">
        <v>2207</v>
      </c>
      <c r="N136" t="s">
        <v>978</v>
      </c>
      <c r="O136" t="s">
        <v>2208</v>
      </c>
      <c r="P136" t="s">
        <v>2209</v>
      </c>
      <c r="Q136" t="s">
        <v>2210</v>
      </c>
      <c r="R136" t="s">
        <v>2211</v>
      </c>
      <c r="S136" t="s">
        <v>2212</v>
      </c>
      <c r="T136" t="s">
        <v>2213</v>
      </c>
    </row>
    <row r="137" spans="1:20" x14ac:dyDescent="0.2">
      <c r="A137" t="s">
        <v>2214</v>
      </c>
      <c r="B137" t="s">
        <v>2215</v>
      </c>
      <c r="C137" t="s">
        <v>2216</v>
      </c>
      <c r="D137" t="s">
        <v>2217</v>
      </c>
      <c r="E137" t="s">
        <v>2218</v>
      </c>
      <c r="F137" t="s">
        <v>2219</v>
      </c>
      <c r="G137" t="s">
        <v>2220</v>
      </c>
      <c r="H137" s="1">
        <f t="shared" si="4"/>
        <v>-0.29388006509319953</v>
      </c>
      <c r="I137" s="2">
        <f t="shared" si="5"/>
        <v>364</v>
      </c>
      <c r="J137" t="s">
        <v>2221</v>
      </c>
      <c r="K137" t="s">
        <v>2222</v>
      </c>
      <c r="L137" t="s">
        <v>2223</v>
      </c>
      <c r="M137" t="s">
        <v>2224</v>
      </c>
      <c r="N137" t="s">
        <v>295</v>
      </c>
      <c r="O137" t="s">
        <v>2225</v>
      </c>
      <c r="P137" t="s">
        <v>2226</v>
      </c>
      <c r="Q137" t="s">
        <v>2227</v>
      </c>
      <c r="R137" t="s">
        <v>2228</v>
      </c>
      <c r="S137" t="s">
        <v>2229</v>
      </c>
      <c r="T137" t="s">
        <v>2230</v>
      </c>
    </row>
    <row r="138" spans="1:20" x14ac:dyDescent="0.2">
      <c r="A138" t="s">
        <v>2231</v>
      </c>
      <c r="B138" t="s">
        <v>2232</v>
      </c>
      <c r="C138" t="s">
        <v>2233</v>
      </c>
      <c r="D138" t="s">
        <v>2234</v>
      </c>
      <c r="E138" t="s">
        <v>2235</v>
      </c>
      <c r="F138" t="s">
        <v>2236</v>
      </c>
      <c r="G138" t="s">
        <v>2237</v>
      </c>
      <c r="H138" s="1">
        <f t="shared" si="4"/>
        <v>0.67741935477906812</v>
      </c>
      <c r="I138" s="2">
        <f t="shared" si="5"/>
        <v>30</v>
      </c>
      <c r="J138" t="s">
        <v>34</v>
      </c>
      <c r="K138" t="s">
        <v>2238</v>
      </c>
      <c r="L138" t="s">
        <v>34</v>
      </c>
      <c r="M138" t="s">
        <v>2239</v>
      </c>
      <c r="N138" t="s">
        <v>978</v>
      </c>
      <c r="O138" t="s">
        <v>2240</v>
      </c>
      <c r="P138" t="s">
        <v>2241</v>
      </c>
      <c r="Q138" t="s">
        <v>2242</v>
      </c>
      <c r="R138" t="s">
        <v>34</v>
      </c>
      <c r="S138" t="s">
        <v>2243</v>
      </c>
      <c r="T138" t="s">
        <v>2244</v>
      </c>
    </row>
    <row r="139" spans="1:20" x14ac:dyDescent="0.2">
      <c r="A139" t="s">
        <v>2245</v>
      </c>
      <c r="B139" t="s">
        <v>2246</v>
      </c>
      <c r="C139" t="s">
        <v>2247</v>
      </c>
      <c r="D139" t="s">
        <v>2248</v>
      </c>
      <c r="E139" t="s">
        <v>2249</v>
      </c>
      <c r="F139" t="s">
        <v>2250</v>
      </c>
      <c r="G139" t="s">
        <v>2251</v>
      </c>
      <c r="H139" s="1">
        <f t="shared" si="4"/>
        <v>-0.27521008409450487</v>
      </c>
      <c r="I139" s="2">
        <f t="shared" si="5"/>
        <v>349</v>
      </c>
      <c r="J139" t="s">
        <v>2252</v>
      </c>
      <c r="K139" t="s">
        <v>2253</v>
      </c>
      <c r="L139" t="s">
        <v>2254</v>
      </c>
      <c r="M139" t="s">
        <v>2255</v>
      </c>
      <c r="N139" t="s">
        <v>430</v>
      </c>
      <c r="O139" t="s">
        <v>2256</v>
      </c>
      <c r="P139" t="s">
        <v>2257</v>
      </c>
      <c r="Q139" t="s">
        <v>2258</v>
      </c>
      <c r="R139" t="s">
        <v>2259</v>
      </c>
      <c r="S139" t="s">
        <v>2260</v>
      </c>
      <c r="T139" t="s">
        <v>2261</v>
      </c>
    </row>
    <row r="140" spans="1:20" x14ac:dyDescent="0.2">
      <c r="A140" t="s">
        <v>2262</v>
      </c>
      <c r="B140" t="s">
        <v>2263</v>
      </c>
      <c r="C140" t="s">
        <v>2264</v>
      </c>
      <c r="D140" t="s">
        <v>2265</v>
      </c>
      <c r="E140" t="s">
        <v>2266</v>
      </c>
      <c r="F140" t="s">
        <v>2267</v>
      </c>
      <c r="G140" t="s">
        <v>2268</v>
      </c>
      <c r="H140" s="1">
        <f t="shared" si="4"/>
        <v>-0.66592242998341278</v>
      </c>
      <c r="I140" s="2">
        <f t="shared" si="5"/>
        <v>487</v>
      </c>
      <c r="J140" t="s">
        <v>2269</v>
      </c>
      <c r="K140" t="s">
        <v>2270</v>
      </c>
      <c r="L140" t="s">
        <v>2271</v>
      </c>
      <c r="M140" t="s">
        <v>2272</v>
      </c>
      <c r="N140" t="s">
        <v>31</v>
      </c>
      <c r="O140" t="s">
        <v>2273</v>
      </c>
      <c r="P140" t="s">
        <v>2274</v>
      </c>
      <c r="Q140" t="s">
        <v>2275</v>
      </c>
      <c r="R140" t="s">
        <v>2276</v>
      </c>
      <c r="S140" t="s">
        <v>2277</v>
      </c>
      <c r="T140" t="s">
        <v>2278</v>
      </c>
    </row>
    <row r="141" spans="1:20" x14ac:dyDescent="0.2">
      <c r="A141" t="s">
        <v>2279</v>
      </c>
      <c r="B141" t="s">
        <v>2280</v>
      </c>
      <c r="C141" t="s">
        <v>2281</v>
      </c>
      <c r="D141" t="s">
        <v>2282</v>
      </c>
      <c r="E141" t="s">
        <v>2283</v>
      </c>
      <c r="F141" t="s">
        <v>2284</v>
      </c>
      <c r="G141" t="s">
        <v>2285</v>
      </c>
      <c r="H141" s="1">
        <f t="shared" si="4"/>
        <v>-0.20995671004706817</v>
      </c>
      <c r="I141" s="2">
        <f t="shared" si="5"/>
        <v>307</v>
      </c>
      <c r="J141" t="s">
        <v>34</v>
      </c>
      <c r="K141" t="s">
        <v>34</v>
      </c>
      <c r="L141" t="s">
        <v>2286</v>
      </c>
      <c r="M141" t="s">
        <v>2287</v>
      </c>
      <c r="N141" t="s">
        <v>31</v>
      </c>
      <c r="O141" t="s">
        <v>2288</v>
      </c>
      <c r="P141" t="s">
        <v>2289</v>
      </c>
      <c r="Q141" t="s">
        <v>2290</v>
      </c>
      <c r="R141" t="s">
        <v>34</v>
      </c>
      <c r="S141" t="s">
        <v>2291</v>
      </c>
      <c r="T141" t="s">
        <v>2292</v>
      </c>
    </row>
    <row r="142" spans="1:20" x14ac:dyDescent="0.2">
      <c r="A142" t="s">
        <v>2293</v>
      </c>
      <c r="B142" t="s">
        <v>2294</v>
      </c>
      <c r="C142" t="s">
        <v>2295</v>
      </c>
      <c r="D142" t="s">
        <v>2296</v>
      </c>
      <c r="E142" t="s">
        <v>2297</v>
      </c>
      <c r="F142" t="s">
        <v>2298</v>
      </c>
      <c r="G142" t="s">
        <v>2299</v>
      </c>
      <c r="H142" s="1">
        <f t="shared" si="4"/>
        <v>0.30206677265648185</v>
      </c>
      <c r="I142" s="2">
        <f t="shared" si="5"/>
        <v>61</v>
      </c>
      <c r="J142" t="s">
        <v>2300</v>
      </c>
      <c r="K142" t="s">
        <v>2301</v>
      </c>
      <c r="L142" t="s">
        <v>2302</v>
      </c>
      <c r="M142" t="s">
        <v>2303</v>
      </c>
      <c r="N142" t="s">
        <v>395</v>
      </c>
      <c r="O142" t="s">
        <v>2304</v>
      </c>
      <c r="P142" t="s">
        <v>2305</v>
      </c>
      <c r="Q142" t="s">
        <v>2306</v>
      </c>
      <c r="R142" t="s">
        <v>2307</v>
      </c>
      <c r="S142" t="s">
        <v>2308</v>
      </c>
      <c r="T142" t="s">
        <v>2309</v>
      </c>
    </row>
    <row r="143" spans="1:20" x14ac:dyDescent="0.2">
      <c r="A143" t="s">
        <v>2310</v>
      </c>
      <c r="B143" t="s">
        <v>2311</v>
      </c>
      <c r="C143" t="s">
        <v>2312</v>
      </c>
      <c r="D143" t="s">
        <v>2313</v>
      </c>
      <c r="E143" t="s">
        <v>2314</v>
      </c>
      <c r="F143" t="s">
        <v>2315</v>
      </c>
      <c r="G143" t="s">
        <v>2316</v>
      </c>
      <c r="H143" s="1">
        <f t="shared" si="4"/>
        <v>-0.2027649769736467</v>
      </c>
      <c r="I143" s="2">
        <f t="shared" si="5"/>
        <v>299</v>
      </c>
      <c r="J143" t="s">
        <v>2317</v>
      </c>
      <c r="K143" t="s">
        <v>2318</v>
      </c>
      <c r="L143" t="s">
        <v>34</v>
      </c>
      <c r="M143" t="s">
        <v>2319</v>
      </c>
      <c r="N143" t="s">
        <v>174</v>
      </c>
      <c r="O143" t="s">
        <v>2320</v>
      </c>
      <c r="P143" t="s">
        <v>2321</v>
      </c>
      <c r="Q143" t="s">
        <v>2322</v>
      </c>
      <c r="R143" t="s">
        <v>2323</v>
      </c>
      <c r="S143" t="s">
        <v>2324</v>
      </c>
      <c r="T143" t="s">
        <v>2325</v>
      </c>
    </row>
    <row r="144" spans="1:20" x14ac:dyDescent="0.2">
      <c r="A144" t="s">
        <v>2326</v>
      </c>
      <c r="B144" t="s">
        <v>2327</v>
      </c>
      <c r="C144" t="s">
        <v>2328</v>
      </c>
      <c r="D144" t="s">
        <v>2329</v>
      </c>
      <c r="E144" t="s">
        <v>2330</v>
      </c>
      <c r="F144" t="s">
        <v>2331</v>
      </c>
      <c r="G144" t="s">
        <v>2332</v>
      </c>
      <c r="H144" s="1">
        <f t="shared" si="4"/>
        <v>-6.859504137709671E-2</v>
      </c>
      <c r="I144" s="2">
        <f t="shared" si="5"/>
        <v>198</v>
      </c>
      <c r="J144" t="s">
        <v>2333</v>
      </c>
      <c r="K144" t="s">
        <v>2334</v>
      </c>
      <c r="L144" t="s">
        <v>2335</v>
      </c>
      <c r="M144" t="s">
        <v>2336</v>
      </c>
      <c r="N144" t="s">
        <v>295</v>
      </c>
      <c r="O144" t="s">
        <v>2337</v>
      </c>
      <c r="P144" t="s">
        <v>2338</v>
      </c>
      <c r="Q144" t="s">
        <v>2339</v>
      </c>
      <c r="R144" t="s">
        <v>2340</v>
      </c>
      <c r="S144" t="s">
        <v>2341</v>
      </c>
      <c r="T144" t="s">
        <v>2342</v>
      </c>
    </row>
    <row r="145" spans="1:20" x14ac:dyDescent="0.2">
      <c r="A145" t="s">
        <v>2343</v>
      </c>
      <c r="B145" t="s">
        <v>34</v>
      </c>
      <c r="C145" t="s">
        <v>2344</v>
      </c>
      <c r="D145" t="s">
        <v>2345</v>
      </c>
      <c r="E145" t="s">
        <v>2346</v>
      </c>
      <c r="F145" t="s">
        <v>2347</v>
      </c>
      <c r="G145" t="s">
        <v>2348</v>
      </c>
      <c r="H145" s="1">
        <f t="shared" si="4"/>
        <v>0.16389548696205458</v>
      </c>
      <c r="I145" s="2">
        <f t="shared" si="5"/>
        <v>87</v>
      </c>
      <c r="J145" t="s">
        <v>2349</v>
      </c>
      <c r="K145" t="s">
        <v>2350</v>
      </c>
      <c r="L145" t="s">
        <v>2351</v>
      </c>
      <c r="M145" t="s">
        <v>2352</v>
      </c>
      <c r="N145" t="s">
        <v>31</v>
      </c>
      <c r="O145" t="s">
        <v>2353</v>
      </c>
      <c r="P145" t="s">
        <v>2354</v>
      </c>
      <c r="Q145" t="s">
        <v>34</v>
      </c>
      <c r="R145" t="s">
        <v>34</v>
      </c>
      <c r="S145" t="s">
        <v>2355</v>
      </c>
      <c r="T145" t="s">
        <v>2356</v>
      </c>
    </row>
    <row r="146" spans="1:20" x14ac:dyDescent="0.2">
      <c r="A146" t="s">
        <v>2357</v>
      </c>
      <c r="B146" t="s">
        <v>2358</v>
      </c>
      <c r="C146" t="s">
        <v>2359</v>
      </c>
      <c r="D146" t="s">
        <v>2360</v>
      </c>
      <c r="E146" t="s">
        <v>2361</v>
      </c>
      <c r="F146" t="s">
        <v>2362</v>
      </c>
      <c r="G146" t="s">
        <v>2363</v>
      </c>
      <c r="H146" s="1">
        <f t="shared" si="4"/>
        <v>-0.22018348618164574</v>
      </c>
      <c r="I146" s="2">
        <f t="shared" si="5"/>
        <v>315</v>
      </c>
      <c r="J146" t="s">
        <v>2364</v>
      </c>
      <c r="K146" t="s">
        <v>34</v>
      </c>
      <c r="L146" t="s">
        <v>2365</v>
      </c>
      <c r="M146" t="s">
        <v>2366</v>
      </c>
      <c r="N146" t="s">
        <v>395</v>
      </c>
      <c r="O146" t="s">
        <v>2367</v>
      </c>
      <c r="P146" t="s">
        <v>2368</v>
      </c>
      <c r="Q146" t="s">
        <v>2369</v>
      </c>
      <c r="R146" t="s">
        <v>2370</v>
      </c>
      <c r="S146" t="s">
        <v>2371</v>
      </c>
      <c r="T146" t="s">
        <v>2372</v>
      </c>
    </row>
    <row r="147" spans="1:20" x14ac:dyDescent="0.2">
      <c r="A147" t="s">
        <v>2373</v>
      </c>
      <c r="B147" t="s">
        <v>2374</v>
      </c>
      <c r="C147" t="s">
        <v>2375</v>
      </c>
      <c r="D147" t="s">
        <v>2376</v>
      </c>
      <c r="E147" t="s">
        <v>2377</v>
      </c>
      <c r="F147" t="s">
        <v>2378</v>
      </c>
      <c r="G147" t="s">
        <v>2379</v>
      </c>
      <c r="H147" s="1">
        <f t="shared" si="4"/>
        <v>-0.31126760563775935</v>
      </c>
      <c r="I147" s="2">
        <f t="shared" si="5"/>
        <v>375</v>
      </c>
      <c r="J147" t="s">
        <v>2380</v>
      </c>
      <c r="K147" t="s">
        <v>2381</v>
      </c>
      <c r="L147" t="s">
        <v>2382</v>
      </c>
      <c r="M147" t="s">
        <v>2383</v>
      </c>
      <c r="N147" t="s">
        <v>31</v>
      </c>
      <c r="O147" t="s">
        <v>2384</v>
      </c>
      <c r="P147" t="s">
        <v>2385</v>
      </c>
      <c r="Q147" t="s">
        <v>2386</v>
      </c>
      <c r="R147" t="s">
        <v>2387</v>
      </c>
      <c r="S147" t="s">
        <v>2388</v>
      </c>
      <c r="T147" t="s">
        <v>2389</v>
      </c>
    </row>
    <row r="148" spans="1:20" x14ac:dyDescent="0.2">
      <c r="A148" t="s">
        <v>2390</v>
      </c>
      <c r="B148" t="s">
        <v>2391</v>
      </c>
      <c r="C148" t="s">
        <v>2392</v>
      </c>
      <c r="D148" t="s">
        <v>2393</v>
      </c>
      <c r="E148" t="s">
        <v>2394</v>
      </c>
      <c r="F148" t="s">
        <v>2395</v>
      </c>
      <c r="G148" t="s">
        <v>2396</v>
      </c>
      <c r="H148" s="1">
        <f t="shared" si="4"/>
        <v>-4.368932039883644E-2</v>
      </c>
      <c r="I148" s="2">
        <f t="shared" si="5"/>
        <v>176</v>
      </c>
      <c r="J148" t="s">
        <v>2397</v>
      </c>
      <c r="K148" t="s">
        <v>2398</v>
      </c>
      <c r="L148" t="s">
        <v>2399</v>
      </c>
      <c r="M148" t="s">
        <v>2400</v>
      </c>
      <c r="N148" t="s">
        <v>806</v>
      </c>
      <c r="O148" t="s">
        <v>2401</v>
      </c>
      <c r="P148" t="s">
        <v>2402</v>
      </c>
      <c r="Q148" t="s">
        <v>2403</v>
      </c>
      <c r="R148" t="s">
        <v>2404</v>
      </c>
      <c r="S148" t="s">
        <v>2405</v>
      </c>
      <c r="T148" t="s">
        <v>2406</v>
      </c>
    </row>
    <row r="149" spans="1:20" x14ac:dyDescent="0.2">
      <c r="A149" t="s">
        <v>2407</v>
      </c>
      <c r="B149" t="s">
        <v>2408</v>
      </c>
      <c r="C149" t="s">
        <v>2409</v>
      </c>
      <c r="D149" t="s">
        <v>2410</v>
      </c>
      <c r="E149" t="s">
        <v>2411</v>
      </c>
      <c r="F149" t="s">
        <v>2412</v>
      </c>
      <c r="G149" t="s">
        <v>2413</v>
      </c>
      <c r="H149" s="1">
        <f t="shared" si="4"/>
        <v>-0.30533686331856558</v>
      </c>
      <c r="I149" s="2">
        <f t="shared" si="5"/>
        <v>369</v>
      </c>
      <c r="J149" t="s">
        <v>2414</v>
      </c>
      <c r="K149" t="s">
        <v>2415</v>
      </c>
      <c r="L149" t="s">
        <v>2416</v>
      </c>
      <c r="M149" t="s">
        <v>2417</v>
      </c>
      <c r="N149" t="s">
        <v>31</v>
      </c>
      <c r="O149" t="s">
        <v>2418</v>
      </c>
      <c r="P149" t="s">
        <v>2419</v>
      </c>
      <c r="Q149" t="s">
        <v>2420</v>
      </c>
      <c r="R149" t="s">
        <v>2421</v>
      </c>
      <c r="S149" t="s">
        <v>2422</v>
      </c>
      <c r="T149" t="s">
        <v>2423</v>
      </c>
    </row>
    <row r="150" spans="1:20" x14ac:dyDescent="0.2">
      <c r="A150" t="s">
        <v>2424</v>
      </c>
      <c r="B150" t="s">
        <v>2425</v>
      </c>
      <c r="C150" t="s">
        <v>2426</v>
      </c>
      <c r="D150" t="s">
        <v>2427</v>
      </c>
      <c r="E150" t="s">
        <v>2428</v>
      </c>
      <c r="F150" t="s">
        <v>2429</v>
      </c>
      <c r="G150" t="s">
        <v>2430</v>
      </c>
      <c r="H150" s="1">
        <f t="shared" si="4"/>
        <v>-0.43123209169080534</v>
      </c>
      <c r="I150" s="2">
        <f t="shared" si="5"/>
        <v>426</v>
      </c>
      <c r="J150" t="s">
        <v>34</v>
      </c>
      <c r="K150" t="s">
        <v>34</v>
      </c>
      <c r="L150" t="s">
        <v>34</v>
      </c>
      <c r="M150" t="s">
        <v>2431</v>
      </c>
      <c r="N150" t="s">
        <v>11</v>
      </c>
      <c r="O150" t="s">
        <v>2432</v>
      </c>
      <c r="P150" t="s">
        <v>2433</v>
      </c>
      <c r="Q150" t="s">
        <v>2434</v>
      </c>
      <c r="R150" t="s">
        <v>34</v>
      </c>
      <c r="S150" t="s">
        <v>2435</v>
      </c>
      <c r="T150" t="s">
        <v>2436</v>
      </c>
    </row>
    <row r="151" spans="1:20" x14ac:dyDescent="0.2">
      <c r="A151" t="s">
        <v>2437</v>
      </c>
      <c r="B151" t="s">
        <v>2438</v>
      </c>
      <c r="C151" t="s">
        <v>2439</v>
      </c>
      <c r="D151" t="s">
        <v>2084</v>
      </c>
      <c r="E151" t="s">
        <v>2440</v>
      </c>
      <c r="F151" t="s">
        <v>2441</v>
      </c>
      <c r="G151" t="s">
        <v>2442</v>
      </c>
      <c r="H151" s="1">
        <f t="shared" si="4"/>
        <v>2.905093616709653E-3</v>
      </c>
      <c r="I151" s="2">
        <f t="shared" si="5"/>
        <v>151</v>
      </c>
      <c r="J151" t="s">
        <v>2443</v>
      </c>
      <c r="K151" t="s">
        <v>2444</v>
      </c>
      <c r="L151" t="s">
        <v>2445</v>
      </c>
      <c r="M151" t="s">
        <v>2446</v>
      </c>
      <c r="N151" t="s">
        <v>344</v>
      </c>
      <c r="O151" t="s">
        <v>2447</v>
      </c>
      <c r="P151" t="s">
        <v>2448</v>
      </c>
      <c r="Q151" t="s">
        <v>2449</v>
      </c>
      <c r="R151" t="s">
        <v>2450</v>
      </c>
      <c r="S151" t="s">
        <v>2451</v>
      </c>
      <c r="T151" t="s">
        <v>2452</v>
      </c>
    </row>
    <row r="152" spans="1:20" x14ac:dyDescent="0.2">
      <c r="A152" t="s">
        <v>2453</v>
      </c>
      <c r="B152" t="s">
        <v>2280</v>
      </c>
      <c r="C152" t="s">
        <v>2454</v>
      </c>
      <c r="D152" t="s">
        <v>2455</v>
      </c>
      <c r="E152" t="s">
        <v>2456</v>
      </c>
      <c r="F152" t="s">
        <v>2457</v>
      </c>
      <c r="G152" t="s">
        <v>2458</v>
      </c>
      <c r="H152" s="1">
        <f t="shared" si="4"/>
        <v>3.3444816205743244E-3</v>
      </c>
      <c r="I152" s="2">
        <f t="shared" si="5"/>
        <v>150</v>
      </c>
      <c r="J152" t="s">
        <v>2459</v>
      </c>
      <c r="K152" t="s">
        <v>2460</v>
      </c>
      <c r="L152" t="s">
        <v>34</v>
      </c>
      <c r="M152" t="s">
        <v>2461</v>
      </c>
      <c r="N152" t="s">
        <v>806</v>
      </c>
      <c r="O152" t="s">
        <v>2462</v>
      </c>
      <c r="P152" t="s">
        <v>2463</v>
      </c>
      <c r="Q152" t="s">
        <v>2464</v>
      </c>
      <c r="R152" t="s">
        <v>2465</v>
      </c>
      <c r="S152" t="s">
        <v>2466</v>
      </c>
      <c r="T152" t="s">
        <v>2467</v>
      </c>
    </row>
    <row r="153" spans="1:20" x14ac:dyDescent="0.2">
      <c r="A153" t="s">
        <v>2468</v>
      </c>
      <c r="B153" t="s">
        <v>2469</v>
      </c>
      <c r="C153" t="s">
        <v>2470</v>
      </c>
      <c r="D153" t="s">
        <v>2471</v>
      </c>
      <c r="E153" t="s">
        <v>2472</v>
      </c>
      <c r="F153" t="s">
        <v>2473</v>
      </c>
      <c r="G153" t="s">
        <v>2474</v>
      </c>
      <c r="H153" s="1">
        <f t="shared" si="4"/>
        <v>-0.20078740160251463</v>
      </c>
      <c r="I153" s="2">
        <f t="shared" si="5"/>
        <v>296</v>
      </c>
      <c r="J153" t="s">
        <v>2475</v>
      </c>
      <c r="K153" t="s">
        <v>34</v>
      </c>
      <c r="L153" t="s">
        <v>34</v>
      </c>
      <c r="M153" t="s">
        <v>2476</v>
      </c>
      <c r="N153" t="s">
        <v>11</v>
      </c>
      <c r="O153" t="s">
        <v>2477</v>
      </c>
      <c r="P153" t="s">
        <v>2478</v>
      </c>
      <c r="Q153" t="s">
        <v>34</v>
      </c>
      <c r="R153" t="s">
        <v>34</v>
      </c>
      <c r="S153" t="s">
        <v>2479</v>
      </c>
      <c r="T153" t="s">
        <v>2480</v>
      </c>
    </row>
    <row r="154" spans="1:20" x14ac:dyDescent="0.2">
      <c r="A154" t="s">
        <v>2481</v>
      </c>
      <c r="B154" t="s">
        <v>2482</v>
      </c>
      <c r="C154" t="s">
        <v>2483</v>
      </c>
      <c r="D154" t="s">
        <v>2484</v>
      </c>
      <c r="E154" t="s">
        <v>2485</v>
      </c>
      <c r="F154" t="s">
        <v>2486</v>
      </c>
      <c r="G154" t="s">
        <v>2487</v>
      </c>
      <c r="H154" s="1">
        <f t="shared" si="4"/>
        <v>-0.39703153988255468</v>
      </c>
      <c r="I154" s="2">
        <f t="shared" si="5"/>
        <v>412</v>
      </c>
      <c r="J154" t="s">
        <v>2488</v>
      </c>
      <c r="K154" t="s">
        <v>2489</v>
      </c>
      <c r="L154" t="s">
        <v>2490</v>
      </c>
      <c r="M154" t="s">
        <v>2491</v>
      </c>
      <c r="N154" t="s">
        <v>31</v>
      </c>
      <c r="O154" t="s">
        <v>2492</v>
      </c>
      <c r="P154" t="s">
        <v>2493</v>
      </c>
      <c r="Q154" t="s">
        <v>2494</v>
      </c>
      <c r="R154" t="s">
        <v>2495</v>
      </c>
      <c r="S154" t="s">
        <v>2496</v>
      </c>
      <c r="T154" t="s">
        <v>2497</v>
      </c>
    </row>
    <row r="155" spans="1:20" x14ac:dyDescent="0.2">
      <c r="A155" t="s">
        <v>2498</v>
      </c>
      <c r="B155" t="s">
        <v>2499</v>
      </c>
      <c r="C155" t="s">
        <v>2500</v>
      </c>
      <c r="D155" t="s">
        <v>2501</v>
      </c>
      <c r="E155" t="s">
        <v>2502</v>
      </c>
      <c r="F155" t="s">
        <v>2503</v>
      </c>
      <c r="G155" t="s">
        <v>2504</v>
      </c>
      <c r="H155" s="1">
        <f t="shared" si="4"/>
        <v>0.9777777777186718</v>
      </c>
      <c r="I155" s="2">
        <f t="shared" si="5"/>
        <v>21</v>
      </c>
      <c r="J155" t="s">
        <v>2505</v>
      </c>
      <c r="K155" t="s">
        <v>34</v>
      </c>
      <c r="L155" t="s">
        <v>34</v>
      </c>
      <c r="M155" t="s">
        <v>2506</v>
      </c>
      <c r="N155" t="s">
        <v>2507</v>
      </c>
      <c r="O155" t="s">
        <v>2508</v>
      </c>
      <c r="P155" t="s">
        <v>2509</v>
      </c>
      <c r="Q155" t="s">
        <v>2510</v>
      </c>
      <c r="R155" t="s">
        <v>34</v>
      </c>
      <c r="S155" t="s">
        <v>2511</v>
      </c>
      <c r="T155" t="s">
        <v>2512</v>
      </c>
    </row>
    <row r="156" spans="1:20" x14ac:dyDescent="0.2">
      <c r="A156" t="s">
        <v>2513</v>
      </c>
      <c r="B156" t="s">
        <v>34</v>
      </c>
      <c r="C156" t="s">
        <v>2514</v>
      </c>
      <c r="D156" t="s">
        <v>2515</v>
      </c>
      <c r="E156" t="s">
        <v>2516</v>
      </c>
      <c r="F156" t="s">
        <v>2517</v>
      </c>
      <c r="G156" t="s">
        <v>2518</v>
      </c>
      <c r="H156" s="1">
        <f t="shared" si="4"/>
        <v>0.65300140587985078</v>
      </c>
      <c r="I156" s="2">
        <f t="shared" si="5"/>
        <v>33</v>
      </c>
      <c r="J156" t="s">
        <v>2519</v>
      </c>
      <c r="K156" t="s">
        <v>34</v>
      </c>
      <c r="L156" t="s">
        <v>34</v>
      </c>
      <c r="M156" t="s">
        <v>2520</v>
      </c>
      <c r="N156" t="s">
        <v>11</v>
      </c>
      <c r="O156" t="s">
        <v>2521</v>
      </c>
      <c r="P156" t="s">
        <v>2522</v>
      </c>
      <c r="Q156" t="s">
        <v>2523</v>
      </c>
      <c r="R156" t="s">
        <v>2524</v>
      </c>
      <c r="S156" t="s">
        <v>2525</v>
      </c>
      <c r="T156" t="s">
        <v>2526</v>
      </c>
    </row>
    <row r="157" spans="1:20" x14ac:dyDescent="0.2">
      <c r="A157" t="s">
        <v>2527</v>
      </c>
      <c r="B157" t="s">
        <v>2528</v>
      </c>
      <c r="C157" t="s">
        <v>2529</v>
      </c>
      <c r="D157" t="s">
        <v>2530</v>
      </c>
      <c r="E157" t="s">
        <v>2531</v>
      </c>
      <c r="F157" t="s">
        <v>2532</v>
      </c>
      <c r="G157" t="s">
        <v>2533</v>
      </c>
      <c r="H157" s="1">
        <f t="shared" si="4"/>
        <v>0.3076923077446152</v>
      </c>
      <c r="I157" s="2">
        <f t="shared" si="5"/>
        <v>60</v>
      </c>
      <c r="J157" t="s">
        <v>34</v>
      </c>
      <c r="K157" t="s">
        <v>34</v>
      </c>
      <c r="L157" t="s">
        <v>34</v>
      </c>
      <c r="M157" t="s">
        <v>2534</v>
      </c>
      <c r="N157" t="s">
        <v>11</v>
      </c>
      <c r="O157" t="s">
        <v>2535</v>
      </c>
      <c r="P157" t="s">
        <v>2536</v>
      </c>
      <c r="Q157" t="s">
        <v>2537</v>
      </c>
      <c r="R157" t="s">
        <v>34</v>
      </c>
      <c r="S157" t="s">
        <v>2538</v>
      </c>
      <c r="T157" t="s">
        <v>2539</v>
      </c>
    </row>
    <row r="158" spans="1:20" x14ac:dyDescent="0.2">
      <c r="A158" t="s">
        <v>2540</v>
      </c>
      <c r="B158" t="s">
        <v>2541</v>
      </c>
      <c r="C158" t="s">
        <v>2542</v>
      </c>
      <c r="D158" t="s">
        <v>2543</v>
      </c>
      <c r="E158" t="s">
        <v>2544</v>
      </c>
      <c r="F158" t="s">
        <v>2545</v>
      </c>
      <c r="G158" t="s">
        <v>2546</v>
      </c>
      <c r="H158" s="1">
        <f t="shared" si="4"/>
        <v>-0.1289767842072006</v>
      </c>
      <c r="I158" s="2">
        <f t="shared" si="5"/>
        <v>242</v>
      </c>
      <c r="J158" t="s">
        <v>2547</v>
      </c>
      <c r="K158" t="s">
        <v>2548</v>
      </c>
      <c r="L158" t="s">
        <v>34</v>
      </c>
      <c r="M158" t="s">
        <v>2549</v>
      </c>
      <c r="N158" t="s">
        <v>260</v>
      </c>
      <c r="O158" t="s">
        <v>2550</v>
      </c>
      <c r="P158" t="s">
        <v>2551</v>
      </c>
      <c r="Q158" t="s">
        <v>2552</v>
      </c>
      <c r="R158" t="s">
        <v>2553</v>
      </c>
      <c r="S158" t="s">
        <v>2554</v>
      </c>
      <c r="T158" t="s">
        <v>2555</v>
      </c>
    </row>
    <row r="159" spans="1:20" x14ac:dyDescent="0.2">
      <c r="A159" t="s">
        <v>2556</v>
      </c>
      <c r="B159" t="s">
        <v>2557</v>
      </c>
      <c r="C159" t="s">
        <v>2558</v>
      </c>
      <c r="D159" t="s">
        <v>2559</v>
      </c>
      <c r="E159" t="s">
        <v>2560</v>
      </c>
      <c r="F159" t="s">
        <v>2561</v>
      </c>
      <c r="G159" t="s">
        <v>2562</v>
      </c>
      <c r="H159" s="1">
        <f t="shared" si="4"/>
        <v>-0.36387096769231586</v>
      </c>
      <c r="I159" s="2">
        <f t="shared" si="5"/>
        <v>403</v>
      </c>
      <c r="J159" t="s">
        <v>2563</v>
      </c>
      <c r="K159" t="s">
        <v>2564</v>
      </c>
      <c r="L159" t="s">
        <v>2565</v>
      </c>
      <c r="M159" t="s">
        <v>2566</v>
      </c>
      <c r="N159" t="s">
        <v>31</v>
      </c>
      <c r="O159" t="s">
        <v>2567</v>
      </c>
      <c r="P159" t="s">
        <v>2568</v>
      </c>
      <c r="Q159" t="s">
        <v>2569</v>
      </c>
      <c r="R159" t="s">
        <v>2570</v>
      </c>
      <c r="S159" t="s">
        <v>2571</v>
      </c>
      <c r="T159" t="s">
        <v>2572</v>
      </c>
    </row>
    <row r="160" spans="1:20" x14ac:dyDescent="0.2">
      <c r="A160" t="s">
        <v>2573</v>
      </c>
      <c r="B160" t="s">
        <v>2574</v>
      </c>
      <c r="C160" t="s">
        <v>2575</v>
      </c>
      <c r="D160" t="s">
        <v>2576</v>
      </c>
      <c r="E160" t="s">
        <v>2577</v>
      </c>
      <c r="F160" t="s">
        <v>2578</v>
      </c>
      <c r="G160" t="s">
        <v>2579</v>
      </c>
      <c r="H160" s="1">
        <f t="shared" si="4"/>
        <v>-0.30434782610778444</v>
      </c>
      <c r="I160" s="2">
        <f t="shared" si="5"/>
        <v>368</v>
      </c>
      <c r="J160" t="s">
        <v>2580</v>
      </c>
      <c r="K160" t="s">
        <v>2581</v>
      </c>
      <c r="L160" t="s">
        <v>2582</v>
      </c>
      <c r="M160" t="s">
        <v>2583</v>
      </c>
      <c r="N160" t="s">
        <v>11</v>
      </c>
      <c r="O160" t="s">
        <v>2584</v>
      </c>
      <c r="P160" t="s">
        <v>2585</v>
      </c>
      <c r="Q160" t="s">
        <v>2586</v>
      </c>
      <c r="R160" t="s">
        <v>2587</v>
      </c>
      <c r="S160" t="s">
        <v>2588</v>
      </c>
      <c r="T160" t="s">
        <v>2589</v>
      </c>
    </row>
    <row r="161" spans="1:20" x14ac:dyDescent="0.2">
      <c r="A161" t="s">
        <v>2590</v>
      </c>
      <c r="B161" t="s">
        <v>2591</v>
      </c>
      <c r="C161" t="s">
        <v>2592</v>
      </c>
      <c r="D161" t="s">
        <v>2593</v>
      </c>
      <c r="E161" t="s">
        <v>2594</v>
      </c>
      <c r="F161" t="s">
        <v>2595</v>
      </c>
      <c r="G161" t="s">
        <v>2596</v>
      </c>
      <c r="H161" s="1">
        <f t="shared" si="4"/>
        <v>-5.2434456871756741E-2</v>
      </c>
      <c r="I161" s="2">
        <f t="shared" si="5"/>
        <v>185</v>
      </c>
      <c r="J161" t="s">
        <v>2597</v>
      </c>
      <c r="K161" t="s">
        <v>2598</v>
      </c>
      <c r="L161" t="s">
        <v>2599</v>
      </c>
      <c r="M161" t="s">
        <v>2600</v>
      </c>
      <c r="N161" t="s">
        <v>11</v>
      </c>
      <c r="O161" t="s">
        <v>2601</v>
      </c>
      <c r="P161" t="s">
        <v>2602</v>
      </c>
      <c r="Q161" t="s">
        <v>2603</v>
      </c>
      <c r="R161" t="s">
        <v>2604</v>
      </c>
      <c r="S161" t="s">
        <v>2605</v>
      </c>
      <c r="T161" t="s">
        <v>2606</v>
      </c>
    </row>
    <row r="162" spans="1:20" x14ac:dyDescent="0.2">
      <c r="A162" t="s">
        <v>2607</v>
      </c>
      <c r="B162" t="s">
        <v>2608</v>
      </c>
      <c r="C162" t="s">
        <v>2609</v>
      </c>
      <c r="D162" t="s">
        <v>2610</v>
      </c>
      <c r="E162" t="s">
        <v>2611</v>
      </c>
      <c r="F162" t="s">
        <v>2612</v>
      </c>
      <c r="G162" t="s">
        <v>2613</v>
      </c>
      <c r="H162" s="1">
        <f t="shared" si="4"/>
        <v>-0.17064846411617107</v>
      </c>
      <c r="I162" s="2">
        <f t="shared" si="5"/>
        <v>279</v>
      </c>
      <c r="J162" t="s">
        <v>2614</v>
      </c>
      <c r="K162" t="s">
        <v>34</v>
      </c>
      <c r="L162" t="s">
        <v>34</v>
      </c>
      <c r="M162" t="s">
        <v>2615</v>
      </c>
      <c r="N162" t="s">
        <v>806</v>
      </c>
      <c r="O162" t="s">
        <v>2616</v>
      </c>
      <c r="P162" t="s">
        <v>2617</v>
      </c>
      <c r="Q162" t="s">
        <v>2618</v>
      </c>
      <c r="R162" t="s">
        <v>2619</v>
      </c>
      <c r="S162" t="s">
        <v>2620</v>
      </c>
      <c r="T162" t="s">
        <v>2621</v>
      </c>
    </row>
    <row r="163" spans="1:20" x14ac:dyDescent="0.2">
      <c r="A163" t="s">
        <v>2622</v>
      </c>
      <c r="B163" t="s">
        <v>2623</v>
      </c>
      <c r="C163" t="s">
        <v>2624</v>
      </c>
      <c r="D163" t="s">
        <v>2625</v>
      </c>
      <c r="E163" t="s">
        <v>2626</v>
      </c>
      <c r="F163" t="s">
        <v>2627</v>
      </c>
      <c r="G163" t="s">
        <v>2628</v>
      </c>
      <c r="H163" s="1">
        <f t="shared" si="4"/>
        <v>-0.38839285714524618</v>
      </c>
      <c r="I163" s="2">
        <f t="shared" si="5"/>
        <v>411</v>
      </c>
      <c r="J163" t="s">
        <v>2629</v>
      </c>
      <c r="K163" t="s">
        <v>34</v>
      </c>
      <c r="L163" t="s">
        <v>2630</v>
      </c>
      <c r="M163" t="s">
        <v>2631</v>
      </c>
      <c r="N163" t="s">
        <v>31</v>
      </c>
      <c r="O163" t="s">
        <v>2632</v>
      </c>
      <c r="P163" t="s">
        <v>2633</v>
      </c>
      <c r="Q163" t="s">
        <v>2634</v>
      </c>
      <c r="R163" t="s">
        <v>34</v>
      </c>
      <c r="S163" t="s">
        <v>2635</v>
      </c>
      <c r="T163" t="s">
        <v>2636</v>
      </c>
    </row>
    <row r="164" spans="1:20" x14ac:dyDescent="0.2">
      <c r="A164" t="s">
        <v>2637</v>
      </c>
      <c r="B164" t="s">
        <v>2638</v>
      </c>
      <c r="C164" t="s">
        <v>2639</v>
      </c>
      <c r="D164" t="s">
        <v>2640</v>
      </c>
      <c r="E164" t="s">
        <v>2641</v>
      </c>
      <c r="F164" t="s">
        <v>2642</v>
      </c>
      <c r="G164" t="s">
        <v>2643</v>
      </c>
      <c r="H164" s="1">
        <f t="shared" si="4"/>
        <v>-0.49090909095033375</v>
      </c>
      <c r="I164" s="2">
        <f t="shared" si="5"/>
        <v>452</v>
      </c>
      <c r="J164" t="s">
        <v>2644</v>
      </c>
      <c r="K164" t="s">
        <v>34</v>
      </c>
      <c r="L164" t="s">
        <v>2645</v>
      </c>
      <c r="M164" t="s">
        <v>2646</v>
      </c>
      <c r="N164" t="s">
        <v>31</v>
      </c>
      <c r="O164" t="s">
        <v>2647</v>
      </c>
      <c r="P164" t="s">
        <v>2648</v>
      </c>
      <c r="Q164" t="s">
        <v>34</v>
      </c>
      <c r="R164" t="s">
        <v>34</v>
      </c>
      <c r="S164" t="s">
        <v>2649</v>
      </c>
      <c r="T164" t="s">
        <v>2650</v>
      </c>
    </row>
    <row r="165" spans="1:20" x14ac:dyDescent="0.2">
      <c r="A165" t="s">
        <v>2651</v>
      </c>
      <c r="B165" t="s">
        <v>34</v>
      </c>
      <c r="C165" t="s">
        <v>2652</v>
      </c>
      <c r="D165" t="s">
        <v>2653</v>
      </c>
      <c r="E165" t="s">
        <v>2654</v>
      </c>
      <c r="F165" t="s">
        <v>2655</v>
      </c>
      <c r="G165" t="s">
        <v>2656</v>
      </c>
      <c r="H165" s="1">
        <f t="shared" si="4"/>
        <v>0.2816486751724081</v>
      </c>
      <c r="I165" s="2">
        <f t="shared" si="5"/>
        <v>63</v>
      </c>
      <c r="J165" t="s">
        <v>2657</v>
      </c>
      <c r="K165" t="s">
        <v>2658</v>
      </c>
      <c r="L165" t="s">
        <v>2659</v>
      </c>
      <c r="M165" t="s">
        <v>2660</v>
      </c>
      <c r="N165" t="s">
        <v>344</v>
      </c>
      <c r="O165" t="s">
        <v>2661</v>
      </c>
      <c r="P165" t="s">
        <v>2662</v>
      </c>
      <c r="Q165" t="s">
        <v>2663</v>
      </c>
      <c r="R165" t="s">
        <v>2664</v>
      </c>
      <c r="S165" t="s">
        <v>2665</v>
      </c>
      <c r="T165" t="s">
        <v>2666</v>
      </c>
    </row>
    <row r="166" spans="1:20" x14ac:dyDescent="0.2">
      <c r="A166" t="s">
        <v>2667</v>
      </c>
      <c r="B166" t="s">
        <v>2668</v>
      </c>
      <c r="C166" t="s">
        <v>2669</v>
      </c>
      <c r="D166" t="s">
        <v>2670</v>
      </c>
      <c r="E166" t="s">
        <v>2671</v>
      </c>
      <c r="F166" t="s">
        <v>2672</v>
      </c>
      <c r="G166" t="s">
        <v>2673</v>
      </c>
      <c r="H166" s="1">
        <f t="shared" si="4"/>
        <v>-0.25000000001855482</v>
      </c>
      <c r="I166" s="2">
        <f t="shared" si="5"/>
        <v>331</v>
      </c>
      <c r="J166" t="s">
        <v>2674</v>
      </c>
      <c r="K166" t="s">
        <v>34</v>
      </c>
      <c r="L166" t="s">
        <v>34</v>
      </c>
      <c r="M166" t="s">
        <v>2675</v>
      </c>
      <c r="N166" t="s">
        <v>65</v>
      </c>
      <c r="O166" t="s">
        <v>2676</v>
      </c>
      <c r="P166" t="s">
        <v>2677</v>
      </c>
      <c r="Q166" t="s">
        <v>2678</v>
      </c>
      <c r="R166" t="s">
        <v>2679</v>
      </c>
      <c r="S166" t="s">
        <v>2680</v>
      </c>
      <c r="T166" t="s">
        <v>2681</v>
      </c>
    </row>
    <row r="167" spans="1:20" x14ac:dyDescent="0.2">
      <c r="A167" t="s">
        <v>2682</v>
      </c>
      <c r="B167" t="s">
        <v>34</v>
      </c>
      <c r="C167" t="s">
        <v>2683</v>
      </c>
      <c r="D167" t="s">
        <v>2684</v>
      </c>
      <c r="E167" t="s">
        <v>2685</v>
      </c>
      <c r="F167" t="s">
        <v>2686</v>
      </c>
      <c r="G167" t="s">
        <v>2687</v>
      </c>
      <c r="H167" s="1">
        <f t="shared" si="4"/>
        <v>-0.31203931212217995</v>
      </c>
      <c r="I167" s="2">
        <f t="shared" si="5"/>
        <v>376</v>
      </c>
      <c r="J167" t="s">
        <v>2688</v>
      </c>
      <c r="K167" t="s">
        <v>2689</v>
      </c>
      <c r="L167" t="s">
        <v>2690</v>
      </c>
      <c r="M167" t="s">
        <v>2691</v>
      </c>
      <c r="N167" t="s">
        <v>295</v>
      </c>
      <c r="O167" t="s">
        <v>2692</v>
      </c>
      <c r="P167" t="s">
        <v>2693</v>
      </c>
      <c r="Q167" t="s">
        <v>2694</v>
      </c>
      <c r="R167" t="s">
        <v>2695</v>
      </c>
      <c r="S167" t="s">
        <v>2696</v>
      </c>
      <c r="T167" t="s">
        <v>2697</v>
      </c>
    </row>
    <row r="168" spans="1:20" x14ac:dyDescent="0.2">
      <c r="A168" t="s">
        <v>2698</v>
      </c>
      <c r="B168" t="s">
        <v>34</v>
      </c>
      <c r="C168" t="s">
        <v>2699</v>
      </c>
      <c r="D168" t="s">
        <v>2700</v>
      </c>
      <c r="E168" t="s">
        <v>2701</v>
      </c>
      <c r="F168" t="s">
        <v>2702</v>
      </c>
      <c r="G168" t="s">
        <v>2703</v>
      </c>
      <c r="H168" s="1">
        <f t="shared" si="4"/>
        <v>-0.20501325047833252</v>
      </c>
      <c r="I168" s="2">
        <f t="shared" si="5"/>
        <v>302</v>
      </c>
      <c r="J168" t="s">
        <v>2704</v>
      </c>
      <c r="K168" t="s">
        <v>2705</v>
      </c>
      <c r="L168" t="s">
        <v>2706</v>
      </c>
      <c r="M168" t="s">
        <v>2707</v>
      </c>
      <c r="N168" t="s">
        <v>191</v>
      </c>
      <c r="O168" t="s">
        <v>2708</v>
      </c>
      <c r="P168" t="s">
        <v>2709</v>
      </c>
      <c r="Q168" t="s">
        <v>2710</v>
      </c>
      <c r="R168" t="s">
        <v>2711</v>
      </c>
      <c r="S168" t="s">
        <v>2712</v>
      </c>
      <c r="T168" t="s">
        <v>2713</v>
      </c>
    </row>
    <row r="169" spans="1:20" x14ac:dyDescent="0.2">
      <c r="A169" t="s">
        <v>2714</v>
      </c>
      <c r="B169" t="s">
        <v>2715</v>
      </c>
      <c r="C169" t="s">
        <v>2716</v>
      </c>
      <c r="D169" t="s">
        <v>2717</v>
      </c>
      <c r="E169" t="s">
        <v>2718</v>
      </c>
      <c r="F169" t="s">
        <v>2719</v>
      </c>
      <c r="G169" t="s">
        <v>2720</v>
      </c>
      <c r="H169" s="1">
        <f t="shared" si="4"/>
        <v>-0.33893338543381391</v>
      </c>
      <c r="I169" s="2">
        <f t="shared" si="5"/>
        <v>387</v>
      </c>
      <c r="J169" t="s">
        <v>2721</v>
      </c>
      <c r="K169" t="s">
        <v>2722</v>
      </c>
      <c r="L169" t="s">
        <v>2723</v>
      </c>
      <c r="M169" t="s">
        <v>2724</v>
      </c>
      <c r="N169" t="s">
        <v>65</v>
      </c>
      <c r="O169" t="s">
        <v>2725</v>
      </c>
      <c r="P169" t="s">
        <v>2726</v>
      </c>
      <c r="Q169" t="s">
        <v>2727</v>
      </c>
      <c r="R169" t="s">
        <v>2728</v>
      </c>
      <c r="S169" t="s">
        <v>2729</v>
      </c>
      <c r="T169" t="s">
        <v>2730</v>
      </c>
    </row>
    <row r="170" spans="1:20" x14ac:dyDescent="0.2">
      <c r="A170" t="s">
        <v>2731</v>
      </c>
      <c r="B170" t="s">
        <v>2732</v>
      </c>
      <c r="C170" t="s">
        <v>2733</v>
      </c>
      <c r="D170" t="s">
        <v>2734</v>
      </c>
      <c r="E170" t="s">
        <v>2735</v>
      </c>
      <c r="F170" t="s">
        <v>2736</v>
      </c>
      <c r="G170" t="s">
        <v>2737</v>
      </c>
      <c r="H170" s="1">
        <f t="shared" si="4"/>
        <v>4.024767796640738E-2</v>
      </c>
      <c r="I170" s="2">
        <f t="shared" si="5"/>
        <v>127</v>
      </c>
      <c r="J170" t="s">
        <v>2738</v>
      </c>
      <c r="K170" t="s">
        <v>2739</v>
      </c>
      <c r="L170" t="s">
        <v>2740</v>
      </c>
      <c r="M170" t="s">
        <v>2741</v>
      </c>
      <c r="N170" t="s">
        <v>806</v>
      </c>
      <c r="O170" t="s">
        <v>2742</v>
      </c>
      <c r="P170" t="s">
        <v>2743</v>
      </c>
      <c r="Q170" t="s">
        <v>2744</v>
      </c>
      <c r="R170" t="s">
        <v>2745</v>
      </c>
      <c r="S170" t="s">
        <v>2746</v>
      </c>
      <c r="T170" t="s">
        <v>2747</v>
      </c>
    </row>
    <row r="171" spans="1:20" x14ac:dyDescent="0.2">
      <c r="A171" t="s">
        <v>2748</v>
      </c>
      <c r="B171" t="s">
        <v>2749</v>
      </c>
      <c r="C171" t="s">
        <v>2750</v>
      </c>
      <c r="D171" t="s">
        <v>2751</v>
      </c>
      <c r="E171" t="s">
        <v>2752</v>
      </c>
      <c r="F171" t="s">
        <v>2753</v>
      </c>
      <c r="G171" t="s">
        <v>2754</v>
      </c>
      <c r="H171" s="1">
        <f t="shared" si="4"/>
        <v>-0.45565749233491304</v>
      </c>
      <c r="I171" s="2">
        <f t="shared" si="5"/>
        <v>435</v>
      </c>
      <c r="J171" t="s">
        <v>2755</v>
      </c>
      <c r="K171" t="s">
        <v>34</v>
      </c>
      <c r="L171" t="s">
        <v>2756</v>
      </c>
      <c r="M171" t="s">
        <v>2757</v>
      </c>
      <c r="N171" t="s">
        <v>31</v>
      </c>
      <c r="O171" t="s">
        <v>2758</v>
      </c>
      <c r="P171" t="s">
        <v>2759</v>
      </c>
      <c r="Q171" t="s">
        <v>2760</v>
      </c>
      <c r="R171" t="s">
        <v>2761</v>
      </c>
      <c r="S171" t="s">
        <v>2762</v>
      </c>
      <c r="T171" t="s">
        <v>2763</v>
      </c>
    </row>
    <row r="172" spans="1:20" x14ac:dyDescent="0.2">
      <c r="A172" t="s">
        <v>2764</v>
      </c>
      <c r="B172" t="s">
        <v>34</v>
      </c>
      <c r="C172" t="s">
        <v>2765</v>
      </c>
      <c r="D172" t="s">
        <v>2766</v>
      </c>
      <c r="E172" t="s">
        <v>2767</v>
      </c>
      <c r="F172" t="s">
        <v>1714</v>
      </c>
      <c r="G172" t="s">
        <v>2768</v>
      </c>
      <c r="H172" s="1">
        <f t="shared" si="4"/>
        <v>0.12500000001124989</v>
      </c>
      <c r="I172" s="2">
        <f t="shared" si="5"/>
        <v>97</v>
      </c>
      <c r="J172" t="s">
        <v>2769</v>
      </c>
      <c r="K172" t="s">
        <v>2770</v>
      </c>
      <c r="L172" t="s">
        <v>2771</v>
      </c>
      <c r="M172" t="s">
        <v>2772</v>
      </c>
      <c r="N172" t="s">
        <v>11</v>
      </c>
      <c r="O172" t="s">
        <v>2773</v>
      </c>
      <c r="P172" t="s">
        <v>2774</v>
      </c>
      <c r="Q172" t="s">
        <v>2775</v>
      </c>
      <c r="R172" t="s">
        <v>2776</v>
      </c>
      <c r="S172" t="s">
        <v>2777</v>
      </c>
      <c r="T172" t="s">
        <v>2778</v>
      </c>
    </row>
    <row r="173" spans="1:20" x14ac:dyDescent="0.2">
      <c r="A173" t="s">
        <v>2779</v>
      </c>
      <c r="B173" t="s">
        <v>34</v>
      </c>
      <c r="C173" t="s">
        <v>2780</v>
      </c>
      <c r="D173" t="s">
        <v>2781</v>
      </c>
      <c r="E173" t="s">
        <v>2782</v>
      </c>
      <c r="F173" t="s">
        <v>2783</v>
      </c>
      <c r="G173" t="s">
        <v>2784</v>
      </c>
      <c r="H173" s="1">
        <f t="shared" si="4"/>
        <v>-4.4444444442453768E-2</v>
      </c>
      <c r="I173" s="2">
        <f t="shared" si="5"/>
        <v>177</v>
      </c>
      <c r="J173" t="s">
        <v>2785</v>
      </c>
      <c r="K173" t="s">
        <v>2786</v>
      </c>
      <c r="L173" t="s">
        <v>2787</v>
      </c>
      <c r="M173" t="s">
        <v>2788</v>
      </c>
      <c r="N173" t="s">
        <v>689</v>
      </c>
      <c r="O173" t="s">
        <v>2789</v>
      </c>
      <c r="P173" t="s">
        <v>2790</v>
      </c>
      <c r="Q173" t="s">
        <v>2791</v>
      </c>
      <c r="R173" t="s">
        <v>2792</v>
      </c>
      <c r="S173" t="s">
        <v>2793</v>
      </c>
      <c r="T173" t="s">
        <v>2794</v>
      </c>
    </row>
    <row r="174" spans="1:20" x14ac:dyDescent="0.2">
      <c r="A174" t="s">
        <v>2795</v>
      </c>
      <c r="B174" t="s">
        <v>34</v>
      </c>
      <c r="C174" t="s">
        <v>2796</v>
      </c>
      <c r="D174" t="s">
        <v>2797</v>
      </c>
      <c r="E174" t="s">
        <v>2798</v>
      </c>
      <c r="F174" t="s">
        <v>2799</v>
      </c>
      <c r="G174" t="s">
        <v>2800</v>
      </c>
      <c r="H174" s="1">
        <f t="shared" si="4"/>
        <v>-0.4220837877230279</v>
      </c>
      <c r="I174" s="2">
        <f t="shared" si="5"/>
        <v>421</v>
      </c>
      <c r="J174" t="s">
        <v>2801</v>
      </c>
      <c r="K174" t="s">
        <v>34</v>
      </c>
      <c r="L174" t="s">
        <v>34</v>
      </c>
      <c r="M174" t="s">
        <v>2802</v>
      </c>
      <c r="N174" t="s">
        <v>295</v>
      </c>
      <c r="O174" t="s">
        <v>2803</v>
      </c>
      <c r="P174" t="s">
        <v>2804</v>
      </c>
      <c r="Q174" t="s">
        <v>2805</v>
      </c>
      <c r="R174" t="s">
        <v>34</v>
      </c>
      <c r="S174" t="s">
        <v>2806</v>
      </c>
      <c r="T174" t="s">
        <v>2807</v>
      </c>
    </row>
    <row r="175" spans="1:20" x14ac:dyDescent="0.2">
      <c r="A175" t="s">
        <v>2808</v>
      </c>
      <c r="B175" t="s">
        <v>2809</v>
      </c>
      <c r="C175" t="s">
        <v>2810</v>
      </c>
      <c r="D175" t="s">
        <v>2811</v>
      </c>
      <c r="E175" t="s">
        <v>2812</v>
      </c>
      <c r="F175" t="s">
        <v>2813</v>
      </c>
      <c r="G175" t="s">
        <v>2814</v>
      </c>
      <c r="H175" s="1">
        <f t="shared" si="4"/>
        <v>-5.6772908403039279E-2</v>
      </c>
      <c r="I175" s="2">
        <f t="shared" si="5"/>
        <v>192</v>
      </c>
      <c r="J175" t="s">
        <v>2815</v>
      </c>
      <c r="K175" t="s">
        <v>2816</v>
      </c>
      <c r="L175" t="s">
        <v>2817</v>
      </c>
      <c r="M175" t="s">
        <v>2818</v>
      </c>
      <c r="N175" t="s">
        <v>806</v>
      </c>
      <c r="O175" t="s">
        <v>2819</v>
      </c>
      <c r="P175" t="s">
        <v>2820</v>
      </c>
      <c r="Q175" t="s">
        <v>2821</v>
      </c>
      <c r="R175" t="s">
        <v>18</v>
      </c>
      <c r="S175" t="s">
        <v>2822</v>
      </c>
      <c r="T175" t="s">
        <v>2823</v>
      </c>
    </row>
    <row r="176" spans="1:20" x14ac:dyDescent="0.2">
      <c r="A176" t="s">
        <v>2824</v>
      </c>
      <c r="B176" t="s">
        <v>34</v>
      </c>
      <c r="C176" t="s">
        <v>2825</v>
      </c>
      <c r="D176" t="s">
        <v>2826</v>
      </c>
      <c r="E176" t="s">
        <v>2827</v>
      </c>
      <c r="F176" t="s">
        <v>2828</v>
      </c>
      <c r="G176" t="s">
        <v>2829</v>
      </c>
      <c r="H176" s="1">
        <f t="shared" si="4"/>
        <v>0.24705882355591924</v>
      </c>
      <c r="I176" s="2">
        <f t="shared" si="5"/>
        <v>70</v>
      </c>
      <c r="J176" t="s">
        <v>2830</v>
      </c>
      <c r="K176" t="s">
        <v>34</v>
      </c>
      <c r="L176" t="s">
        <v>2831</v>
      </c>
      <c r="M176" t="s">
        <v>2832</v>
      </c>
      <c r="N176" t="s">
        <v>126</v>
      </c>
      <c r="O176" t="s">
        <v>2833</v>
      </c>
      <c r="P176" t="s">
        <v>2834</v>
      </c>
      <c r="Q176" t="s">
        <v>2835</v>
      </c>
      <c r="R176" t="s">
        <v>2836</v>
      </c>
      <c r="S176" t="s">
        <v>2837</v>
      </c>
      <c r="T176" t="s">
        <v>2838</v>
      </c>
    </row>
    <row r="177" spans="1:20" x14ac:dyDescent="0.2">
      <c r="A177" t="s">
        <v>2839</v>
      </c>
      <c r="B177" t="s">
        <v>34</v>
      </c>
      <c r="C177" t="s">
        <v>2840</v>
      </c>
      <c r="D177" t="s">
        <v>2841</v>
      </c>
      <c r="E177" t="s">
        <v>2842</v>
      </c>
      <c r="F177" t="s">
        <v>2843</v>
      </c>
      <c r="G177" t="s">
        <v>2844</v>
      </c>
      <c r="H177" s="1">
        <f t="shared" si="4"/>
        <v>0.17994100293838877</v>
      </c>
      <c r="I177" s="2">
        <f t="shared" si="5"/>
        <v>84</v>
      </c>
      <c r="J177" t="s">
        <v>2845</v>
      </c>
      <c r="K177" t="s">
        <v>34</v>
      </c>
      <c r="L177" t="s">
        <v>34</v>
      </c>
      <c r="M177" t="s">
        <v>2846</v>
      </c>
      <c r="N177" t="s">
        <v>395</v>
      </c>
      <c r="O177" t="s">
        <v>2847</v>
      </c>
      <c r="P177" t="s">
        <v>2848</v>
      </c>
      <c r="Q177" t="s">
        <v>34</v>
      </c>
      <c r="R177" t="s">
        <v>34</v>
      </c>
      <c r="S177" t="s">
        <v>2849</v>
      </c>
      <c r="T177" t="s">
        <v>2850</v>
      </c>
    </row>
    <row r="178" spans="1:20" x14ac:dyDescent="0.2">
      <c r="A178" t="s">
        <v>2851</v>
      </c>
      <c r="B178" t="s">
        <v>2852</v>
      </c>
      <c r="C178" t="s">
        <v>2853</v>
      </c>
      <c r="D178" t="s">
        <v>2854</v>
      </c>
      <c r="E178" t="s">
        <v>2855</v>
      </c>
      <c r="F178" t="s">
        <v>2856</v>
      </c>
      <c r="G178" t="s">
        <v>2857</v>
      </c>
      <c r="H178" s="1">
        <f t="shared" si="4"/>
        <v>-0.35284810120695953</v>
      </c>
      <c r="I178" s="2">
        <f t="shared" si="5"/>
        <v>398</v>
      </c>
      <c r="J178" t="s">
        <v>2858</v>
      </c>
      <c r="K178" t="s">
        <v>2859</v>
      </c>
      <c r="L178" t="s">
        <v>34</v>
      </c>
      <c r="M178" t="s">
        <v>2860</v>
      </c>
      <c r="N178" t="s">
        <v>31</v>
      </c>
      <c r="O178" t="s">
        <v>2861</v>
      </c>
      <c r="P178" t="s">
        <v>2862</v>
      </c>
      <c r="Q178" t="s">
        <v>2863</v>
      </c>
      <c r="R178" t="s">
        <v>2864</v>
      </c>
      <c r="S178" t="s">
        <v>2865</v>
      </c>
      <c r="T178" t="s">
        <v>2866</v>
      </c>
    </row>
    <row r="179" spans="1:20" x14ac:dyDescent="0.2">
      <c r="A179" t="s">
        <v>2867</v>
      </c>
      <c r="B179" t="s">
        <v>34</v>
      </c>
      <c r="C179" t="s">
        <v>2868</v>
      </c>
      <c r="D179" t="s">
        <v>2869</v>
      </c>
      <c r="E179" t="s">
        <v>2870</v>
      </c>
      <c r="F179" t="s">
        <v>2871</v>
      </c>
      <c r="G179" t="s">
        <v>2872</v>
      </c>
      <c r="H179" s="1">
        <f t="shared" si="4"/>
        <v>0.3351351351671783</v>
      </c>
      <c r="I179" s="2">
        <f t="shared" si="5"/>
        <v>56</v>
      </c>
      <c r="J179" t="s">
        <v>2873</v>
      </c>
      <c r="K179" t="s">
        <v>2874</v>
      </c>
      <c r="L179" t="s">
        <v>2875</v>
      </c>
      <c r="M179" t="s">
        <v>2876</v>
      </c>
      <c r="N179" t="s">
        <v>344</v>
      </c>
      <c r="O179" t="s">
        <v>2877</v>
      </c>
      <c r="P179" t="s">
        <v>2878</v>
      </c>
      <c r="Q179" t="s">
        <v>2879</v>
      </c>
      <c r="R179" t="s">
        <v>2880</v>
      </c>
      <c r="S179" t="s">
        <v>2881</v>
      </c>
      <c r="T179" t="s">
        <v>2882</v>
      </c>
    </row>
    <row r="180" spans="1:20" x14ac:dyDescent="0.2">
      <c r="A180" t="s">
        <v>2883</v>
      </c>
      <c r="B180" t="s">
        <v>34</v>
      </c>
      <c r="C180" t="s">
        <v>2884</v>
      </c>
      <c r="D180" t="s">
        <v>2885</v>
      </c>
      <c r="E180" t="s">
        <v>2886</v>
      </c>
      <c r="F180" t="s">
        <v>2887</v>
      </c>
      <c r="G180" t="s">
        <v>2888</v>
      </c>
      <c r="H180" s="1">
        <f t="shared" si="4"/>
        <v>0.48850574712701023</v>
      </c>
      <c r="I180" s="2">
        <f t="shared" si="5"/>
        <v>43</v>
      </c>
      <c r="J180" t="s">
        <v>2889</v>
      </c>
      <c r="K180" t="s">
        <v>2890</v>
      </c>
      <c r="L180" t="s">
        <v>2891</v>
      </c>
      <c r="M180" t="s">
        <v>2892</v>
      </c>
      <c r="N180" t="s">
        <v>978</v>
      </c>
      <c r="O180" t="s">
        <v>2893</v>
      </c>
      <c r="P180" t="s">
        <v>2894</v>
      </c>
      <c r="Q180" t="s">
        <v>2895</v>
      </c>
      <c r="R180" t="s">
        <v>2896</v>
      </c>
      <c r="S180" t="s">
        <v>2897</v>
      </c>
      <c r="T180" t="s">
        <v>2898</v>
      </c>
    </row>
    <row r="181" spans="1:20" x14ac:dyDescent="0.2">
      <c r="A181" t="s">
        <v>2899</v>
      </c>
      <c r="B181" t="s">
        <v>2900</v>
      </c>
      <c r="C181" t="s">
        <v>2901</v>
      </c>
      <c r="D181" t="s">
        <v>2902</v>
      </c>
      <c r="E181" t="s">
        <v>2903</v>
      </c>
      <c r="F181" t="s">
        <v>2904</v>
      </c>
      <c r="G181" t="s">
        <v>2905</v>
      </c>
      <c r="H181" s="1">
        <f t="shared" si="4"/>
        <v>-0.43830577420212102</v>
      </c>
      <c r="I181" s="2">
        <f t="shared" si="5"/>
        <v>430</v>
      </c>
      <c r="J181" t="s">
        <v>2906</v>
      </c>
      <c r="K181" t="s">
        <v>2907</v>
      </c>
      <c r="L181" t="s">
        <v>34</v>
      </c>
      <c r="M181" t="s">
        <v>2908</v>
      </c>
      <c r="N181" t="s">
        <v>395</v>
      </c>
      <c r="O181" t="s">
        <v>2909</v>
      </c>
      <c r="P181" t="s">
        <v>2910</v>
      </c>
      <c r="Q181" t="s">
        <v>2911</v>
      </c>
      <c r="R181" t="s">
        <v>2912</v>
      </c>
      <c r="S181" t="s">
        <v>2913</v>
      </c>
      <c r="T181" t="s">
        <v>2914</v>
      </c>
    </row>
    <row r="182" spans="1:20" x14ac:dyDescent="0.2">
      <c r="A182" t="s">
        <v>2915</v>
      </c>
      <c r="B182" t="s">
        <v>34</v>
      </c>
      <c r="C182" t="s">
        <v>2916</v>
      </c>
      <c r="D182" t="s">
        <v>2917</v>
      </c>
      <c r="E182" t="s">
        <v>2918</v>
      </c>
      <c r="F182" t="s">
        <v>2919</v>
      </c>
      <c r="G182" t="s">
        <v>2920</v>
      </c>
      <c r="H182" s="1">
        <f t="shared" si="4"/>
        <v>-2.1582733937133391E-2</v>
      </c>
      <c r="I182" s="2">
        <f t="shared" si="5"/>
        <v>162</v>
      </c>
      <c r="J182" t="s">
        <v>34</v>
      </c>
      <c r="K182" t="s">
        <v>34</v>
      </c>
      <c r="L182" t="s">
        <v>34</v>
      </c>
      <c r="M182" t="s">
        <v>2921</v>
      </c>
      <c r="N182" t="s">
        <v>978</v>
      </c>
      <c r="O182" t="s">
        <v>2922</v>
      </c>
      <c r="P182" t="s">
        <v>2923</v>
      </c>
      <c r="Q182" t="s">
        <v>2924</v>
      </c>
      <c r="R182" t="s">
        <v>34</v>
      </c>
      <c r="S182" t="s">
        <v>2925</v>
      </c>
      <c r="T182" t="s">
        <v>2926</v>
      </c>
    </row>
    <row r="183" spans="1:20" x14ac:dyDescent="0.2">
      <c r="A183" t="s">
        <v>2927</v>
      </c>
      <c r="B183" t="s">
        <v>2928</v>
      </c>
      <c r="C183" t="s">
        <v>2929</v>
      </c>
      <c r="D183" t="s">
        <v>2930</v>
      </c>
      <c r="E183" t="s">
        <v>2931</v>
      </c>
      <c r="F183" t="s">
        <v>2932</v>
      </c>
      <c r="G183" t="s">
        <v>2933</v>
      </c>
      <c r="H183" s="1">
        <f t="shared" si="4"/>
        <v>-0.41089108908817695</v>
      </c>
      <c r="I183" s="2">
        <f t="shared" si="5"/>
        <v>418</v>
      </c>
      <c r="J183" t="s">
        <v>2934</v>
      </c>
      <c r="K183" t="s">
        <v>2935</v>
      </c>
      <c r="L183" t="s">
        <v>34</v>
      </c>
      <c r="M183" t="s">
        <v>2936</v>
      </c>
      <c r="N183" t="s">
        <v>65</v>
      </c>
      <c r="O183" t="s">
        <v>2937</v>
      </c>
      <c r="P183" t="s">
        <v>2938</v>
      </c>
      <c r="Q183" t="s">
        <v>2939</v>
      </c>
      <c r="R183" t="s">
        <v>2940</v>
      </c>
      <c r="S183" t="s">
        <v>2941</v>
      </c>
      <c r="T183" t="s">
        <v>2942</v>
      </c>
    </row>
    <row r="184" spans="1:20" x14ac:dyDescent="0.2">
      <c r="A184" t="s">
        <v>2943</v>
      </c>
      <c r="B184" t="s">
        <v>2944</v>
      </c>
      <c r="C184" t="s">
        <v>2945</v>
      </c>
      <c r="D184" t="s">
        <v>2946</v>
      </c>
      <c r="E184" t="s">
        <v>2947</v>
      </c>
      <c r="F184" t="s">
        <v>2948</v>
      </c>
      <c r="G184" t="s">
        <v>2949</v>
      </c>
      <c r="H184" s="1">
        <f t="shared" si="4"/>
        <v>-0.35555555554203566</v>
      </c>
      <c r="I184" s="2">
        <f t="shared" si="5"/>
        <v>400</v>
      </c>
      <c r="J184" t="s">
        <v>2950</v>
      </c>
      <c r="K184" t="s">
        <v>2951</v>
      </c>
      <c r="L184" t="s">
        <v>2952</v>
      </c>
      <c r="M184" t="s">
        <v>2953</v>
      </c>
      <c r="N184" t="s">
        <v>11</v>
      </c>
      <c r="O184" t="s">
        <v>2954</v>
      </c>
      <c r="P184" t="s">
        <v>2955</v>
      </c>
      <c r="Q184" t="s">
        <v>2956</v>
      </c>
      <c r="R184" t="s">
        <v>2957</v>
      </c>
      <c r="S184" t="s">
        <v>2958</v>
      </c>
      <c r="T184" t="s">
        <v>2959</v>
      </c>
    </row>
    <row r="185" spans="1:20" x14ac:dyDescent="0.2">
      <c r="A185" t="s">
        <v>2960</v>
      </c>
      <c r="B185" t="s">
        <v>2961</v>
      </c>
      <c r="C185" t="s">
        <v>2962</v>
      </c>
      <c r="D185" t="s">
        <v>2963</v>
      </c>
      <c r="E185" t="s">
        <v>2964</v>
      </c>
      <c r="F185" t="s">
        <v>2965</v>
      </c>
      <c r="G185" t="s">
        <v>2966</v>
      </c>
      <c r="H185" s="1">
        <f t="shared" si="4"/>
        <v>-0.64444444442352944</v>
      </c>
      <c r="I185" s="2">
        <f t="shared" si="5"/>
        <v>485</v>
      </c>
      <c r="J185" t="s">
        <v>2967</v>
      </c>
      <c r="K185" t="s">
        <v>34</v>
      </c>
      <c r="L185" t="s">
        <v>34</v>
      </c>
      <c r="M185" t="s">
        <v>2968</v>
      </c>
      <c r="N185" t="s">
        <v>909</v>
      </c>
      <c r="O185" t="s">
        <v>2969</v>
      </c>
      <c r="P185" t="s">
        <v>2970</v>
      </c>
      <c r="Q185" t="s">
        <v>2971</v>
      </c>
      <c r="R185" t="s">
        <v>2972</v>
      </c>
      <c r="S185" t="s">
        <v>2973</v>
      </c>
      <c r="T185" t="s">
        <v>2974</v>
      </c>
    </row>
    <row r="186" spans="1:20" x14ac:dyDescent="0.2">
      <c r="A186" t="s">
        <v>2975</v>
      </c>
      <c r="B186" t="s">
        <v>34</v>
      </c>
      <c r="C186" t="s">
        <v>2976</v>
      </c>
      <c r="D186" t="s">
        <v>2977</v>
      </c>
      <c r="E186" t="s">
        <v>2978</v>
      </c>
      <c r="F186" t="s">
        <v>2979</v>
      </c>
      <c r="G186" t="s">
        <v>2980</v>
      </c>
      <c r="H186" s="1">
        <f t="shared" si="4"/>
        <v>0.22945205485115827</v>
      </c>
      <c r="I186" s="2">
        <f t="shared" si="5"/>
        <v>73</v>
      </c>
      <c r="J186" t="s">
        <v>2981</v>
      </c>
      <c r="K186" t="s">
        <v>2982</v>
      </c>
      <c r="L186" t="s">
        <v>2983</v>
      </c>
      <c r="M186" t="s">
        <v>2984</v>
      </c>
      <c r="N186" t="s">
        <v>771</v>
      </c>
      <c r="O186" t="s">
        <v>2985</v>
      </c>
      <c r="P186" t="s">
        <v>2986</v>
      </c>
      <c r="Q186" t="s">
        <v>2987</v>
      </c>
      <c r="R186" t="s">
        <v>2988</v>
      </c>
      <c r="S186" t="s">
        <v>2989</v>
      </c>
      <c r="T186" t="s">
        <v>2990</v>
      </c>
    </row>
    <row r="187" spans="1:20" x14ac:dyDescent="0.2">
      <c r="A187" t="s">
        <v>2991</v>
      </c>
      <c r="B187" t="s">
        <v>2992</v>
      </c>
      <c r="C187" t="s">
        <v>2993</v>
      </c>
      <c r="D187" t="s">
        <v>2994</v>
      </c>
      <c r="E187" t="s">
        <v>2995</v>
      </c>
      <c r="F187" t="s">
        <v>2965</v>
      </c>
      <c r="G187" t="s">
        <v>2996</v>
      </c>
      <c r="H187" s="1">
        <f t="shared" si="4"/>
        <v>-0.5111111110650981</v>
      </c>
      <c r="I187" s="2">
        <f t="shared" si="5"/>
        <v>461</v>
      </c>
      <c r="J187" t="s">
        <v>34</v>
      </c>
      <c r="K187" t="s">
        <v>34</v>
      </c>
      <c r="L187" t="s">
        <v>34</v>
      </c>
      <c r="M187" t="s">
        <v>2997</v>
      </c>
      <c r="N187" t="s">
        <v>65</v>
      </c>
      <c r="O187" t="s">
        <v>2998</v>
      </c>
      <c r="P187" t="s">
        <v>2999</v>
      </c>
      <c r="Q187" t="s">
        <v>3000</v>
      </c>
      <c r="R187" t="s">
        <v>34</v>
      </c>
      <c r="S187" t="s">
        <v>3001</v>
      </c>
      <c r="T187" t="s">
        <v>3002</v>
      </c>
    </row>
    <row r="188" spans="1:20" x14ac:dyDescent="0.2">
      <c r="A188" t="s">
        <v>3003</v>
      </c>
      <c r="B188" t="s">
        <v>3004</v>
      </c>
      <c r="C188" t="s">
        <v>3005</v>
      </c>
      <c r="D188" t="s">
        <v>3006</v>
      </c>
      <c r="E188" t="s">
        <v>3007</v>
      </c>
      <c r="F188" t="s">
        <v>3008</v>
      </c>
      <c r="G188" t="s">
        <v>3009</v>
      </c>
      <c r="H188" s="1">
        <f t="shared" si="4"/>
        <v>-0.30124223606914091</v>
      </c>
      <c r="I188" s="2">
        <f t="shared" si="5"/>
        <v>367</v>
      </c>
      <c r="J188" t="s">
        <v>3010</v>
      </c>
      <c r="K188" t="s">
        <v>3011</v>
      </c>
      <c r="L188" t="s">
        <v>3012</v>
      </c>
      <c r="M188" t="s">
        <v>3013</v>
      </c>
      <c r="N188" t="s">
        <v>11</v>
      </c>
      <c r="O188" t="s">
        <v>3014</v>
      </c>
      <c r="P188" t="s">
        <v>3015</v>
      </c>
      <c r="Q188" t="s">
        <v>3016</v>
      </c>
      <c r="R188" t="s">
        <v>3017</v>
      </c>
      <c r="S188" t="s">
        <v>3018</v>
      </c>
      <c r="T188" t="s">
        <v>3019</v>
      </c>
    </row>
    <row r="189" spans="1:20" x14ac:dyDescent="0.2">
      <c r="A189" t="s">
        <v>3020</v>
      </c>
      <c r="B189" t="s">
        <v>3021</v>
      </c>
      <c r="C189" t="s">
        <v>3022</v>
      </c>
      <c r="D189" t="s">
        <v>3023</v>
      </c>
      <c r="E189" t="s">
        <v>3024</v>
      </c>
      <c r="F189" t="s">
        <v>3025</v>
      </c>
      <c r="G189" t="s">
        <v>3026</v>
      </c>
      <c r="H189" s="1">
        <f t="shared" si="4"/>
        <v>-0.15081967210829961</v>
      </c>
      <c r="I189" s="2">
        <f t="shared" si="5"/>
        <v>258</v>
      </c>
      <c r="J189" t="s">
        <v>3027</v>
      </c>
      <c r="K189" t="s">
        <v>3028</v>
      </c>
      <c r="L189" t="s">
        <v>34</v>
      </c>
      <c r="M189" t="s">
        <v>3029</v>
      </c>
      <c r="N189" t="s">
        <v>978</v>
      </c>
      <c r="O189" t="s">
        <v>3030</v>
      </c>
      <c r="P189" t="s">
        <v>3031</v>
      </c>
      <c r="Q189" t="s">
        <v>3032</v>
      </c>
      <c r="R189" t="s">
        <v>3033</v>
      </c>
      <c r="S189" t="s">
        <v>3034</v>
      </c>
      <c r="T189" t="s">
        <v>3035</v>
      </c>
    </row>
    <row r="190" spans="1:20" x14ac:dyDescent="0.2">
      <c r="A190" t="s">
        <v>3036</v>
      </c>
      <c r="B190" t="s">
        <v>34</v>
      </c>
      <c r="C190" t="s">
        <v>3037</v>
      </c>
      <c r="D190" t="s">
        <v>3038</v>
      </c>
      <c r="E190" t="s">
        <v>3039</v>
      </c>
      <c r="F190" t="s">
        <v>3040</v>
      </c>
      <c r="G190" t="s">
        <v>3041</v>
      </c>
      <c r="H190" s="1">
        <f t="shared" si="4"/>
        <v>-2.77777777984477E-2</v>
      </c>
      <c r="I190" s="2">
        <f t="shared" si="5"/>
        <v>167</v>
      </c>
      <c r="J190" t="s">
        <v>3042</v>
      </c>
      <c r="K190" t="s">
        <v>3043</v>
      </c>
      <c r="L190" t="s">
        <v>3044</v>
      </c>
      <c r="M190" t="s">
        <v>3045</v>
      </c>
      <c r="N190" t="s">
        <v>31</v>
      </c>
      <c r="O190" t="s">
        <v>3046</v>
      </c>
      <c r="P190" t="s">
        <v>3047</v>
      </c>
      <c r="Q190" t="s">
        <v>3048</v>
      </c>
      <c r="R190" t="s">
        <v>3049</v>
      </c>
      <c r="S190" t="s">
        <v>3050</v>
      </c>
      <c r="T190" t="s">
        <v>3051</v>
      </c>
    </row>
    <row r="191" spans="1:20" x14ac:dyDescent="0.2">
      <c r="A191" t="s">
        <v>3052</v>
      </c>
      <c r="B191" t="s">
        <v>34</v>
      </c>
      <c r="C191" t="s">
        <v>3053</v>
      </c>
      <c r="D191" t="s">
        <v>3054</v>
      </c>
      <c r="E191" t="s">
        <v>3055</v>
      </c>
      <c r="F191" t="s">
        <v>3056</v>
      </c>
      <c r="G191" t="s">
        <v>3057</v>
      </c>
      <c r="H191" s="1">
        <f t="shared" si="4"/>
        <v>0.27601809956900714</v>
      </c>
      <c r="I191" s="2">
        <f t="shared" si="5"/>
        <v>64</v>
      </c>
      <c r="J191" t="s">
        <v>3058</v>
      </c>
      <c r="K191" t="s">
        <v>3059</v>
      </c>
      <c r="L191" t="s">
        <v>3060</v>
      </c>
      <c r="M191" t="s">
        <v>3061</v>
      </c>
      <c r="N191" t="s">
        <v>31</v>
      </c>
      <c r="O191" t="s">
        <v>3062</v>
      </c>
      <c r="P191" t="s">
        <v>3063</v>
      </c>
      <c r="Q191" t="s">
        <v>34</v>
      </c>
      <c r="R191" t="s">
        <v>34</v>
      </c>
      <c r="S191" t="s">
        <v>3064</v>
      </c>
      <c r="T191" t="s">
        <v>3065</v>
      </c>
    </row>
    <row r="192" spans="1:20" x14ac:dyDescent="0.2">
      <c r="A192" t="s">
        <v>3066</v>
      </c>
      <c r="B192" t="s">
        <v>34</v>
      </c>
      <c r="C192" t="s">
        <v>3067</v>
      </c>
      <c r="D192" t="s">
        <v>1021</v>
      </c>
      <c r="E192" t="s">
        <v>3068</v>
      </c>
      <c r="F192" t="s">
        <v>3069</v>
      </c>
      <c r="G192" t="s">
        <v>3070</v>
      </c>
      <c r="H192" s="1">
        <f t="shared" si="4"/>
        <v>-0.27279693491255907</v>
      </c>
      <c r="I192" s="2">
        <f t="shared" si="5"/>
        <v>347</v>
      </c>
      <c r="J192" t="s">
        <v>3071</v>
      </c>
      <c r="K192" t="s">
        <v>3072</v>
      </c>
      <c r="L192" t="s">
        <v>3073</v>
      </c>
      <c r="M192" t="s">
        <v>3074</v>
      </c>
      <c r="N192" t="s">
        <v>260</v>
      </c>
      <c r="O192" t="s">
        <v>3075</v>
      </c>
      <c r="P192" t="s">
        <v>3076</v>
      </c>
      <c r="Q192" t="s">
        <v>3077</v>
      </c>
      <c r="R192" t="s">
        <v>3078</v>
      </c>
      <c r="S192" t="s">
        <v>3079</v>
      </c>
      <c r="T192" t="s">
        <v>3080</v>
      </c>
    </row>
    <row r="193" spans="1:20" x14ac:dyDescent="0.2">
      <c r="A193" t="s">
        <v>3081</v>
      </c>
      <c r="B193" t="s">
        <v>3082</v>
      </c>
      <c r="C193" t="s">
        <v>3083</v>
      </c>
      <c r="D193" t="s">
        <v>3084</v>
      </c>
      <c r="E193" t="s">
        <v>3085</v>
      </c>
      <c r="F193" t="s">
        <v>3086</v>
      </c>
      <c r="G193" t="s">
        <v>3087</v>
      </c>
      <c r="H193" s="1">
        <f t="shared" si="4"/>
        <v>-0.21146953400000013</v>
      </c>
      <c r="I193" s="2">
        <f t="shared" si="5"/>
        <v>310</v>
      </c>
      <c r="J193" t="s">
        <v>3088</v>
      </c>
      <c r="K193" t="s">
        <v>3089</v>
      </c>
      <c r="L193" t="s">
        <v>3090</v>
      </c>
      <c r="M193" t="s">
        <v>3091</v>
      </c>
      <c r="N193" t="s">
        <v>11</v>
      </c>
      <c r="O193" t="s">
        <v>3092</v>
      </c>
      <c r="P193" t="s">
        <v>3093</v>
      </c>
      <c r="Q193" t="s">
        <v>3094</v>
      </c>
      <c r="R193" t="s">
        <v>3095</v>
      </c>
      <c r="S193" t="s">
        <v>3096</v>
      </c>
      <c r="T193" t="s">
        <v>3097</v>
      </c>
    </row>
    <row r="194" spans="1:20" x14ac:dyDescent="0.2">
      <c r="A194" t="s">
        <v>3098</v>
      </c>
      <c r="B194" t="s">
        <v>3099</v>
      </c>
      <c r="C194" t="s">
        <v>3100</v>
      </c>
      <c r="D194" t="s">
        <v>3101</v>
      </c>
      <c r="E194" t="s">
        <v>3102</v>
      </c>
      <c r="F194" t="s">
        <v>3103</v>
      </c>
      <c r="G194" t="s">
        <v>3104</v>
      </c>
      <c r="H194" s="1">
        <f t="shared" si="4"/>
        <v>-0.10646387832080728</v>
      </c>
      <c r="I194" s="2">
        <f t="shared" si="5"/>
        <v>221</v>
      </c>
      <c r="J194" t="s">
        <v>3105</v>
      </c>
      <c r="K194" t="s">
        <v>3106</v>
      </c>
      <c r="L194" t="s">
        <v>3107</v>
      </c>
      <c r="M194" t="s">
        <v>3108</v>
      </c>
      <c r="N194" t="s">
        <v>806</v>
      </c>
      <c r="O194" t="s">
        <v>3109</v>
      </c>
      <c r="P194" t="s">
        <v>3110</v>
      </c>
      <c r="Q194" t="s">
        <v>3111</v>
      </c>
      <c r="R194" t="s">
        <v>3112</v>
      </c>
      <c r="S194" t="s">
        <v>3113</v>
      </c>
      <c r="T194" t="s">
        <v>3114</v>
      </c>
    </row>
    <row r="195" spans="1:20" x14ac:dyDescent="0.2">
      <c r="A195" t="s">
        <v>3115</v>
      </c>
      <c r="B195" t="s">
        <v>34</v>
      </c>
      <c r="C195" t="s">
        <v>3116</v>
      </c>
      <c r="D195" t="s">
        <v>3117</v>
      </c>
      <c r="E195" t="s">
        <v>3118</v>
      </c>
      <c r="F195" t="s">
        <v>3119</v>
      </c>
      <c r="G195" t="s">
        <v>3120</v>
      </c>
      <c r="H195" s="1">
        <f t="shared" ref="H195:H258" si="6">((1+F195/100)/(1+G195/100)-1)</f>
        <v>-0.41914191420589852</v>
      </c>
      <c r="I195" s="2">
        <f t="shared" ref="I195:I258" si="7">_xlfn.RANK.EQ(H195,$H$2:$H$501)</f>
        <v>420</v>
      </c>
      <c r="J195" t="s">
        <v>3121</v>
      </c>
      <c r="K195" t="s">
        <v>3122</v>
      </c>
      <c r="L195" t="s">
        <v>34</v>
      </c>
      <c r="M195" t="s">
        <v>3123</v>
      </c>
      <c r="N195" t="s">
        <v>31</v>
      </c>
      <c r="O195" t="s">
        <v>3124</v>
      </c>
      <c r="P195" t="s">
        <v>3125</v>
      </c>
      <c r="Q195" t="s">
        <v>3126</v>
      </c>
      <c r="R195" t="s">
        <v>3127</v>
      </c>
      <c r="S195" t="s">
        <v>3128</v>
      </c>
      <c r="T195" t="s">
        <v>3129</v>
      </c>
    </row>
    <row r="196" spans="1:20" x14ac:dyDescent="0.2">
      <c r="A196" t="s">
        <v>3130</v>
      </c>
      <c r="B196" t="s">
        <v>3131</v>
      </c>
      <c r="C196" t="s">
        <v>3132</v>
      </c>
      <c r="D196" t="s">
        <v>3133</v>
      </c>
      <c r="E196" t="s">
        <v>3134</v>
      </c>
      <c r="F196" t="s">
        <v>3135</v>
      </c>
      <c r="G196" t="s">
        <v>3136</v>
      </c>
      <c r="H196" s="1">
        <f t="shared" si="6"/>
        <v>-4.1666666679701869E-2</v>
      </c>
      <c r="I196" s="2">
        <f t="shared" si="7"/>
        <v>175</v>
      </c>
      <c r="J196" t="s">
        <v>3137</v>
      </c>
      <c r="K196" t="s">
        <v>34</v>
      </c>
      <c r="L196" t="s">
        <v>3138</v>
      </c>
      <c r="M196" t="s">
        <v>3139</v>
      </c>
      <c r="N196" t="s">
        <v>295</v>
      </c>
      <c r="O196" t="s">
        <v>3140</v>
      </c>
      <c r="P196" t="s">
        <v>3141</v>
      </c>
      <c r="Q196" t="s">
        <v>3142</v>
      </c>
      <c r="R196" t="s">
        <v>3143</v>
      </c>
      <c r="S196" t="s">
        <v>3144</v>
      </c>
      <c r="T196" t="s">
        <v>3145</v>
      </c>
    </row>
    <row r="197" spans="1:20" x14ac:dyDescent="0.2">
      <c r="A197" t="s">
        <v>3146</v>
      </c>
      <c r="B197" t="s">
        <v>3147</v>
      </c>
      <c r="C197" t="s">
        <v>3148</v>
      </c>
      <c r="D197" t="s">
        <v>3149</v>
      </c>
      <c r="E197" t="s">
        <v>3150</v>
      </c>
      <c r="F197" t="s">
        <v>3151</v>
      </c>
      <c r="G197" t="s">
        <v>3152</v>
      </c>
      <c r="H197" s="1">
        <f t="shared" si="6"/>
        <v>0.17518248177735596</v>
      </c>
      <c r="I197" s="2">
        <f t="shared" si="7"/>
        <v>86</v>
      </c>
      <c r="J197" t="s">
        <v>3153</v>
      </c>
      <c r="K197" t="s">
        <v>3154</v>
      </c>
      <c r="L197" t="s">
        <v>34</v>
      </c>
      <c r="M197" t="s">
        <v>3155</v>
      </c>
      <c r="N197" t="s">
        <v>295</v>
      </c>
      <c r="O197" t="s">
        <v>3156</v>
      </c>
      <c r="P197" t="s">
        <v>3157</v>
      </c>
      <c r="Q197" t="s">
        <v>3158</v>
      </c>
      <c r="R197" t="s">
        <v>3159</v>
      </c>
      <c r="S197" t="s">
        <v>3160</v>
      </c>
      <c r="T197" t="s">
        <v>3161</v>
      </c>
    </row>
    <row r="198" spans="1:20" x14ac:dyDescent="0.2">
      <c r="A198" t="s">
        <v>3162</v>
      </c>
      <c r="B198" t="s">
        <v>3163</v>
      </c>
      <c r="C198" t="s">
        <v>3164</v>
      </c>
      <c r="D198" t="s">
        <v>3165</v>
      </c>
      <c r="E198" t="s">
        <v>3166</v>
      </c>
      <c r="F198" t="s">
        <v>3167</v>
      </c>
      <c r="G198" t="s">
        <v>3168</v>
      </c>
      <c r="H198" s="1">
        <f t="shared" si="6"/>
        <v>-0.26699485938470224</v>
      </c>
      <c r="I198" s="2">
        <f t="shared" si="7"/>
        <v>343</v>
      </c>
      <c r="J198" t="s">
        <v>3169</v>
      </c>
      <c r="K198" t="s">
        <v>3170</v>
      </c>
      <c r="L198" t="s">
        <v>3171</v>
      </c>
      <c r="M198" t="s">
        <v>3172</v>
      </c>
      <c r="N198" t="s">
        <v>1754</v>
      </c>
      <c r="O198" t="s">
        <v>3173</v>
      </c>
      <c r="P198" t="s">
        <v>3174</v>
      </c>
      <c r="Q198" t="s">
        <v>3175</v>
      </c>
      <c r="R198" t="s">
        <v>3176</v>
      </c>
      <c r="S198" t="s">
        <v>3177</v>
      </c>
      <c r="T198" t="s">
        <v>3178</v>
      </c>
    </row>
    <row r="199" spans="1:20" x14ac:dyDescent="0.2">
      <c r="A199" t="s">
        <v>3179</v>
      </c>
      <c r="B199" t="s">
        <v>34</v>
      </c>
      <c r="C199" t="s">
        <v>3180</v>
      </c>
      <c r="D199" t="s">
        <v>3181</v>
      </c>
      <c r="E199" t="s">
        <v>3182</v>
      </c>
      <c r="F199" t="s">
        <v>3183</v>
      </c>
      <c r="G199" t="s">
        <v>3184</v>
      </c>
      <c r="H199" s="1">
        <f t="shared" si="6"/>
        <v>2.8486486487298359</v>
      </c>
      <c r="I199" s="2">
        <f t="shared" si="7"/>
        <v>7</v>
      </c>
      <c r="J199" t="s">
        <v>34</v>
      </c>
      <c r="K199" t="s">
        <v>34</v>
      </c>
      <c r="L199" t="s">
        <v>34</v>
      </c>
      <c r="M199" t="s">
        <v>3185</v>
      </c>
      <c r="N199" t="s">
        <v>65</v>
      </c>
      <c r="O199" t="s">
        <v>3186</v>
      </c>
      <c r="P199" t="s">
        <v>3187</v>
      </c>
      <c r="Q199" t="s">
        <v>3188</v>
      </c>
      <c r="R199" t="s">
        <v>34</v>
      </c>
      <c r="S199" t="s">
        <v>3189</v>
      </c>
      <c r="T199" t="s">
        <v>3190</v>
      </c>
    </row>
    <row r="200" spans="1:20" x14ac:dyDescent="0.2">
      <c r="A200" t="s">
        <v>3191</v>
      </c>
      <c r="B200" t="s">
        <v>3192</v>
      </c>
      <c r="C200" t="s">
        <v>3193</v>
      </c>
      <c r="D200" t="s">
        <v>3194</v>
      </c>
      <c r="E200" t="s">
        <v>3195</v>
      </c>
      <c r="F200" t="s">
        <v>3196</v>
      </c>
      <c r="G200" t="s">
        <v>3197</v>
      </c>
      <c r="H200" s="1">
        <f t="shared" si="6"/>
        <v>-0.36908517351535841</v>
      </c>
      <c r="I200" s="2">
        <f t="shared" si="7"/>
        <v>404</v>
      </c>
      <c r="J200" t="s">
        <v>3198</v>
      </c>
      <c r="K200" t="s">
        <v>3199</v>
      </c>
      <c r="L200" t="s">
        <v>34</v>
      </c>
      <c r="M200" t="s">
        <v>3200</v>
      </c>
      <c r="N200" t="s">
        <v>11</v>
      </c>
      <c r="O200" t="s">
        <v>3201</v>
      </c>
      <c r="P200" t="s">
        <v>3202</v>
      </c>
      <c r="Q200" t="s">
        <v>3203</v>
      </c>
      <c r="R200" t="s">
        <v>3204</v>
      </c>
      <c r="S200" t="s">
        <v>3205</v>
      </c>
      <c r="T200" t="s">
        <v>3206</v>
      </c>
    </row>
    <row r="201" spans="1:20" x14ac:dyDescent="0.2">
      <c r="A201" t="s">
        <v>3207</v>
      </c>
      <c r="B201" t="s">
        <v>34</v>
      </c>
      <c r="C201" t="s">
        <v>3208</v>
      </c>
      <c r="D201" t="s">
        <v>2427</v>
      </c>
      <c r="E201" t="s">
        <v>3209</v>
      </c>
      <c r="F201" t="s">
        <v>3210</v>
      </c>
      <c r="G201" t="s">
        <v>3211</v>
      </c>
      <c r="H201" s="1">
        <f t="shared" si="6"/>
        <v>-0.28074866311513158</v>
      </c>
      <c r="I201" s="2">
        <f t="shared" si="7"/>
        <v>356</v>
      </c>
      <c r="J201" t="s">
        <v>3212</v>
      </c>
      <c r="K201" t="s">
        <v>3213</v>
      </c>
      <c r="L201" t="s">
        <v>3214</v>
      </c>
      <c r="M201" t="s">
        <v>3215</v>
      </c>
      <c r="N201" t="s">
        <v>260</v>
      </c>
      <c r="O201" t="s">
        <v>3216</v>
      </c>
      <c r="P201" t="s">
        <v>3217</v>
      </c>
      <c r="Q201" t="s">
        <v>3218</v>
      </c>
      <c r="R201" t="s">
        <v>3219</v>
      </c>
      <c r="S201" t="s">
        <v>3220</v>
      </c>
      <c r="T201" t="s">
        <v>3221</v>
      </c>
    </row>
    <row r="202" spans="1:20" x14ac:dyDescent="0.2">
      <c r="A202" t="s">
        <v>3222</v>
      </c>
      <c r="B202" t="s">
        <v>34</v>
      </c>
      <c r="C202" t="s">
        <v>3223</v>
      </c>
      <c r="D202" t="s">
        <v>3224</v>
      </c>
      <c r="E202" t="s">
        <v>3225</v>
      </c>
      <c r="F202" t="s">
        <v>3226</v>
      </c>
      <c r="G202" t="s">
        <v>3227</v>
      </c>
      <c r="H202" s="1">
        <f t="shared" si="6"/>
        <v>-0.33149171263518906</v>
      </c>
      <c r="I202" s="2">
        <f t="shared" si="7"/>
        <v>385</v>
      </c>
      <c r="J202" t="s">
        <v>3228</v>
      </c>
      <c r="K202" t="s">
        <v>3229</v>
      </c>
      <c r="L202" t="s">
        <v>3230</v>
      </c>
      <c r="M202" t="s">
        <v>3231</v>
      </c>
      <c r="N202" t="s">
        <v>771</v>
      </c>
      <c r="O202" t="s">
        <v>3232</v>
      </c>
      <c r="P202" t="s">
        <v>3233</v>
      </c>
      <c r="Q202" t="s">
        <v>3234</v>
      </c>
      <c r="R202" t="s">
        <v>3235</v>
      </c>
      <c r="S202" t="s">
        <v>3236</v>
      </c>
      <c r="T202" t="s">
        <v>3237</v>
      </c>
    </row>
    <row r="203" spans="1:20" x14ac:dyDescent="0.2">
      <c r="A203" t="s">
        <v>3238</v>
      </c>
      <c r="B203" t="s">
        <v>3239</v>
      </c>
      <c r="C203" t="s">
        <v>3240</v>
      </c>
      <c r="D203" t="s">
        <v>3241</v>
      </c>
      <c r="E203" t="s">
        <v>3242</v>
      </c>
      <c r="F203" t="s">
        <v>3243</v>
      </c>
      <c r="G203" t="s">
        <v>3243</v>
      </c>
      <c r="H203" s="1">
        <f t="shared" si="6"/>
        <v>0</v>
      </c>
      <c r="I203" s="2">
        <f t="shared" si="7"/>
        <v>152</v>
      </c>
      <c r="J203" t="s">
        <v>34</v>
      </c>
      <c r="K203" t="s">
        <v>3244</v>
      </c>
      <c r="L203" t="s">
        <v>34</v>
      </c>
      <c r="M203" t="s">
        <v>3245</v>
      </c>
      <c r="N203" t="s">
        <v>11</v>
      </c>
      <c r="O203" t="s">
        <v>3246</v>
      </c>
      <c r="P203" t="s">
        <v>3247</v>
      </c>
      <c r="Q203" t="s">
        <v>3248</v>
      </c>
      <c r="R203" t="s">
        <v>34</v>
      </c>
      <c r="S203" t="s">
        <v>3249</v>
      </c>
      <c r="T203" t="s">
        <v>3250</v>
      </c>
    </row>
    <row r="204" spans="1:20" x14ac:dyDescent="0.2">
      <c r="A204" t="s">
        <v>3251</v>
      </c>
      <c r="B204" t="s">
        <v>3252</v>
      </c>
      <c r="C204" t="s">
        <v>3253</v>
      </c>
      <c r="D204" t="s">
        <v>3254</v>
      </c>
      <c r="E204" t="s">
        <v>3255</v>
      </c>
      <c r="F204" t="s">
        <v>3256</v>
      </c>
      <c r="G204" t="s">
        <v>3257</v>
      </c>
      <c r="H204" s="1">
        <f t="shared" si="6"/>
        <v>1.5277777820526195E-2</v>
      </c>
      <c r="I204" s="2">
        <f t="shared" si="7"/>
        <v>142</v>
      </c>
      <c r="J204" t="s">
        <v>3258</v>
      </c>
      <c r="K204" t="s">
        <v>3259</v>
      </c>
      <c r="L204" t="s">
        <v>34</v>
      </c>
      <c r="M204" t="s">
        <v>3260</v>
      </c>
      <c r="N204" t="s">
        <v>689</v>
      </c>
      <c r="O204" t="s">
        <v>3261</v>
      </c>
      <c r="P204" t="s">
        <v>3262</v>
      </c>
      <c r="Q204" t="s">
        <v>3263</v>
      </c>
      <c r="R204" t="s">
        <v>3264</v>
      </c>
      <c r="S204" t="s">
        <v>3265</v>
      </c>
      <c r="T204" t="s">
        <v>3266</v>
      </c>
    </row>
    <row r="205" spans="1:20" x14ac:dyDescent="0.2">
      <c r="A205" t="s">
        <v>3267</v>
      </c>
      <c r="B205" t="s">
        <v>34</v>
      </c>
      <c r="C205" t="s">
        <v>3268</v>
      </c>
      <c r="D205" t="s">
        <v>3269</v>
      </c>
      <c r="E205" t="s">
        <v>3270</v>
      </c>
      <c r="F205" t="s">
        <v>3271</v>
      </c>
      <c r="G205" t="s">
        <v>3272</v>
      </c>
      <c r="H205" s="1">
        <f t="shared" si="6"/>
        <v>-0.28616852144898997</v>
      </c>
      <c r="I205" s="2">
        <f t="shared" si="7"/>
        <v>360</v>
      </c>
      <c r="J205" t="s">
        <v>3273</v>
      </c>
      <c r="K205" t="s">
        <v>3274</v>
      </c>
      <c r="L205" t="s">
        <v>3275</v>
      </c>
      <c r="M205" t="s">
        <v>3276</v>
      </c>
      <c r="N205" t="s">
        <v>295</v>
      </c>
      <c r="O205" t="s">
        <v>3277</v>
      </c>
      <c r="P205" t="s">
        <v>3278</v>
      </c>
      <c r="Q205" t="s">
        <v>3279</v>
      </c>
      <c r="R205" t="s">
        <v>3280</v>
      </c>
      <c r="S205" t="s">
        <v>3281</v>
      </c>
      <c r="T205" t="s">
        <v>3282</v>
      </c>
    </row>
    <row r="206" spans="1:20" x14ac:dyDescent="0.2">
      <c r="A206" t="s">
        <v>3283</v>
      </c>
      <c r="B206" t="s">
        <v>34</v>
      </c>
      <c r="C206" t="s">
        <v>3284</v>
      </c>
      <c r="D206" t="s">
        <v>3285</v>
      </c>
      <c r="E206" t="s">
        <v>3286</v>
      </c>
      <c r="F206" t="s">
        <v>3287</v>
      </c>
      <c r="G206" t="s">
        <v>3288</v>
      </c>
      <c r="H206" s="1">
        <f t="shared" si="6"/>
        <v>0.10056497175839652</v>
      </c>
      <c r="I206" s="2">
        <f t="shared" si="7"/>
        <v>107</v>
      </c>
      <c r="J206" t="s">
        <v>3289</v>
      </c>
      <c r="K206" t="s">
        <v>3290</v>
      </c>
      <c r="L206" t="s">
        <v>3291</v>
      </c>
      <c r="M206" t="s">
        <v>3292</v>
      </c>
      <c r="N206" t="s">
        <v>909</v>
      </c>
      <c r="O206" t="s">
        <v>3293</v>
      </c>
      <c r="P206" t="s">
        <v>3294</v>
      </c>
      <c r="Q206" t="s">
        <v>3295</v>
      </c>
      <c r="R206" t="s">
        <v>3296</v>
      </c>
      <c r="S206" t="s">
        <v>3297</v>
      </c>
      <c r="T206" t="s">
        <v>3298</v>
      </c>
    </row>
    <row r="207" spans="1:20" x14ac:dyDescent="0.2">
      <c r="A207" t="s">
        <v>3299</v>
      </c>
      <c r="B207" t="s">
        <v>3300</v>
      </c>
      <c r="C207" t="s">
        <v>3301</v>
      </c>
      <c r="D207" t="s">
        <v>3302</v>
      </c>
      <c r="E207" t="s">
        <v>3303</v>
      </c>
      <c r="F207" t="s">
        <v>3304</v>
      </c>
      <c r="G207" t="s">
        <v>3305</v>
      </c>
      <c r="H207" s="1">
        <f t="shared" si="6"/>
        <v>-0.5872317006233897</v>
      </c>
      <c r="I207" s="2">
        <f t="shared" si="7"/>
        <v>479</v>
      </c>
      <c r="J207" t="s">
        <v>3306</v>
      </c>
      <c r="K207" t="s">
        <v>34</v>
      </c>
      <c r="L207" t="s">
        <v>34</v>
      </c>
      <c r="M207" t="s">
        <v>3307</v>
      </c>
      <c r="N207" t="s">
        <v>295</v>
      </c>
      <c r="O207" t="s">
        <v>3308</v>
      </c>
      <c r="P207" t="s">
        <v>3309</v>
      </c>
      <c r="Q207" t="s">
        <v>3310</v>
      </c>
      <c r="R207" t="s">
        <v>3311</v>
      </c>
      <c r="S207" t="s">
        <v>3312</v>
      </c>
      <c r="T207" t="s">
        <v>3313</v>
      </c>
    </row>
    <row r="208" spans="1:20" x14ac:dyDescent="0.2">
      <c r="A208" t="s">
        <v>3314</v>
      </c>
      <c r="B208" t="s">
        <v>34</v>
      </c>
      <c r="C208" t="s">
        <v>3315</v>
      </c>
      <c r="D208" t="s">
        <v>3316</v>
      </c>
      <c r="E208" t="s">
        <v>3317</v>
      </c>
      <c r="F208" t="s">
        <v>3318</v>
      </c>
      <c r="G208" t="s">
        <v>3319</v>
      </c>
      <c r="H208" s="1">
        <f t="shared" si="6"/>
        <v>-0.34736842098201903</v>
      </c>
      <c r="I208" s="2">
        <f t="shared" si="7"/>
        <v>394</v>
      </c>
      <c r="J208" t="s">
        <v>3320</v>
      </c>
      <c r="K208" t="s">
        <v>3321</v>
      </c>
      <c r="L208" t="s">
        <v>3322</v>
      </c>
      <c r="M208" t="s">
        <v>3323</v>
      </c>
      <c r="N208" t="s">
        <v>978</v>
      </c>
      <c r="O208" t="s">
        <v>3324</v>
      </c>
      <c r="P208" t="s">
        <v>3325</v>
      </c>
      <c r="Q208" t="s">
        <v>3326</v>
      </c>
      <c r="R208" t="s">
        <v>3327</v>
      </c>
      <c r="S208" t="s">
        <v>3328</v>
      </c>
      <c r="T208" t="s">
        <v>3329</v>
      </c>
    </row>
    <row r="209" spans="1:20" x14ac:dyDescent="0.2">
      <c r="A209" t="s">
        <v>3330</v>
      </c>
      <c r="B209" t="s">
        <v>34</v>
      </c>
      <c r="C209" t="s">
        <v>3331</v>
      </c>
      <c r="D209" t="s">
        <v>3332</v>
      </c>
      <c r="E209" t="s">
        <v>3333</v>
      </c>
      <c r="F209" t="s">
        <v>3334</v>
      </c>
      <c r="G209" t="s">
        <v>3335</v>
      </c>
      <c r="H209" s="1">
        <f t="shared" si="6"/>
        <v>-0.20072992699999403</v>
      </c>
      <c r="I209" s="2">
        <f t="shared" si="7"/>
        <v>295</v>
      </c>
      <c r="J209" t="s">
        <v>3336</v>
      </c>
      <c r="K209" t="s">
        <v>3337</v>
      </c>
      <c r="L209" t="s">
        <v>34</v>
      </c>
      <c r="M209" t="s">
        <v>3338</v>
      </c>
      <c r="N209" t="s">
        <v>11</v>
      </c>
      <c r="O209" t="s">
        <v>3339</v>
      </c>
      <c r="P209" t="s">
        <v>3340</v>
      </c>
      <c r="Q209" t="s">
        <v>3341</v>
      </c>
      <c r="R209" t="s">
        <v>3342</v>
      </c>
      <c r="S209" t="s">
        <v>3343</v>
      </c>
      <c r="T209" t="s">
        <v>3344</v>
      </c>
    </row>
    <row r="210" spans="1:20" x14ac:dyDescent="0.2">
      <c r="A210" t="s">
        <v>3345</v>
      </c>
      <c r="B210" t="s">
        <v>34</v>
      </c>
      <c r="C210" t="s">
        <v>3346</v>
      </c>
      <c r="D210" t="s">
        <v>2844</v>
      </c>
      <c r="E210" t="s">
        <v>3347</v>
      </c>
      <c r="F210" t="s">
        <v>3348</v>
      </c>
      <c r="G210" t="s">
        <v>3349</v>
      </c>
      <c r="H210" s="1">
        <f t="shared" si="6"/>
        <v>0.4364326375442571</v>
      </c>
      <c r="I210" s="2">
        <f t="shared" si="7"/>
        <v>46</v>
      </c>
      <c r="J210" t="s">
        <v>3350</v>
      </c>
      <c r="K210" t="s">
        <v>34</v>
      </c>
      <c r="L210" t="s">
        <v>34</v>
      </c>
      <c r="M210" t="s">
        <v>3351</v>
      </c>
      <c r="N210" t="s">
        <v>344</v>
      </c>
      <c r="O210" t="s">
        <v>3352</v>
      </c>
      <c r="P210" t="s">
        <v>3353</v>
      </c>
      <c r="Q210" t="s">
        <v>3354</v>
      </c>
      <c r="R210" t="s">
        <v>3355</v>
      </c>
      <c r="S210" t="s">
        <v>3356</v>
      </c>
      <c r="T210" t="s">
        <v>3357</v>
      </c>
    </row>
    <row r="211" spans="1:20" x14ac:dyDescent="0.2">
      <c r="A211" t="s">
        <v>3358</v>
      </c>
      <c r="B211" t="s">
        <v>3359</v>
      </c>
      <c r="C211" t="s">
        <v>3360</v>
      </c>
      <c r="D211" t="s">
        <v>3361</v>
      </c>
      <c r="E211" t="s">
        <v>3362</v>
      </c>
      <c r="F211" t="s">
        <v>3363</v>
      </c>
      <c r="G211" t="s">
        <v>3364</v>
      </c>
      <c r="H211" s="1">
        <f t="shared" si="6"/>
        <v>-0.52977663847605205</v>
      </c>
      <c r="I211" s="2">
        <f t="shared" si="7"/>
        <v>464</v>
      </c>
      <c r="J211" t="s">
        <v>3365</v>
      </c>
      <c r="K211" t="s">
        <v>3366</v>
      </c>
      <c r="L211" t="s">
        <v>3367</v>
      </c>
      <c r="M211" t="s">
        <v>3368</v>
      </c>
      <c r="N211" t="s">
        <v>65</v>
      </c>
      <c r="O211" t="s">
        <v>3369</v>
      </c>
      <c r="P211" t="s">
        <v>3370</v>
      </c>
      <c r="Q211" t="s">
        <v>3371</v>
      </c>
      <c r="R211" t="s">
        <v>3372</v>
      </c>
      <c r="S211" t="s">
        <v>3373</v>
      </c>
      <c r="T211" t="s">
        <v>3374</v>
      </c>
    </row>
    <row r="212" spans="1:20" x14ac:dyDescent="0.2">
      <c r="A212" t="s">
        <v>3375</v>
      </c>
      <c r="B212" t="s">
        <v>3376</v>
      </c>
      <c r="C212" t="s">
        <v>3377</v>
      </c>
      <c r="D212" t="s">
        <v>3378</v>
      </c>
      <c r="E212" t="s">
        <v>3379</v>
      </c>
      <c r="F212" t="s">
        <v>3380</v>
      </c>
      <c r="G212" t="s">
        <v>3381</v>
      </c>
      <c r="H212" s="1">
        <f t="shared" si="6"/>
        <v>-0.53973013491788879</v>
      </c>
      <c r="I212" s="2">
        <f t="shared" si="7"/>
        <v>467</v>
      </c>
      <c r="J212" t="s">
        <v>3382</v>
      </c>
      <c r="K212" t="s">
        <v>3383</v>
      </c>
      <c r="L212" t="s">
        <v>34</v>
      </c>
      <c r="M212" t="s">
        <v>3384</v>
      </c>
      <c r="N212" t="s">
        <v>1754</v>
      </c>
      <c r="O212" t="s">
        <v>3385</v>
      </c>
      <c r="P212" t="s">
        <v>3386</v>
      </c>
      <c r="Q212" t="s">
        <v>3387</v>
      </c>
      <c r="R212" t="s">
        <v>3388</v>
      </c>
      <c r="S212" t="s">
        <v>3389</v>
      </c>
      <c r="T212" t="s">
        <v>3390</v>
      </c>
    </row>
    <row r="213" spans="1:20" x14ac:dyDescent="0.2">
      <c r="A213" t="s">
        <v>3391</v>
      </c>
      <c r="B213" t="s">
        <v>34</v>
      </c>
      <c r="C213" t="s">
        <v>3392</v>
      </c>
      <c r="D213" t="s">
        <v>2781</v>
      </c>
      <c r="E213" t="s">
        <v>3393</v>
      </c>
      <c r="F213" t="s">
        <v>3394</v>
      </c>
      <c r="G213" t="s">
        <v>2348</v>
      </c>
      <c r="H213" s="1">
        <f t="shared" si="6"/>
        <v>0.28608923890596571</v>
      </c>
      <c r="I213" s="2">
        <f t="shared" si="7"/>
        <v>62</v>
      </c>
      <c r="J213" t="s">
        <v>3395</v>
      </c>
      <c r="K213" t="s">
        <v>3396</v>
      </c>
      <c r="L213" t="s">
        <v>34</v>
      </c>
      <c r="M213" t="s">
        <v>3397</v>
      </c>
      <c r="N213" t="s">
        <v>909</v>
      </c>
      <c r="O213" t="s">
        <v>3398</v>
      </c>
      <c r="P213" t="s">
        <v>3399</v>
      </c>
      <c r="Q213" t="s">
        <v>3400</v>
      </c>
      <c r="R213" t="s">
        <v>3401</v>
      </c>
      <c r="S213" t="s">
        <v>3402</v>
      </c>
      <c r="T213" t="s">
        <v>3403</v>
      </c>
    </row>
    <row r="214" spans="1:20" x14ac:dyDescent="0.2">
      <c r="A214" t="s">
        <v>3404</v>
      </c>
      <c r="B214" t="s">
        <v>3405</v>
      </c>
      <c r="C214" t="s">
        <v>3406</v>
      </c>
      <c r="D214" t="s">
        <v>3407</v>
      </c>
      <c r="E214" t="s">
        <v>3408</v>
      </c>
      <c r="F214" t="s">
        <v>3409</v>
      </c>
      <c r="G214" t="s">
        <v>3410</v>
      </c>
      <c r="H214" s="1">
        <f t="shared" si="6"/>
        <v>-0.43456254515922144</v>
      </c>
      <c r="I214" s="2">
        <f t="shared" si="7"/>
        <v>429</v>
      </c>
      <c r="J214" t="s">
        <v>3411</v>
      </c>
      <c r="K214" t="s">
        <v>34</v>
      </c>
      <c r="L214" t="s">
        <v>34</v>
      </c>
      <c r="M214" t="s">
        <v>3412</v>
      </c>
      <c r="N214" t="s">
        <v>11</v>
      </c>
      <c r="O214" t="s">
        <v>3413</v>
      </c>
      <c r="P214" t="s">
        <v>3414</v>
      </c>
      <c r="Q214" t="s">
        <v>3415</v>
      </c>
      <c r="R214" t="s">
        <v>3416</v>
      </c>
      <c r="S214" t="s">
        <v>3417</v>
      </c>
      <c r="T214" t="s">
        <v>3418</v>
      </c>
    </row>
    <row r="215" spans="1:20" x14ac:dyDescent="0.2">
      <c r="A215" t="s">
        <v>3419</v>
      </c>
      <c r="B215" t="s">
        <v>34</v>
      </c>
      <c r="C215" t="s">
        <v>3420</v>
      </c>
      <c r="D215" t="s">
        <v>1296</v>
      </c>
      <c r="E215" t="s">
        <v>3421</v>
      </c>
      <c r="F215" t="s">
        <v>3422</v>
      </c>
      <c r="G215" t="s">
        <v>3423</v>
      </c>
      <c r="H215" s="1">
        <f t="shared" si="6"/>
        <v>-0.16873449133001184</v>
      </c>
      <c r="I215" s="2">
        <f t="shared" si="7"/>
        <v>276</v>
      </c>
      <c r="J215" t="s">
        <v>3424</v>
      </c>
      <c r="K215" t="s">
        <v>3425</v>
      </c>
      <c r="L215" t="s">
        <v>3426</v>
      </c>
      <c r="M215" t="s">
        <v>3427</v>
      </c>
      <c r="N215" t="s">
        <v>771</v>
      </c>
      <c r="O215" t="s">
        <v>3428</v>
      </c>
      <c r="P215" t="s">
        <v>3429</v>
      </c>
      <c r="Q215" t="s">
        <v>3430</v>
      </c>
      <c r="R215" t="s">
        <v>3431</v>
      </c>
      <c r="S215" t="s">
        <v>3432</v>
      </c>
      <c r="T215" t="s">
        <v>3433</v>
      </c>
    </row>
    <row r="216" spans="1:20" x14ac:dyDescent="0.2">
      <c r="A216" t="s">
        <v>3434</v>
      </c>
      <c r="B216" t="s">
        <v>34</v>
      </c>
      <c r="C216" t="s">
        <v>3435</v>
      </c>
      <c r="D216" t="s">
        <v>3436</v>
      </c>
      <c r="E216" t="s">
        <v>3437</v>
      </c>
      <c r="F216" t="s">
        <v>3438</v>
      </c>
      <c r="G216" t="s">
        <v>3439</v>
      </c>
      <c r="H216" s="1">
        <f t="shared" si="6"/>
        <v>-0.12903225810531815</v>
      </c>
      <c r="I216" s="2">
        <f t="shared" si="7"/>
        <v>243</v>
      </c>
      <c r="J216" t="s">
        <v>3440</v>
      </c>
      <c r="K216" t="s">
        <v>34</v>
      </c>
      <c r="L216" t="s">
        <v>34</v>
      </c>
      <c r="M216" t="s">
        <v>3441</v>
      </c>
      <c r="N216" t="s">
        <v>11</v>
      </c>
      <c r="O216" t="s">
        <v>3442</v>
      </c>
      <c r="P216" t="s">
        <v>3443</v>
      </c>
      <c r="Q216" t="s">
        <v>3444</v>
      </c>
      <c r="R216" t="s">
        <v>34</v>
      </c>
      <c r="S216" t="s">
        <v>3445</v>
      </c>
      <c r="T216" t="s">
        <v>3446</v>
      </c>
    </row>
    <row r="217" spans="1:20" x14ac:dyDescent="0.2">
      <c r="A217" t="s">
        <v>3447</v>
      </c>
      <c r="B217" t="s">
        <v>3448</v>
      </c>
      <c r="C217" t="s">
        <v>3449</v>
      </c>
      <c r="D217" t="s">
        <v>3450</v>
      </c>
      <c r="E217" t="s">
        <v>3451</v>
      </c>
      <c r="F217" t="s">
        <v>3452</v>
      </c>
      <c r="G217" t="s">
        <v>3453</v>
      </c>
      <c r="H217" s="1">
        <f t="shared" si="6"/>
        <v>-0.25517241373554866</v>
      </c>
      <c r="I217" s="2">
        <f t="shared" si="7"/>
        <v>334</v>
      </c>
      <c r="J217" t="s">
        <v>3454</v>
      </c>
      <c r="K217" t="s">
        <v>3455</v>
      </c>
      <c r="L217" t="s">
        <v>3456</v>
      </c>
      <c r="M217" t="s">
        <v>3457</v>
      </c>
      <c r="N217" t="s">
        <v>31</v>
      </c>
      <c r="O217" t="s">
        <v>3458</v>
      </c>
      <c r="P217" t="s">
        <v>3459</v>
      </c>
      <c r="Q217" t="s">
        <v>3460</v>
      </c>
      <c r="R217" t="s">
        <v>3461</v>
      </c>
      <c r="S217" t="s">
        <v>3462</v>
      </c>
      <c r="T217" t="s">
        <v>3463</v>
      </c>
    </row>
    <row r="218" spans="1:20" x14ac:dyDescent="0.2">
      <c r="A218" t="s">
        <v>3464</v>
      </c>
      <c r="B218" t="s">
        <v>34</v>
      </c>
      <c r="C218" t="s">
        <v>3465</v>
      </c>
      <c r="D218" t="s">
        <v>3466</v>
      </c>
      <c r="E218" t="s">
        <v>3467</v>
      </c>
      <c r="F218" t="s">
        <v>3468</v>
      </c>
      <c r="G218" t="s">
        <v>3469</v>
      </c>
      <c r="H218" s="1">
        <f t="shared" si="6"/>
        <v>0.24369747894323068</v>
      </c>
      <c r="I218" s="2">
        <f t="shared" si="7"/>
        <v>71</v>
      </c>
      <c r="J218" t="s">
        <v>3470</v>
      </c>
      <c r="K218" t="s">
        <v>3471</v>
      </c>
      <c r="L218" t="s">
        <v>3472</v>
      </c>
      <c r="M218" t="s">
        <v>3473</v>
      </c>
      <c r="N218" t="s">
        <v>11</v>
      </c>
      <c r="O218" t="s">
        <v>3474</v>
      </c>
      <c r="P218" t="s">
        <v>3475</v>
      </c>
      <c r="Q218" t="s">
        <v>3476</v>
      </c>
      <c r="R218" t="s">
        <v>3477</v>
      </c>
      <c r="S218" t="s">
        <v>3478</v>
      </c>
      <c r="T218" t="s">
        <v>3479</v>
      </c>
    </row>
    <row r="219" spans="1:20" x14ac:dyDescent="0.2">
      <c r="A219" t="s">
        <v>3480</v>
      </c>
      <c r="B219" t="s">
        <v>34</v>
      </c>
      <c r="C219" t="s">
        <v>3481</v>
      </c>
      <c r="D219" t="s">
        <v>3482</v>
      </c>
      <c r="E219" t="s">
        <v>3483</v>
      </c>
      <c r="F219" t="s">
        <v>3484</v>
      </c>
      <c r="G219" t="s">
        <v>3485</v>
      </c>
      <c r="H219" s="1">
        <f t="shared" si="6"/>
        <v>-0.4</v>
      </c>
      <c r="I219" s="2">
        <f t="shared" si="7"/>
        <v>414</v>
      </c>
      <c r="J219" t="s">
        <v>34</v>
      </c>
      <c r="K219" t="s">
        <v>34</v>
      </c>
      <c r="L219" t="s">
        <v>3486</v>
      </c>
      <c r="M219" t="s">
        <v>3487</v>
      </c>
      <c r="N219" t="s">
        <v>191</v>
      </c>
      <c r="O219" t="s">
        <v>3488</v>
      </c>
      <c r="P219" t="s">
        <v>3489</v>
      </c>
      <c r="Q219" t="s">
        <v>19</v>
      </c>
      <c r="R219" t="s">
        <v>34</v>
      </c>
      <c r="S219" t="s">
        <v>3490</v>
      </c>
      <c r="T219" t="s">
        <v>3491</v>
      </c>
    </row>
    <row r="220" spans="1:20" x14ac:dyDescent="0.2">
      <c r="A220" t="s">
        <v>3492</v>
      </c>
      <c r="B220" t="s">
        <v>3493</v>
      </c>
      <c r="C220" t="s">
        <v>3494</v>
      </c>
      <c r="D220" t="s">
        <v>3495</v>
      </c>
      <c r="E220" t="s">
        <v>3496</v>
      </c>
      <c r="F220" t="s">
        <v>3497</v>
      </c>
      <c r="G220" t="s">
        <v>3498</v>
      </c>
      <c r="H220" s="1">
        <f t="shared" si="6"/>
        <v>-0.47465437789226728</v>
      </c>
      <c r="I220" s="2">
        <f t="shared" si="7"/>
        <v>445</v>
      </c>
      <c r="J220" t="s">
        <v>3499</v>
      </c>
      <c r="K220" t="s">
        <v>34</v>
      </c>
      <c r="L220" t="s">
        <v>34</v>
      </c>
      <c r="M220" t="s">
        <v>3500</v>
      </c>
      <c r="N220" t="s">
        <v>295</v>
      </c>
      <c r="O220" t="s">
        <v>3501</v>
      </c>
      <c r="P220" t="s">
        <v>34</v>
      </c>
      <c r="Q220" t="s">
        <v>3502</v>
      </c>
      <c r="R220" t="s">
        <v>3503</v>
      </c>
      <c r="S220" t="s">
        <v>3504</v>
      </c>
      <c r="T220" t="s">
        <v>3505</v>
      </c>
    </row>
    <row r="221" spans="1:20" x14ac:dyDescent="0.2">
      <c r="A221" t="s">
        <v>3506</v>
      </c>
      <c r="B221" t="s">
        <v>34</v>
      </c>
      <c r="C221" t="s">
        <v>3507</v>
      </c>
      <c r="D221" t="s">
        <v>3508</v>
      </c>
      <c r="E221" t="s">
        <v>3509</v>
      </c>
      <c r="F221" t="s">
        <v>3510</v>
      </c>
      <c r="G221" t="s">
        <v>19</v>
      </c>
      <c r="H221" s="1">
        <f t="shared" si="6"/>
        <v>-0.26353790610000005</v>
      </c>
      <c r="I221" s="2">
        <f t="shared" si="7"/>
        <v>342</v>
      </c>
      <c r="J221" t="s">
        <v>3511</v>
      </c>
      <c r="K221" t="s">
        <v>3512</v>
      </c>
      <c r="L221" t="s">
        <v>3513</v>
      </c>
      <c r="M221" t="s">
        <v>3514</v>
      </c>
      <c r="N221" t="s">
        <v>689</v>
      </c>
      <c r="O221" t="s">
        <v>3515</v>
      </c>
      <c r="P221" t="s">
        <v>3516</v>
      </c>
      <c r="Q221" t="s">
        <v>3517</v>
      </c>
      <c r="R221" t="s">
        <v>3518</v>
      </c>
      <c r="S221" t="s">
        <v>3519</v>
      </c>
      <c r="T221" t="s">
        <v>3520</v>
      </c>
    </row>
    <row r="222" spans="1:20" x14ac:dyDescent="0.2">
      <c r="A222" t="s">
        <v>3521</v>
      </c>
      <c r="B222" t="s">
        <v>3522</v>
      </c>
      <c r="C222" t="s">
        <v>3523</v>
      </c>
      <c r="D222" t="s">
        <v>3524</v>
      </c>
      <c r="E222" t="s">
        <v>3525</v>
      </c>
      <c r="F222" t="s">
        <v>3526</v>
      </c>
      <c r="G222" t="s">
        <v>3527</v>
      </c>
      <c r="H222" s="1">
        <f t="shared" si="6"/>
        <v>-0.18176100626381375</v>
      </c>
      <c r="I222" s="2">
        <f t="shared" si="7"/>
        <v>288</v>
      </c>
      <c r="J222" t="s">
        <v>3528</v>
      </c>
      <c r="K222" t="s">
        <v>3529</v>
      </c>
      <c r="L222" t="s">
        <v>3530</v>
      </c>
      <c r="M222" t="s">
        <v>3531</v>
      </c>
      <c r="N222" t="s">
        <v>260</v>
      </c>
      <c r="O222" t="s">
        <v>3532</v>
      </c>
      <c r="P222" t="s">
        <v>3533</v>
      </c>
      <c r="Q222" t="s">
        <v>3534</v>
      </c>
      <c r="R222" t="s">
        <v>3535</v>
      </c>
      <c r="S222" t="s">
        <v>3536</v>
      </c>
      <c r="T222" t="s">
        <v>3537</v>
      </c>
    </row>
    <row r="223" spans="1:20" x14ac:dyDescent="0.2">
      <c r="A223" t="s">
        <v>3538</v>
      </c>
      <c r="B223" t="s">
        <v>34</v>
      </c>
      <c r="C223" t="s">
        <v>3539</v>
      </c>
      <c r="D223" t="s">
        <v>3540</v>
      </c>
      <c r="E223" t="s">
        <v>3541</v>
      </c>
      <c r="F223" t="s">
        <v>3542</v>
      </c>
      <c r="G223" t="s">
        <v>3543</v>
      </c>
      <c r="H223" s="1">
        <f t="shared" si="6"/>
        <v>3.270833333237718</v>
      </c>
      <c r="I223" s="2">
        <f t="shared" si="7"/>
        <v>4</v>
      </c>
      <c r="J223" t="s">
        <v>3544</v>
      </c>
      <c r="K223" t="s">
        <v>3545</v>
      </c>
      <c r="L223" t="s">
        <v>3546</v>
      </c>
      <c r="M223" t="s">
        <v>3547</v>
      </c>
      <c r="N223" t="s">
        <v>126</v>
      </c>
      <c r="O223" t="s">
        <v>3548</v>
      </c>
      <c r="P223" t="s">
        <v>3549</v>
      </c>
      <c r="Q223" t="s">
        <v>3550</v>
      </c>
      <c r="R223" t="s">
        <v>3551</v>
      </c>
      <c r="S223" t="s">
        <v>3552</v>
      </c>
      <c r="T223" t="s">
        <v>3553</v>
      </c>
    </row>
    <row r="224" spans="1:20" x14ac:dyDescent="0.2">
      <c r="A224" t="s">
        <v>3554</v>
      </c>
      <c r="B224" t="s">
        <v>34</v>
      </c>
      <c r="C224" t="s">
        <v>3555</v>
      </c>
      <c r="D224" t="s">
        <v>3556</v>
      </c>
      <c r="E224" t="s">
        <v>3557</v>
      </c>
      <c r="F224" t="s">
        <v>3558</v>
      </c>
      <c r="G224" t="s">
        <v>3559</v>
      </c>
      <c r="H224" s="1">
        <f t="shared" si="6"/>
        <v>-0.47191011236446301</v>
      </c>
      <c r="I224" s="2">
        <f t="shared" si="7"/>
        <v>443</v>
      </c>
      <c r="J224" t="s">
        <v>3560</v>
      </c>
      <c r="K224" t="s">
        <v>34</v>
      </c>
      <c r="L224" t="s">
        <v>34</v>
      </c>
      <c r="M224" t="s">
        <v>34</v>
      </c>
      <c r="N224" t="s">
        <v>11</v>
      </c>
      <c r="O224" t="s">
        <v>3561</v>
      </c>
      <c r="P224" t="s">
        <v>34</v>
      </c>
      <c r="Q224" t="s">
        <v>3562</v>
      </c>
      <c r="R224" t="s">
        <v>3563</v>
      </c>
      <c r="S224" t="s">
        <v>3564</v>
      </c>
      <c r="T224" t="s">
        <v>3565</v>
      </c>
    </row>
    <row r="225" spans="1:20" x14ac:dyDescent="0.2">
      <c r="A225" t="s">
        <v>3566</v>
      </c>
      <c r="B225" t="s">
        <v>34</v>
      </c>
      <c r="C225" t="s">
        <v>3567</v>
      </c>
      <c r="D225" t="s">
        <v>3568</v>
      </c>
      <c r="E225" t="s">
        <v>3569</v>
      </c>
      <c r="F225" t="s">
        <v>3570</v>
      </c>
      <c r="G225" t="s">
        <v>3571</v>
      </c>
      <c r="H225" s="1">
        <f t="shared" si="6"/>
        <v>-0.13596491237607611</v>
      </c>
      <c r="I225" s="2">
        <f t="shared" si="7"/>
        <v>250</v>
      </c>
      <c r="J225" t="s">
        <v>3572</v>
      </c>
      <c r="K225" t="s">
        <v>3573</v>
      </c>
      <c r="L225" t="s">
        <v>3574</v>
      </c>
      <c r="M225" t="s">
        <v>3575</v>
      </c>
      <c r="N225" t="s">
        <v>260</v>
      </c>
      <c r="O225" t="s">
        <v>3576</v>
      </c>
      <c r="P225" t="s">
        <v>3577</v>
      </c>
      <c r="Q225" t="s">
        <v>3578</v>
      </c>
      <c r="R225" t="s">
        <v>3579</v>
      </c>
      <c r="S225" t="s">
        <v>3580</v>
      </c>
      <c r="T225" t="s">
        <v>3581</v>
      </c>
    </row>
    <row r="226" spans="1:20" x14ac:dyDescent="0.2">
      <c r="A226" t="s">
        <v>3582</v>
      </c>
      <c r="B226" t="s">
        <v>34</v>
      </c>
      <c r="C226" t="s">
        <v>3583</v>
      </c>
      <c r="D226" t="s">
        <v>3584</v>
      </c>
      <c r="E226" t="s">
        <v>3585</v>
      </c>
      <c r="F226" t="s">
        <v>3586</v>
      </c>
      <c r="G226" t="s">
        <v>3587</v>
      </c>
      <c r="H226" s="1">
        <f t="shared" si="6"/>
        <v>6.5217391340610664E-2</v>
      </c>
      <c r="I226" s="2">
        <f t="shared" si="7"/>
        <v>118</v>
      </c>
      <c r="J226" t="s">
        <v>34</v>
      </c>
      <c r="K226" t="s">
        <v>34</v>
      </c>
      <c r="L226" t="s">
        <v>34</v>
      </c>
      <c r="M226" t="s">
        <v>3588</v>
      </c>
      <c r="N226" t="s">
        <v>11</v>
      </c>
      <c r="O226" t="s">
        <v>3589</v>
      </c>
      <c r="P226" t="s">
        <v>3590</v>
      </c>
      <c r="Q226" t="s">
        <v>3591</v>
      </c>
      <c r="R226" t="s">
        <v>34</v>
      </c>
      <c r="S226" t="s">
        <v>3592</v>
      </c>
      <c r="T226" t="s">
        <v>3593</v>
      </c>
    </row>
    <row r="227" spans="1:20" x14ac:dyDescent="0.2">
      <c r="A227" t="s">
        <v>3594</v>
      </c>
      <c r="B227" t="s">
        <v>34</v>
      </c>
      <c r="C227" t="s">
        <v>3595</v>
      </c>
      <c r="D227" t="s">
        <v>3596</v>
      </c>
      <c r="E227" t="s">
        <v>3597</v>
      </c>
      <c r="F227" t="s">
        <v>3598</v>
      </c>
      <c r="G227" t="s">
        <v>3599</v>
      </c>
      <c r="H227" s="1">
        <f t="shared" si="6"/>
        <v>-0.67007672634682081</v>
      </c>
      <c r="I227" s="2">
        <f t="shared" si="7"/>
        <v>488</v>
      </c>
      <c r="J227" t="s">
        <v>3600</v>
      </c>
      <c r="K227" t="s">
        <v>34</v>
      </c>
      <c r="L227" t="s">
        <v>34</v>
      </c>
      <c r="M227" t="s">
        <v>3601</v>
      </c>
      <c r="N227" t="s">
        <v>31</v>
      </c>
      <c r="O227" t="s">
        <v>3602</v>
      </c>
      <c r="P227" t="s">
        <v>3603</v>
      </c>
      <c r="Q227" t="s">
        <v>3604</v>
      </c>
      <c r="R227" t="s">
        <v>3605</v>
      </c>
      <c r="S227" t="s">
        <v>3606</v>
      </c>
      <c r="T227" t="s">
        <v>3607</v>
      </c>
    </row>
    <row r="228" spans="1:20" x14ac:dyDescent="0.2">
      <c r="A228" t="s">
        <v>3608</v>
      </c>
      <c r="B228" t="s">
        <v>34</v>
      </c>
      <c r="C228" t="s">
        <v>3609</v>
      </c>
      <c r="D228" t="s">
        <v>3610</v>
      </c>
      <c r="E228" t="s">
        <v>3611</v>
      </c>
      <c r="F228" t="s">
        <v>3612</v>
      </c>
      <c r="G228" t="s">
        <v>3613</v>
      </c>
      <c r="H228" s="1">
        <f t="shared" si="6"/>
        <v>-0.27621658667224691</v>
      </c>
      <c r="I228" s="2">
        <f t="shared" si="7"/>
        <v>350</v>
      </c>
      <c r="J228" t="s">
        <v>3614</v>
      </c>
      <c r="K228" t="s">
        <v>3615</v>
      </c>
      <c r="L228" t="s">
        <v>3616</v>
      </c>
      <c r="M228" t="s">
        <v>3617</v>
      </c>
      <c r="N228" t="s">
        <v>174</v>
      </c>
      <c r="O228" t="s">
        <v>3618</v>
      </c>
      <c r="P228" t="s">
        <v>3619</v>
      </c>
      <c r="Q228" t="s">
        <v>3620</v>
      </c>
      <c r="R228" t="s">
        <v>3621</v>
      </c>
      <c r="S228" t="s">
        <v>3622</v>
      </c>
      <c r="T228" t="s">
        <v>3623</v>
      </c>
    </row>
    <row r="229" spans="1:20" x14ac:dyDescent="0.2">
      <c r="A229" t="s">
        <v>3624</v>
      </c>
      <c r="B229" t="s">
        <v>34</v>
      </c>
      <c r="C229" t="s">
        <v>3625</v>
      </c>
      <c r="D229" t="s">
        <v>3626</v>
      </c>
      <c r="E229" t="s">
        <v>3627</v>
      </c>
      <c r="F229" t="s">
        <v>3628</v>
      </c>
      <c r="G229" t="s">
        <v>19</v>
      </c>
      <c r="H229" s="1">
        <f t="shared" si="6"/>
        <v>1.0188679245000003</v>
      </c>
      <c r="I229" s="2">
        <f t="shared" si="7"/>
        <v>19</v>
      </c>
      <c r="J229" t="s">
        <v>34</v>
      </c>
      <c r="K229" t="s">
        <v>3629</v>
      </c>
      <c r="L229" t="s">
        <v>34</v>
      </c>
      <c r="M229" t="s">
        <v>3630</v>
      </c>
      <c r="N229" t="s">
        <v>11</v>
      </c>
      <c r="O229" t="s">
        <v>3631</v>
      </c>
      <c r="P229" t="s">
        <v>3632</v>
      </c>
      <c r="Q229" t="s">
        <v>3633</v>
      </c>
      <c r="R229" t="s">
        <v>34</v>
      </c>
      <c r="S229" t="s">
        <v>3634</v>
      </c>
      <c r="T229" t="s">
        <v>3635</v>
      </c>
    </row>
    <row r="230" spans="1:20" x14ac:dyDescent="0.2">
      <c r="A230" t="s">
        <v>3636</v>
      </c>
      <c r="B230" t="s">
        <v>34</v>
      </c>
      <c r="C230" t="s">
        <v>3637</v>
      </c>
      <c r="D230" t="s">
        <v>3638</v>
      </c>
      <c r="E230" t="s">
        <v>3639</v>
      </c>
      <c r="F230" t="s">
        <v>3640</v>
      </c>
      <c r="G230" t="s">
        <v>3641</v>
      </c>
      <c r="H230" s="1">
        <f t="shared" si="6"/>
        <v>0.4100719424572119</v>
      </c>
      <c r="I230" s="2">
        <f t="shared" si="7"/>
        <v>47</v>
      </c>
      <c r="J230" t="s">
        <v>3642</v>
      </c>
      <c r="K230" t="s">
        <v>34</v>
      </c>
      <c r="L230" t="s">
        <v>34</v>
      </c>
      <c r="M230" t="s">
        <v>3643</v>
      </c>
      <c r="N230" t="s">
        <v>11</v>
      </c>
      <c r="O230" t="s">
        <v>3644</v>
      </c>
      <c r="P230" t="s">
        <v>3645</v>
      </c>
      <c r="Q230" t="s">
        <v>3646</v>
      </c>
      <c r="R230" t="s">
        <v>34</v>
      </c>
      <c r="S230" t="s">
        <v>3647</v>
      </c>
      <c r="T230" t="s">
        <v>3648</v>
      </c>
    </row>
    <row r="231" spans="1:20" x14ac:dyDescent="0.2">
      <c r="A231" t="s">
        <v>3649</v>
      </c>
      <c r="B231" t="s">
        <v>34</v>
      </c>
      <c r="C231" t="s">
        <v>3650</v>
      </c>
      <c r="D231" t="s">
        <v>3651</v>
      </c>
      <c r="E231" t="s">
        <v>3652</v>
      </c>
      <c r="F231" t="s">
        <v>3653</v>
      </c>
      <c r="G231" t="s">
        <v>3654</v>
      </c>
      <c r="H231" s="1">
        <f t="shared" si="6"/>
        <v>-0.49397590360542831</v>
      </c>
      <c r="I231" s="2">
        <f t="shared" si="7"/>
        <v>454</v>
      </c>
      <c r="J231" t="s">
        <v>3655</v>
      </c>
      <c r="K231" t="s">
        <v>3656</v>
      </c>
      <c r="L231" t="s">
        <v>3657</v>
      </c>
      <c r="M231" t="s">
        <v>3658</v>
      </c>
      <c r="N231" t="s">
        <v>689</v>
      </c>
      <c r="O231" t="s">
        <v>3659</v>
      </c>
      <c r="P231" t="s">
        <v>3660</v>
      </c>
      <c r="Q231" t="s">
        <v>3661</v>
      </c>
      <c r="R231" t="s">
        <v>3662</v>
      </c>
      <c r="S231" t="s">
        <v>3663</v>
      </c>
      <c r="T231" t="s">
        <v>3664</v>
      </c>
    </row>
    <row r="232" spans="1:20" x14ac:dyDescent="0.2">
      <c r="A232" t="s">
        <v>3665</v>
      </c>
      <c r="B232" t="s">
        <v>3666</v>
      </c>
      <c r="C232" t="s">
        <v>3667</v>
      </c>
      <c r="D232" t="s">
        <v>3054</v>
      </c>
      <c r="E232" t="s">
        <v>3668</v>
      </c>
      <c r="F232" t="s">
        <v>3669</v>
      </c>
      <c r="G232" t="s">
        <v>3670</v>
      </c>
      <c r="H232" s="1">
        <f t="shared" si="6"/>
        <v>-0.11490683230892262</v>
      </c>
      <c r="I232" s="2">
        <f t="shared" si="7"/>
        <v>231</v>
      </c>
      <c r="J232" t="s">
        <v>3671</v>
      </c>
      <c r="K232" t="s">
        <v>3672</v>
      </c>
      <c r="L232" t="s">
        <v>3673</v>
      </c>
      <c r="M232" t="s">
        <v>3674</v>
      </c>
      <c r="N232" t="s">
        <v>806</v>
      </c>
      <c r="O232" t="s">
        <v>3675</v>
      </c>
      <c r="P232" t="s">
        <v>3676</v>
      </c>
      <c r="Q232" t="s">
        <v>3677</v>
      </c>
      <c r="R232" t="s">
        <v>3678</v>
      </c>
      <c r="S232" t="s">
        <v>3679</v>
      </c>
      <c r="T232" t="s">
        <v>3680</v>
      </c>
    </row>
    <row r="233" spans="1:20" x14ac:dyDescent="0.2">
      <c r="A233" t="s">
        <v>3681</v>
      </c>
      <c r="B233" t="s">
        <v>34</v>
      </c>
      <c r="C233" t="s">
        <v>3682</v>
      </c>
      <c r="D233" t="s">
        <v>3683</v>
      </c>
      <c r="E233" t="s">
        <v>3684</v>
      </c>
      <c r="F233" t="s">
        <v>3685</v>
      </c>
      <c r="G233" t="s">
        <v>3686</v>
      </c>
      <c r="H233" s="1">
        <f t="shared" si="6"/>
        <v>-0.35185185192940793</v>
      </c>
      <c r="I233" s="2">
        <f t="shared" si="7"/>
        <v>397</v>
      </c>
      <c r="J233" t="s">
        <v>3687</v>
      </c>
      <c r="K233" t="s">
        <v>3688</v>
      </c>
      <c r="L233" t="s">
        <v>34</v>
      </c>
      <c r="M233" t="s">
        <v>3689</v>
      </c>
      <c r="N233" t="s">
        <v>689</v>
      </c>
      <c r="O233" t="s">
        <v>3690</v>
      </c>
      <c r="P233" t="s">
        <v>3691</v>
      </c>
      <c r="Q233" t="s">
        <v>3692</v>
      </c>
      <c r="R233" t="s">
        <v>3693</v>
      </c>
      <c r="S233" t="s">
        <v>3694</v>
      </c>
      <c r="T233" t="s">
        <v>3695</v>
      </c>
    </row>
    <row r="234" spans="1:20" x14ac:dyDescent="0.2">
      <c r="A234" t="s">
        <v>3696</v>
      </c>
      <c r="B234" t="s">
        <v>34</v>
      </c>
      <c r="C234" t="s">
        <v>3697</v>
      </c>
      <c r="D234" t="s">
        <v>3698</v>
      </c>
      <c r="E234" t="s">
        <v>3699</v>
      </c>
      <c r="F234" t="s">
        <v>3700</v>
      </c>
      <c r="G234" t="s">
        <v>3701</v>
      </c>
      <c r="H234" s="1">
        <f t="shared" si="6"/>
        <v>-0.31105398458100264</v>
      </c>
      <c r="I234" s="2">
        <f t="shared" si="7"/>
        <v>374</v>
      </c>
      <c r="J234" t="s">
        <v>3702</v>
      </c>
      <c r="K234" t="s">
        <v>3703</v>
      </c>
      <c r="L234" t="s">
        <v>3704</v>
      </c>
      <c r="M234" t="s">
        <v>3705</v>
      </c>
      <c r="N234" t="s">
        <v>395</v>
      </c>
      <c r="O234" t="s">
        <v>3706</v>
      </c>
      <c r="P234" t="s">
        <v>3707</v>
      </c>
      <c r="Q234" t="s">
        <v>3708</v>
      </c>
      <c r="R234" t="s">
        <v>3709</v>
      </c>
      <c r="S234" t="s">
        <v>3710</v>
      </c>
      <c r="T234" t="s">
        <v>3711</v>
      </c>
    </row>
    <row r="235" spans="1:20" x14ac:dyDescent="0.2">
      <c r="A235" t="s">
        <v>3712</v>
      </c>
      <c r="B235" t="s">
        <v>3713</v>
      </c>
      <c r="C235" t="s">
        <v>3714</v>
      </c>
      <c r="D235" t="s">
        <v>3715</v>
      </c>
      <c r="E235" t="s">
        <v>3716</v>
      </c>
      <c r="F235" t="s">
        <v>3717</v>
      </c>
      <c r="G235" t="s">
        <v>3718</v>
      </c>
      <c r="H235" s="1">
        <f t="shared" si="6"/>
        <v>-0.46745562125321161</v>
      </c>
      <c r="I235" s="2">
        <f t="shared" si="7"/>
        <v>440</v>
      </c>
      <c r="J235" t="s">
        <v>3719</v>
      </c>
      <c r="K235" t="s">
        <v>34</v>
      </c>
      <c r="L235" t="s">
        <v>34</v>
      </c>
      <c r="M235" t="s">
        <v>3720</v>
      </c>
      <c r="N235" t="s">
        <v>65</v>
      </c>
      <c r="O235" t="s">
        <v>3721</v>
      </c>
      <c r="P235" t="s">
        <v>3722</v>
      </c>
      <c r="Q235" t="s">
        <v>3723</v>
      </c>
      <c r="R235" t="s">
        <v>3724</v>
      </c>
      <c r="S235" t="s">
        <v>3725</v>
      </c>
      <c r="T235" t="s">
        <v>3726</v>
      </c>
    </row>
    <row r="236" spans="1:20" x14ac:dyDescent="0.2">
      <c r="A236" t="s">
        <v>3727</v>
      </c>
      <c r="B236" t="s">
        <v>34</v>
      </c>
      <c r="C236" t="s">
        <v>3728</v>
      </c>
      <c r="D236" t="s">
        <v>3729</v>
      </c>
      <c r="E236" t="s">
        <v>3730</v>
      </c>
      <c r="F236" t="s">
        <v>3731</v>
      </c>
      <c r="G236" t="s">
        <v>3732</v>
      </c>
      <c r="H236" s="1">
        <f t="shared" si="6"/>
        <v>5.8823529370125582E-2</v>
      </c>
      <c r="I236" s="2">
        <f t="shared" si="7"/>
        <v>121</v>
      </c>
      <c r="J236" t="s">
        <v>3733</v>
      </c>
      <c r="K236" t="s">
        <v>3734</v>
      </c>
      <c r="L236" t="s">
        <v>3735</v>
      </c>
      <c r="M236" t="s">
        <v>3736</v>
      </c>
      <c r="N236" t="s">
        <v>260</v>
      </c>
      <c r="O236" t="s">
        <v>3737</v>
      </c>
      <c r="P236" t="s">
        <v>3738</v>
      </c>
      <c r="Q236" t="s">
        <v>3739</v>
      </c>
      <c r="R236" t="s">
        <v>3740</v>
      </c>
      <c r="S236" t="s">
        <v>3741</v>
      </c>
      <c r="T236" t="s">
        <v>3742</v>
      </c>
    </row>
    <row r="237" spans="1:20" x14ac:dyDescent="0.2">
      <c r="A237" t="s">
        <v>3743</v>
      </c>
      <c r="B237" t="s">
        <v>34</v>
      </c>
      <c r="C237" t="s">
        <v>3744</v>
      </c>
      <c r="D237" t="s">
        <v>3745</v>
      </c>
      <c r="E237" t="s">
        <v>3746</v>
      </c>
      <c r="F237" t="s">
        <v>3747</v>
      </c>
      <c r="G237" t="s">
        <v>3748</v>
      </c>
      <c r="H237" s="1">
        <f t="shared" si="6"/>
        <v>-7.0588235287117773E-2</v>
      </c>
      <c r="I237" s="2">
        <f t="shared" si="7"/>
        <v>200</v>
      </c>
      <c r="J237" t="s">
        <v>3749</v>
      </c>
      <c r="K237" t="s">
        <v>3750</v>
      </c>
      <c r="L237" t="s">
        <v>3751</v>
      </c>
      <c r="M237" t="s">
        <v>3752</v>
      </c>
      <c r="N237" t="s">
        <v>31</v>
      </c>
      <c r="O237" t="s">
        <v>3753</v>
      </c>
      <c r="P237" t="s">
        <v>3754</v>
      </c>
      <c r="Q237" t="s">
        <v>3755</v>
      </c>
      <c r="R237" t="s">
        <v>3756</v>
      </c>
      <c r="S237" t="s">
        <v>3757</v>
      </c>
      <c r="T237" t="s">
        <v>3758</v>
      </c>
    </row>
    <row r="238" spans="1:20" x14ac:dyDescent="0.2">
      <c r="A238" t="s">
        <v>3759</v>
      </c>
      <c r="B238" t="s">
        <v>3760</v>
      </c>
      <c r="C238" t="s">
        <v>3761</v>
      </c>
      <c r="D238" t="s">
        <v>3762</v>
      </c>
      <c r="E238" t="s">
        <v>3763</v>
      </c>
      <c r="F238" t="s">
        <v>3764</v>
      </c>
      <c r="G238" t="s">
        <v>3765</v>
      </c>
      <c r="H238" s="1">
        <f t="shared" si="6"/>
        <v>-0.12643678167308281</v>
      </c>
      <c r="I238" s="2">
        <f t="shared" si="7"/>
        <v>239</v>
      </c>
      <c r="J238" t="s">
        <v>34</v>
      </c>
      <c r="K238" t="s">
        <v>34</v>
      </c>
      <c r="L238" t="s">
        <v>34</v>
      </c>
      <c r="M238" t="s">
        <v>3766</v>
      </c>
      <c r="N238" t="s">
        <v>11</v>
      </c>
      <c r="O238" t="s">
        <v>3767</v>
      </c>
      <c r="P238" t="s">
        <v>3768</v>
      </c>
      <c r="Q238" t="s">
        <v>3769</v>
      </c>
      <c r="R238" t="s">
        <v>34</v>
      </c>
      <c r="S238" t="s">
        <v>3770</v>
      </c>
      <c r="T238" t="s">
        <v>3771</v>
      </c>
    </row>
    <row r="239" spans="1:20" x14ac:dyDescent="0.2">
      <c r="A239" t="s">
        <v>3772</v>
      </c>
      <c r="B239" t="s">
        <v>34</v>
      </c>
      <c r="C239" t="s">
        <v>3773</v>
      </c>
      <c r="D239" t="s">
        <v>3774</v>
      </c>
      <c r="E239" t="s">
        <v>3775</v>
      </c>
      <c r="F239" t="s">
        <v>3776</v>
      </c>
      <c r="G239" t="s">
        <v>3777</v>
      </c>
      <c r="H239" s="1">
        <f t="shared" si="6"/>
        <v>0.39814814808003307</v>
      </c>
      <c r="I239" s="2">
        <f t="shared" si="7"/>
        <v>50</v>
      </c>
      <c r="J239" t="s">
        <v>34</v>
      </c>
      <c r="K239" t="s">
        <v>3778</v>
      </c>
      <c r="L239" t="s">
        <v>34</v>
      </c>
      <c r="M239" t="s">
        <v>3779</v>
      </c>
      <c r="N239" t="s">
        <v>11</v>
      </c>
      <c r="O239" t="s">
        <v>3780</v>
      </c>
      <c r="P239" t="s">
        <v>3781</v>
      </c>
      <c r="Q239" t="s">
        <v>19</v>
      </c>
      <c r="R239" t="s">
        <v>34</v>
      </c>
      <c r="S239" t="s">
        <v>3782</v>
      </c>
      <c r="T239" t="s">
        <v>3783</v>
      </c>
    </row>
    <row r="240" spans="1:20" x14ac:dyDescent="0.2">
      <c r="A240" t="s">
        <v>3784</v>
      </c>
      <c r="B240" t="s">
        <v>34</v>
      </c>
      <c r="C240" t="s">
        <v>3785</v>
      </c>
      <c r="D240" t="s">
        <v>3786</v>
      </c>
      <c r="E240" t="s">
        <v>3787</v>
      </c>
      <c r="F240" t="s">
        <v>3788</v>
      </c>
      <c r="G240" t="s">
        <v>3789</v>
      </c>
      <c r="H240" s="1">
        <f t="shared" si="6"/>
        <v>0.49818181820277885</v>
      </c>
      <c r="I240" s="2">
        <f t="shared" si="7"/>
        <v>41</v>
      </c>
      <c r="J240" t="s">
        <v>3790</v>
      </c>
      <c r="K240" t="s">
        <v>3791</v>
      </c>
      <c r="L240" t="s">
        <v>3792</v>
      </c>
      <c r="M240" t="s">
        <v>3793</v>
      </c>
      <c r="N240" t="s">
        <v>978</v>
      </c>
      <c r="O240" t="s">
        <v>3794</v>
      </c>
      <c r="P240" t="s">
        <v>3795</v>
      </c>
      <c r="Q240" t="s">
        <v>3796</v>
      </c>
      <c r="R240" t="s">
        <v>3797</v>
      </c>
      <c r="S240" t="s">
        <v>3798</v>
      </c>
      <c r="T240" t="s">
        <v>3799</v>
      </c>
    </row>
    <row r="241" spans="1:20" x14ac:dyDescent="0.2">
      <c r="A241" t="s">
        <v>3800</v>
      </c>
      <c r="B241" t="s">
        <v>34</v>
      </c>
      <c r="C241" t="s">
        <v>3801</v>
      </c>
      <c r="D241" t="s">
        <v>3802</v>
      </c>
      <c r="E241" t="s">
        <v>3803</v>
      </c>
      <c r="F241" t="s">
        <v>19</v>
      </c>
      <c r="G241" t="s">
        <v>3804</v>
      </c>
      <c r="H241" s="1">
        <f t="shared" si="6"/>
        <v>-5.0761421293777254E-2</v>
      </c>
      <c r="I241" s="2">
        <f t="shared" si="7"/>
        <v>184</v>
      </c>
      <c r="J241" t="s">
        <v>3805</v>
      </c>
      <c r="K241" t="s">
        <v>34</v>
      </c>
      <c r="L241" t="s">
        <v>34</v>
      </c>
      <c r="M241" t="s">
        <v>3806</v>
      </c>
      <c r="N241" t="s">
        <v>344</v>
      </c>
      <c r="O241" t="s">
        <v>3807</v>
      </c>
      <c r="P241" t="s">
        <v>3808</v>
      </c>
      <c r="Q241" t="s">
        <v>3809</v>
      </c>
      <c r="R241" t="s">
        <v>34</v>
      </c>
      <c r="S241" t="s">
        <v>3810</v>
      </c>
      <c r="T241" t="s">
        <v>3811</v>
      </c>
    </row>
    <row r="242" spans="1:20" x14ac:dyDescent="0.2">
      <c r="A242" t="s">
        <v>3812</v>
      </c>
      <c r="B242" t="s">
        <v>34</v>
      </c>
      <c r="C242" t="s">
        <v>3813</v>
      </c>
      <c r="D242" t="s">
        <v>3814</v>
      </c>
      <c r="E242" t="s">
        <v>3815</v>
      </c>
      <c r="F242" t="s">
        <v>3816</v>
      </c>
      <c r="G242" t="s">
        <v>3817</v>
      </c>
      <c r="H242" s="1">
        <f t="shared" si="6"/>
        <v>-0.12676056340553199</v>
      </c>
      <c r="I242" s="2">
        <f t="shared" si="7"/>
        <v>240</v>
      </c>
      <c r="J242" t="s">
        <v>3818</v>
      </c>
      <c r="K242" t="s">
        <v>3819</v>
      </c>
      <c r="L242" t="s">
        <v>3820</v>
      </c>
      <c r="M242" t="s">
        <v>3821</v>
      </c>
      <c r="N242" t="s">
        <v>430</v>
      </c>
      <c r="O242" t="s">
        <v>3822</v>
      </c>
      <c r="P242" t="s">
        <v>3823</v>
      </c>
      <c r="Q242" t="s">
        <v>3824</v>
      </c>
      <c r="R242" t="s">
        <v>3825</v>
      </c>
      <c r="S242" t="s">
        <v>3826</v>
      </c>
      <c r="T242" t="s">
        <v>3827</v>
      </c>
    </row>
    <row r="243" spans="1:20" x14ac:dyDescent="0.2">
      <c r="A243" t="s">
        <v>3828</v>
      </c>
      <c r="B243" t="s">
        <v>34</v>
      </c>
      <c r="C243" t="s">
        <v>3829</v>
      </c>
      <c r="D243" t="s">
        <v>3830</v>
      </c>
      <c r="E243" t="s">
        <v>3831</v>
      </c>
      <c r="F243" t="s">
        <v>3832</v>
      </c>
      <c r="G243" t="s">
        <v>3833</v>
      </c>
      <c r="H243" s="1">
        <f t="shared" si="6"/>
        <v>-0.4717444716891307</v>
      </c>
      <c r="I243" s="2">
        <f t="shared" si="7"/>
        <v>442</v>
      </c>
      <c r="J243" t="s">
        <v>3834</v>
      </c>
      <c r="K243" t="s">
        <v>3835</v>
      </c>
      <c r="L243" t="s">
        <v>3836</v>
      </c>
      <c r="M243" t="s">
        <v>3837</v>
      </c>
      <c r="N243" t="s">
        <v>31</v>
      </c>
      <c r="O243" t="s">
        <v>3838</v>
      </c>
      <c r="P243" t="s">
        <v>3839</v>
      </c>
      <c r="Q243" t="s">
        <v>3840</v>
      </c>
      <c r="R243" t="s">
        <v>3841</v>
      </c>
      <c r="S243" t="s">
        <v>3842</v>
      </c>
      <c r="T243" t="s">
        <v>3843</v>
      </c>
    </row>
    <row r="244" spans="1:20" x14ac:dyDescent="0.2">
      <c r="A244" t="s">
        <v>3844</v>
      </c>
      <c r="B244" t="s">
        <v>34</v>
      </c>
      <c r="C244" t="s">
        <v>3845</v>
      </c>
      <c r="D244" t="s">
        <v>3846</v>
      </c>
      <c r="E244" t="s">
        <v>3847</v>
      </c>
      <c r="F244" t="s">
        <v>3848</v>
      </c>
      <c r="G244" t="s">
        <v>3849</v>
      </c>
      <c r="H244" s="1">
        <f t="shared" si="6"/>
        <v>5.369127508995164E-2</v>
      </c>
      <c r="I244" s="2">
        <f t="shared" si="7"/>
        <v>123</v>
      </c>
      <c r="J244" t="s">
        <v>3850</v>
      </c>
      <c r="K244" t="s">
        <v>34</v>
      </c>
      <c r="L244" t="s">
        <v>34</v>
      </c>
      <c r="M244" t="s">
        <v>3851</v>
      </c>
      <c r="N244" t="s">
        <v>191</v>
      </c>
      <c r="O244" t="s">
        <v>3852</v>
      </c>
      <c r="P244" t="s">
        <v>3853</v>
      </c>
      <c r="Q244" t="s">
        <v>3854</v>
      </c>
      <c r="R244" t="s">
        <v>3855</v>
      </c>
      <c r="S244" t="s">
        <v>3856</v>
      </c>
      <c r="T244" t="s">
        <v>3857</v>
      </c>
    </row>
    <row r="245" spans="1:20" x14ac:dyDescent="0.2">
      <c r="A245" t="s">
        <v>3858</v>
      </c>
      <c r="B245" t="s">
        <v>34</v>
      </c>
      <c r="C245" t="s">
        <v>3859</v>
      </c>
      <c r="D245" t="s">
        <v>3860</v>
      </c>
      <c r="E245" t="s">
        <v>3861</v>
      </c>
      <c r="F245" t="s">
        <v>3862</v>
      </c>
      <c r="G245" t="s">
        <v>3863</v>
      </c>
      <c r="H245" s="1">
        <f t="shared" si="6"/>
        <v>-0.32042823168042689</v>
      </c>
      <c r="I245" s="2">
        <f t="shared" si="7"/>
        <v>378</v>
      </c>
      <c r="J245" t="s">
        <v>3864</v>
      </c>
      <c r="K245" t="s">
        <v>3865</v>
      </c>
      <c r="L245" t="s">
        <v>3866</v>
      </c>
      <c r="M245" t="s">
        <v>3867</v>
      </c>
      <c r="N245" t="s">
        <v>31</v>
      </c>
      <c r="O245" t="s">
        <v>3868</v>
      </c>
      <c r="P245" t="s">
        <v>3869</v>
      </c>
      <c r="Q245" t="s">
        <v>3870</v>
      </c>
      <c r="R245" t="s">
        <v>3871</v>
      </c>
      <c r="S245" t="s">
        <v>3872</v>
      </c>
      <c r="T245" t="s">
        <v>3873</v>
      </c>
    </row>
    <row r="246" spans="1:20" x14ac:dyDescent="0.2">
      <c r="A246" t="s">
        <v>3874</v>
      </c>
      <c r="B246" t="s">
        <v>34</v>
      </c>
      <c r="C246" t="s">
        <v>3875</v>
      </c>
      <c r="D246" t="s">
        <v>3876</v>
      </c>
      <c r="E246" t="s">
        <v>3877</v>
      </c>
      <c r="F246" t="s">
        <v>3878</v>
      </c>
      <c r="G246" t="s">
        <v>3879</v>
      </c>
      <c r="H246" s="1">
        <f t="shared" si="6"/>
        <v>0.1600000000292614</v>
      </c>
      <c r="I246" s="2">
        <f t="shared" si="7"/>
        <v>88</v>
      </c>
      <c r="J246" t="s">
        <v>3880</v>
      </c>
      <c r="K246" t="s">
        <v>3881</v>
      </c>
      <c r="L246" t="s">
        <v>3882</v>
      </c>
      <c r="M246" t="s">
        <v>3883</v>
      </c>
      <c r="N246" t="s">
        <v>11</v>
      </c>
      <c r="O246" t="s">
        <v>3884</v>
      </c>
      <c r="P246" t="s">
        <v>3885</v>
      </c>
      <c r="Q246" t="s">
        <v>3886</v>
      </c>
      <c r="R246" t="s">
        <v>3887</v>
      </c>
      <c r="S246" t="s">
        <v>3888</v>
      </c>
      <c r="T246" t="s">
        <v>3889</v>
      </c>
    </row>
    <row r="247" spans="1:20" x14ac:dyDescent="0.2">
      <c r="A247" t="s">
        <v>3890</v>
      </c>
      <c r="B247" t="s">
        <v>34</v>
      </c>
      <c r="C247" t="s">
        <v>3891</v>
      </c>
      <c r="D247" t="s">
        <v>3892</v>
      </c>
      <c r="E247" t="s">
        <v>3893</v>
      </c>
      <c r="F247" t="s">
        <v>3894</v>
      </c>
      <c r="G247" t="s">
        <v>3895</v>
      </c>
      <c r="H247" s="1">
        <f t="shared" si="6"/>
        <v>0.18644067800000008</v>
      </c>
      <c r="I247" s="2">
        <f t="shared" si="7"/>
        <v>83</v>
      </c>
      <c r="J247" t="s">
        <v>3896</v>
      </c>
      <c r="K247" t="s">
        <v>34</v>
      </c>
      <c r="L247" t="s">
        <v>34</v>
      </c>
      <c r="M247" t="s">
        <v>3897</v>
      </c>
      <c r="N247" t="s">
        <v>65</v>
      </c>
      <c r="O247" t="s">
        <v>3898</v>
      </c>
      <c r="P247" t="s">
        <v>3899</v>
      </c>
      <c r="Q247" t="s">
        <v>3900</v>
      </c>
      <c r="R247" t="s">
        <v>3901</v>
      </c>
      <c r="S247" t="s">
        <v>3902</v>
      </c>
      <c r="T247" t="s">
        <v>3903</v>
      </c>
    </row>
    <row r="248" spans="1:20" x14ac:dyDescent="0.2">
      <c r="A248" t="s">
        <v>3904</v>
      </c>
      <c r="B248" t="s">
        <v>3905</v>
      </c>
      <c r="C248" t="s">
        <v>3906</v>
      </c>
      <c r="D248" t="s">
        <v>3907</v>
      </c>
      <c r="E248" t="s">
        <v>3908</v>
      </c>
      <c r="F248" t="s">
        <v>3909</v>
      </c>
      <c r="G248" t="s">
        <v>3910</v>
      </c>
      <c r="H248" s="1">
        <f t="shared" si="6"/>
        <v>-6.2499999968220421E-2</v>
      </c>
      <c r="I248" s="2">
        <f t="shared" si="7"/>
        <v>196</v>
      </c>
      <c r="J248" t="s">
        <v>3911</v>
      </c>
      <c r="K248" t="s">
        <v>34</v>
      </c>
      <c r="L248" t="s">
        <v>3912</v>
      </c>
      <c r="M248" t="s">
        <v>3913</v>
      </c>
      <c r="N248" t="s">
        <v>31</v>
      </c>
      <c r="O248" t="s">
        <v>3914</v>
      </c>
      <c r="P248" t="s">
        <v>3915</v>
      </c>
      <c r="Q248" t="s">
        <v>3916</v>
      </c>
      <c r="R248" t="s">
        <v>3917</v>
      </c>
      <c r="S248" t="s">
        <v>3918</v>
      </c>
      <c r="T248" t="s">
        <v>3919</v>
      </c>
    </row>
    <row r="249" spans="1:20" x14ac:dyDescent="0.2">
      <c r="A249" t="s">
        <v>3920</v>
      </c>
      <c r="B249" t="s">
        <v>34</v>
      </c>
      <c r="C249" t="s">
        <v>3921</v>
      </c>
      <c r="D249" t="s">
        <v>3922</v>
      </c>
      <c r="E249" t="s">
        <v>3923</v>
      </c>
      <c r="F249" t="s">
        <v>3924</v>
      </c>
      <c r="G249" t="s">
        <v>3925</v>
      </c>
      <c r="H249" s="1">
        <f t="shared" si="6"/>
        <v>-5.4845776299159321E-2</v>
      </c>
      <c r="I249" s="2">
        <f t="shared" si="7"/>
        <v>188</v>
      </c>
      <c r="J249" t="s">
        <v>3926</v>
      </c>
      <c r="K249" t="s">
        <v>3927</v>
      </c>
      <c r="L249" t="s">
        <v>3928</v>
      </c>
      <c r="M249" t="s">
        <v>3929</v>
      </c>
      <c r="N249" t="s">
        <v>31</v>
      </c>
      <c r="O249" t="s">
        <v>3930</v>
      </c>
      <c r="P249" t="s">
        <v>3931</v>
      </c>
      <c r="Q249" t="s">
        <v>34</v>
      </c>
      <c r="R249" t="s">
        <v>34</v>
      </c>
      <c r="S249" t="s">
        <v>3932</v>
      </c>
      <c r="T249" t="s">
        <v>3933</v>
      </c>
    </row>
    <row r="250" spans="1:20" x14ac:dyDescent="0.2">
      <c r="A250" t="s">
        <v>3934</v>
      </c>
      <c r="B250" t="s">
        <v>34</v>
      </c>
      <c r="C250" t="s">
        <v>3935</v>
      </c>
      <c r="D250" t="s">
        <v>3936</v>
      </c>
      <c r="E250" t="s">
        <v>3937</v>
      </c>
      <c r="F250" t="s">
        <v>3938</v>
      </c>
      <c r="G250" t="s">
        <v>3939</v>
      </c>
      <c r="H250" s="1">
        <f t="shared" si="6"/>
        <v>-0.35600000002760002</v>
      </c>
      <c r="I250" s="2">
        <f t="shared" si="7"/>
        <v>401</v>
      </c>
      <c r="J250" t="s">
        <v>3940</v>
      </c>
      <c r="K250" t="s">
        <v>3941</v>
      </c>
      <c r="L250" t="s">
        <v>34</v>
      </c>
      <c r="M250" t="s">
        <v>3942</v>
      </c>
      <c r="N250" t="s">
        <v>31</v>
      </c>
      <c r="O250" t="s">
        <v>3943</v>
      </c>
      <c r="P250" t="s">
        <v>3944</v>
      </c>
      <c r="Q250" t="s">
        <v>3945</v>
      </c>
      <c r="R250" t="s">
        <v>3946</v>
      </c>
      <c r="S250" t="s">
        <v>3947</v>
      </c>
      <c r="T250" t="s">
        <v>3948</v>
      </c>
    </row>
    <row r="251" spans="1:20" x14ac:dyDescent="0.2">
      <c r="A251" t="s">
        <v>3949</v>
      </c>
      <c r="B251" t="s">
        <v>34</v>
      </c>
      <c r="C251" t="s">
        <v>3950</v>
      </c>
      <c r="D251" t="s">
        <v>3951</v>
      </c>
      <c r="E251" t="s">
        <v>3952</v>
      </c>
      <c r="F251" t="s">
        <v>3953</v>
      </c>
      <c r="G251" t="s">
        <v>3954</v>
      </c>
      <c r="H251" s="1">
        <f t="shared" si="6"/>
        <v>-0.80095238090709997</v>
      </c>
      <c r="I251" s="2">
        <f t="shared" si="7"/>
        <v>499</v>
      </c>
      <c r="J251" t="s">
        <v>3955</v>
      </c>
      <c r="K251" t="s">
        <v>34</v>
      </c>
      <c r="L251" t="s">
        <v>34</v>
      </c>
      <c r="M251" t="s">
        <v>3956</v>
      </c>
      <c r="N251" t="s">
        <v>260</v>
      </c>
      <c r="O251" t="s">
        <v>3957</v>
      </c>
      <c r="P251" t="s">
        <v>3958</v>
      </c>
      <c r="Q251" t="s">
        <v>3959</v>
      </c>
      <c r="R251" t="s">
        <v>3960</v>
      </c>
      <c r="S251" t="s">
        <v>3961</v>
      </c>
      <c r="T251" t="s">
        <v>3962</v>
      </c>
    </row>
    <row r="252" spans="1:20" x14ac:dyDescent="0.2">
      <c r="A252" t="s">
        <v>3963</v>
      </c>
      <c r="B252" t="s">
        <v>34</v>
      </c>
      <c r="C252" t="s">
        <v>3964</v>
      </c>
      <c r="D252" t="s">
        <v>3965</v>
      </c>
      <c r="E252" t="s">
        <v>3966</v>
      </c>
      <c r="F252" t="s">
        <v>3967</v>
      </c>
      <c r="G252" t="s">
        <v>3968</v>
      </c>
      <c r="H252" s="1">
        <f t="shared" si="6"/>
        <v>-0.14545454550000003</v>
      </c>
      <c r="I252" s="2">
        <f t="shared" si="7"/>
        <v>254</v>
      </c>
      <c r="J252" t="s">
        <v>3969</v>
      </c>
      <c r="K252" t="s">
        <v>3970</v>
      </c>
      <c r="L252" t="s">
        <v>34</v>
      </c>
      <c r="M252" t="s">
        <v>3971</v>
      </c>
      <c r="N252" t="s">
        <v>31</v>
      </c>
      <c r="O252" t="s">
        <v>3972</v>
      </c>
      <c r="P252" t="s">
        <v>3973</v>
      </c>
      <c r="Q252" t="s">
        <v>3974</v>
      </c>
      <c r="R252" t="s">
        <v>3975</v>
      </c>
      <c r="S252" t="s">
        <v>3976</v>
      </c>
      <c r="T252" t="s">
        <v>3977</v>
      </c>
    </row>
    <row r="253" spans="1:20" x14ac:dyDescent="0.2">
      <c r="A253" t="s">
        <v>3978</v>
      </c>
      <c r="B253" t="s">
        <v>34</v>
      </c>
      <c r="C253" t="s">
        <v>3979</v>
      </c>
      <c r="D253" t="s">
        <v>3980</v>
      </c>
      <c r="E253" t="s">
        <v>3981</v>
      </c>
      <c r="F253" t="s">
        <v>3982</v>
      </c>
      <c r="G253" t="s">
        <v>3983</v>
      </c>
      <c r="H253" s="1">
        <f t="shared" si="6"/>
        <v>0.94539249145454662</v>
      </c>
      <c r="I253" s="2">
        <f t="shared" si="7"/>
        <v>22</v>
      </c>
      <c r="J253" t="s">
        <v>3984</v>
      </c>
      <c r="K253" t="s">
        <v>3985</v>
      </c>
      <c r="L253" t="s">
        <v>34</v>
      </c>
      <c r="M253" t="s">
        <v>3986</v>
      </c>
      <c r="N253" t="s">
        <v>260</v>
      </c>
      <c r="O253" t="s">
        <v>3987</v>
      </c>
      <c r="P253" t="s">
        <v>3988</v>
      </c>
      <c r="Q253" t="s">
        <v>3989</v>
      </c>
      <c r="R253" t="s">
        <v>3990</v>
      </c>
      <c r="S253" t="s">
        <v>3991</v>
      </c>
      <c r="T253" t="s">
        <v>3992</v>
      </c>
    </row>
    <row r="254" spans="1:20" x14ac:dyDescent="0.2">
      <c r="A254" t="s">
        <v>3993</v>
      </c>
      <c r="B254" t="s">
        <v>34</v>
      </c>
      <c r="C254" t="s">
        <v>3994</v>
      </c>
      <c r="D254" t="s">
        <v>3995</v>
      </c>
      <c r="E254" t="s">
        <v>3996</v>
      </c>
      <c r="F254" t="s">
        <v>3997</v>
      </c>
      <c r="G254" t="s">
        <v>3998</v>
      </c>
      <c r="H254" s="1">
        <f t="shared" si="6"/>
        <v>-0.20487804873468474</v>
      </c>
      <c r="I254" s="2">
        <f t="shared" si="7"/>
        <v>301</v>
      </c>
      <c r="J254" t="s">
        <v>3999</v>
      </c>
      <c r="K254" t="s">
        <v>34</v>
      </c>
      <c r="L254" t="s">
        <v>34</v>
      </c>
      <c r="M254" t="s">
        <v>4000</v>
      </c>
      <c r="N254" t="s">
        <v>978</v>
      </c>
      <c r="O254" t="s">
        <v>4001</v>
      </c>
      <c r="P254" t="s">
        <v>4002</v>
      </c>
      <c r="Q254" t="s">
        <v>4003</v>
      </c>
      <c r="R254" t="s">
        <v>4004</v>
      </c>
      <c r="S254" t="s">
        <v>4005</v>
      </c>
      <c r="T254" t="s">
        <v>4006</v>
      </c>
    </row>
    <row r="255" spans="1:20" x14ac:dyDescent="0.2">
      <c r="A255" t="s">
        <v>4007</v>
      </c>
      <c r="B255" t="s">
        <v>34</v>
      </c>
      <c r="C255" t="s">
        <v>4008</v>
      </c>
      <c r="D255" t="s">
        <v>1102</v>
      </c>
      <c r="E255" t="s">
        <v>4009</v>
      </c>
      <c r="F255" t="s">
        <v>4010</v>
      </c>
      <c r="G255" t="s">
        <v>2766</v>
      </c>
      <c r="H255" s="1">
        <f t="shared" si="6"/>
        <v>0.5625</v>
      </c>
      <c r="I255" s="2">
        <f t="shared" si="7"/>
        <v>37</v>
      </c>
      <c r="J255" t="s">
        <v>4011</v>
      </c>
      <c r="K255" t="s">
        <v>4012</v>
      </c>
      <c r="L255" t="s">
        <v>4013</v>
      </c>
      <c r="M255" t="s">
        <v>4014</v>
      </c>
      <c r="N255" t="s">
        <v>31</v>
      </c>
      <c r="O255" t="s">
        <v>4015</v>
      </c>
      <c r="P255" t="s">
        <v>4016</v>
      </c>
      <c r="Q255" t="s">
        <v>4017</v>
      </c>
      <c r="R255" t="s">
        <v>4018</v>
      </c>
      <c r="S255" t="s">
        <v>4019</v>
      </c>
      <c r="T255" t="s">
        <v>4020</v>
      </c>
    </row>
    <row r="256" spans="1:20" x14ac:dyDescent="0.2">
      <c r="A256" t="s">
        <v>4021</v>
      </c>
      <c r="B256" t="s">
        <v>34</v>
      </c>
      <c r="C256" t="s">
        <v>4022</v>
      </c>
      <c r="D256" t="s">
        <v>4023</v>
      </c>
      <c r="E256" t="s">
        <v>4024</v>
      </c>
      <c r="F256" t="s">
        <v>4025</v>
      </c>
      <c r="G256" t="s">
        <v>4026</v>
      </c>
      <c r="H256" s="1">
        <f t="shared" si="6"/>
        <v>-0.42459893047297481</v>
      </c>
      <c r="I256" s="2">
        <f t="shared" si="7"/>
        <v>423</v>
      </c>
      <c r="J256" t="s">
        <v>4027</v>
      </c>
      <c r="K256" t="s">
        <v>4028</v>
      </c>
      <c r="L256" t="s">
        <v>4029</v>
      </c>
      <c r="M256" t="s">
        <v>4030</v>
      </c>
      <c r="N256" t="s">
        <v>395</v>
      </c>
      <c r="O256" t="s">
        <v>4031</v>
      </c>
      <c r="P256" t="s">
        <v>4032</v>
      </c>
      <c r="Q256" t="s">
        <v>4033</v>
      </c>
      <c r="R256" t="s">
        <v>4034</v>
      </c>
      <c r="S256" t="s">
        <v>4035</v>
      </c>
      <c r="T256" t="s">
        <v>4036</v>
      </c>
    </row>
    <row r="257" spans="1:20" x14ac:dyDescent="0.2">
      <c r="A257" t="s">
        <v>4037</v>
      </c>
      <c r="B257" t="s">
        <v>34</v>
      </c>
      <c r="C257" t="s">
        <v>4038</v>
      </c>
      <c r="D257" t="s">
        <v>4039</v>
      </c>
      <c r="E257" t="s">
        <v>4040</v>
      </c>
      <c r="F257" t="s">
        <v>4041</v>
      </c>
      <c r="G257" t="s">
        <v>1767</v>
      </c>
      <c r="H257" s="1">
        <f t="shared" si="6"/>
        <v>-0.33165195461299612</v>
      </c>
      <c r="I257" s="2">
        <f t="shared" si="7"/>
        <v>386</v>
      </c>
      <c r="J257" t="s">
        <v>4042</v>
      </c>
      <c r="K257" t="s">
        <v>4043</v>
      </c>
      <c r="L257" t="s">
        <v>34</v>
      </c>
      <c r="M257" t="s">
        <v>4044</v>
      </c>
      <c r="N257" t="s">
        <v>978</v>
      </c>
      <c r="O257" t="s">
        <v>4045</v>
      </c>
      <c r="P257" t="s">
        <v>4046</v>
      </c>
      <c r="Q257" t="s">
        <v>4047</v>
      </c>
      <c r="R257" t="s">
        <v>4048</v>
      </c>
      <c r="S257" t="s">
        <v>4049</v>
      </c>
      <c r="T257" t="s">
        <v>4050</v>
      </c>
    </row>
    <row r="258" spans="1:20" x14ac:dyDescent="0.2">
      <c r="A258" t="s">
        <v>4051</v>
      </c>
      <c r="B258" t="s">
        <v>4052</v>
      </c>
      <c r="C258" t="s">
        <v>4053</v>
      </c>
      <c r="D258" t="s">
        <v>4054</v>
      </c>
      <c r="E258" t="s">
        <v>4055</v>
      </c>
      <c r="F258" t="s">
        <v>4056</v>
      </c>
      <c r="G258" t="s">
        <v>4057</v>
      </c>
      <c r="H258" s="1">
        <f t="shared" si="6"/>
        <v>-0.10986547079895226</v>
      </c>
      <c r="I258" s="2">
        <f t="shared" si="7"/>
        <v>227</v>
      </c>
      <c r="J258" t="s">
        <v>4058</v>
      </c>
      <c r="K258" t="s">
        <v>34</v>
      </c>
      <c r="L258" t="s">
        <v>4059</v>
      </c>
      <c r="M258" t="s">
        <v>4060</v>
      </c>
      <c r="N258" t="s">
        <v>806</v>
      </c>
      <c r="O258" t="s">
        <v>4061</v>
      </c>
      <c r="P258" t="s">
        <v>4062</v>
      </c>
      <c r="Q258" t="s">
        <v>4063</v>
      </c>
      <c r="R258" t="s">
        <v>4064</v>
      </c>
      <c r="S258" t="s">
        <v>4065</v>
      </c>
      <c r="T258" t="s">
        <v>4066</v>
      </c>
    </row>
    <row r="259" spans="1:20" x14ac:dyDescent="0.2">
      <c r="A259" t="s">
        <v>4067</v>
      </c>
      <c r="B259" t="s">
        <v>34</v>
      </c>
      <c r="C259" t="s">
        <v>4068</v>
      </c>
      <c r="D259" t="s">
        <v>4069</v>
      </c>
      <c r="E259" t="s">
        <v>4070</v>
      </c>
      <c r="F259" t="s">
        <v>4071</v>
      </c>
      <c r="G259" t="s">
        <v>4072</v>
      </c>
      <c r="H259" s="1">
        <f t="shared" ref="H259:H322" si="8">((1+F259/100)/(1+G259/100)-1)</f>
        <v>1.2758620690426654</v>
      </c>
      <c r="I259" s="2">
        <f t="shared" ref="I259:I322" si="9">_xlfn.RANK.EQ(H259,$H$2:$H$501)</f>
        <v>18</v>
      </c>
      <c r="J259" t="s">
        <v>4073</v>
      </c>
      <c r="K259" t="s">
        <v>34</v>
      </c>
      <c r="L259" t="s">
        <v>4074</v>
      </c>
      <c r="M259" t="s">
        <v>4075</v>
      </c>
      <c r="N259" t="s">
        <v>2507</v>
      </c>
      <c r="O259" t="s">
        <v>4076</v>
      </c>
      <c r="P259" t="s">
        <v>4077</v>
      </c>
      <c r="Q259" t="s">
        <v>34</v>
      </c>
      <c r="R259" t="s">
        <v>34</v>
      </c>
      <c r="S259" t="s">
        <v>4078</v>
      </c>
      <c r="T259" t="s">
        <v>4079</v>
      </c>
    </row>
    <row r="260" spans="1:20" x14ac:dyDescent="0.2">
      <c r="A260" t="s">
        <v>4080</v>
      </c>
      <c r="B260" t="s">
        <v>4081</v>
      </c>
      <c r="C260" t="s">
        <v>4082</v>
      </c>
      <c r="D260" t="s">
        <v>4083</v>
      </c>
      <c r="E260" t="s">
        <v>4084</v>
      </c>
      <c r="F260" t="s">
        <v>4085</v>
      </c>
      <c r="G260" t="s">
        <v>4086</v>
      </c>
      <c r="H260" s="1">
        <f t="shared" si="8"/>
        <v>-0.58620689659277181</v>
      </c>
      <c r="I260" s="2">
        <f t="shared" si="9"/>
        <v>478</v>
      </c>
      <c r="J260" t="s">
        <v>4087</v>
      </c>
      <c r="K260" t="s">
        <v>4088</v>
      </c>
      <c r="L260" t="s">
        <v>4089</v>
      </c>
      <c r="M260" t="s">
        <v>4090</v>
      </c>
      <c r="N260" t="s">
        <v>174</v>
      </c>
      <c r="O260" t="s">
        <v>4091</v>
      </c>
      <c r="P260" t="s">
        <v>4092</v>
      </c>
      <c r="Q260" t="s">
        <v>4093</v>
      </c>
      <c r="R260" t="s">
        <v>4094</v>
      </c>
      <c r="S260" t="s">
        <v>4095</v>
      </c>
      <c r="T260" t="s">
        <v>4096</v>
      </c>
    </row>
    <row r="261" spans="1:20" x14ac:dyDescent="0.2">
      <c r="A261" t="s">
        <v>4097</v>
      </c>
      <c r="B261" t="s">
        <v>2280</v>
      </c>
      <c r="C261" t="s">
        <v>4098</v>
      </c>
      <c r="D261" t="s">
        <v>4099</v>
      </c>
      <c r="E261" t="s">
        <v>4100</v>
      </c>
      <c r="F261" t="s">
        <v>4101</v>
      </c>
      <c r="G261" t="s">
        <v>4102</v>
      </c>
      <c r="H261" s="1">
        <f t="shared" si="8"/>
        <v>-0.28030303028876224</v>
      </c>
      <c r="I261" s="2">
        <f t="shared" si="9"/>
        <v>355</v>
      </c>
      <c r="J261" t="s">
        <v>34</v>
      </c>
      <c r="K261" t="s">
        <v>34</v>
      </c>
      <c r="L261" t="s">
        <v>34</v>
      </c>
      <c r="M261" t="s">
        <v>4103</v>
      </c>
      <c r="N261" t="s">
        <v>31</v>
      </c>
      <c r="O261" t="s">
        <v>4104</v>
      </c>
      <c r="P261" t="s">
        <v>4105</v>
      </c>
      <c r="Q261" t="s">
        <v>4106</v>
      </c>
      <c r="R261" t="s">
        <v>34</v>
      </c>
      <c r="S261" t="s">
        <v>4107</v>
      </c>
      <c r="T261" t="s">
        <v>4108</v>
      </c>
    </row>
    <row r="262" spans="1:20" x14ac:dyDescent="0.2">
      <c r="A262" t="s">
        <v>4109</v>
      </c>
      <c r="B262" t="s">
        <v>34</v>
      </c>
      <c r="C262" t="s">
        <v>4110</v>
      </c>
      <c r="D262" t="s">
        <v>1102</v>
      </c>
      <c r="E262" t="s">
        <v>4111</v>
      </c>
      <c r="F262" t="s">
        <v>4112</v>
      </c>
      <c r="G262" t="s">
        <v>4113</v>
      </c>
      <c r="H262" s="1">
        <f t="shared" si="8"/>
        <v>-0.43237285906400413</v>
      </c>
      <c r="I262" s="2">
        <f t="shared" si="9"/>
        <v>427</v>
      </c>
      <c r="J262" t="s">
        <v>4114</v>
      </c>
      <c r="K262" t="s">
        <v>4115</v>
      </c>
      <c r="L262" t="s">
        <v>34</v>
      </c>
      <c r="M262" t="s">
        <v>4116</v>
      </c>
      <c r="N262" t="s">
        <v>430</v>
      </c>
      <c r="O262" t="s">
        <v>4117</v>
      </c>
      <c r="P262" t="s">
        <v>4118</v>
      </c>
      <c r="Q262" t="s">
        <v>4119</v>
      </c>
      <c r="R262" t="s">
        <v>4120</v>
      </c>
      <c r="S262" t="s">
        <v>4121</v>
      </c>
      <c r="T262" t="s">
        <v>4122</v>
      </c>
    </row>
    <row r="263" spans="1:20" x14ac:dyDescent="0.2">
      <c r="A263" t="s">
        <v>4123</v>
      </c>
      <c r="B263" t="s">
        <v>4124</v>
      </c>
      <c r="C263" t="s">
        <v>4125</v>
      </c>
      <c r="D263" t="s">
        <v>4126</v>
      </c>
      <c r="E263" t="s">
        <v>4127</v>
      </c>
      <c r="F263" t="s">
        <v>4128</v>
      </c>
      <c r="G263" t="s">
        <v>4129</v>
      </c>
      <c r="H263" s="1">
        <f t="shared" si="8"/>
        <v>-7.8902229893081932E-2</v>
      </c>
      <c r="I263" s="2">
        <f t="shared" si="9"/>
        <v>206</v>
      </c>
      <c r="J263" t="s">
        <v>4130</v>
      </c>
      <c r="K263" t="s">
        <v>4131</v>
      </c>
      <c r="L263" t="s">
        <v>34</v>
      </c>
      <c r="M263" t="s">
        <v>4132</v>
      </c>
      <c r="N263" t="s">
        <v>806</v>
      </c>
      <c r="O263" t="s">
        <v>4133</v>
      </c>
      <c r="P263" t="s">
        <v>4134</v>
      </c>
      <c r="Q263" t="s">
        <v>4135</v>
      </c>
      <c r="R263" t="s">
        <v>4136</v>
      </c>
      <c r="S263" t="s">
        <v>4137</v>
      </c>
      <c r="T263" t="s">
        <v>4138</v>
      </c>
    </row>
    <row r="264" spans="1:20" x14ac:dyDescent="0.2">
      <c r="A264" t="s">
        <v>4139</v>
      </c>
      <c r="B264" t="s">
        <v>4140</v>
      </c>
      <c r="C264" t="s">
        <v>4141</v>
      </c>
      <c r="D264" t="s">
        <v>4142</v>
      </c>
      <c r="E264" t="s">
        <v>4143</v>
      </c>
      <c r="F264" t="s">
        <v>4144</v>
      </c>
      <c r="G264" t="s">
        <v>4145</v>
      </c>
      <c r="H264" s="1">
        <f t="shared" si="8"/>
        <v>-0.13274336278199117</v>
      </c>
      <c r="I264" s="2">
        <f t="shared" si="9"/>
        <v>247</v>
      </c>
      <c r="J264" t="s">
        <v>4146</v>
      </c>
      <c r="K264" t="s">
        <v>34</v>
      </c>
      <c r="L264" t="s">
        <v>34</v>
      </c>
      <c r="M264" t="s">
        <v>4147</v>
      </c>
      <c r="N264" t="s">
        <v>11</v>
      </c>
      <c r="O264" t="s">
        <v>4148</v>
      </c>
      <c r="P264" t="s">
        <v>4149</v>
      </c>
      <c r="Q264" t="s">
        <v>34</v>
      </c>
      <c r="R264" t="s">
        <v>34</v>
      </c>
      <c r="S264" t="s">
        <v>4150</v>
      </c>
      <c r="T264" t="s">
        <v>4151</v>
      </c>
    </row>
    <row r="265" spans="1:20" x14ac:dyDescent="0.2">
      <c r="A265" t="s">
        <v>4152</v>
      </c>
      <c r="B265" t="s">
        <v>34</v>
      </c>
      <c r="C265" t="s">
        <v>4153</v>
      </c>
      <c r="D265" t="s">
        <v>2530</v>
      </c>
      <c r="E265" t="s">
        <v>4154</v>
      </c>
      <c r="F265" t="s">
        <v>4155</v>
      </c>
      <c r="G265" t="s">
        <v>4156</v>
      </c>
      <c r="H265" s="1">
        <f t="shared" si="8"/>
        <v>0.34806629837913161</v>
      </c>
      <c r="I265" s="2">
        <f t="shared" si="9"/>
        <v>53</v>
      </c>
      <c r="J265" t="s">
        <v>34</v>
      </c>
      <c r="K265" t="s">
        <v>4157</v>
      </c>
      <c r="L265" t="s">
        <v>34</v>
      </c>
      <c r="M265" t="s">
        <v>4158</v>
      </c>
      <c r="N265" t="s">
        <v>11</v>
      </c>
      <c r="O265" t="s">
        <v>4159</v>
      </c>
      <c r="P265" t="s">
        <v>4160</v>
      </c>
      <c r="Q265" t="s">
        <v>4161</v>
      </c>
      <c r="R265" t="s">
        <v>34</v>
      </c>
      <c r="S265" t="s">
        <v>4162</v>
      </c>
      <c r="T265" t="s">
        <v>4163</v>
      </c>
    </row>
    <row r="266" spans="1:20" x14ac:dyDescent="0.2">
      <c r="A266" t="s">
        <v>4164</v>
      </c>
      <c r="B266" t="s">
        <v>3905</v>
      </c>
      <c r="C266" t="s">
        <v>4165</v>
      </c>
      <c r="D266" t="s">
        <v>3194</v>
      </c>
      <c r="E266" t="s">
        <v>4166</v>
      </c>
      <c r="F266" t="s">
        <v>4167</v>
      </c>
      <c r="G266" t="s">
        <v>4168</v>
      </c>
      <c r="H266" s="1">
        <f t="shared" si="8"/>
        <v>-3.2258064572277978E-2</v>
      </c>
      <c r="I266" s="2">
        <f t="shared" si="9"/>
        <v>171</v>
      </c>
      <c r="J266" t="s">
        <v>4169</v>
      </c>
      <c r="K266" t="s">
        <v>34</v>
      </c>
      <c r="L266" t="s">
        <v>34</v>
      </c>
      <c r="M266" t="s">
        <v>4170</v>
      </c>
      <c r="N266" t="s">
        <v>806</v>
      </c>
      <c r="O266" t="s">
        <v>4171</v>
      </c>
      <c r="P266" t="s">
        <v>4172</v>
      </c>
      <c r="Q266" t="s">
        <v>4173</v>
      </c>
      <c r="R266" t="s">
        <v>4174</v>
      </c>
      <c r="S266" t="s">
        <v>4175</v>
      </c>
      <c r="T266" t="s">
        <v>4176</v>
      </c>
    </row>
    <row r="267" spans="1:20" x14ac:dyDescent="0.2">
      <c r="A267" t="s">
        <v>4177</v>
      </c>
      <c r="B267" t="s">
        <v>34</v>
      </c>
      <c r="C267" t="s">
        <v>4178</v>
      </c>
      <c r="D267" t="s">
        <v>3556</v>
      </c>
      <c r="E267" t="s">
        <v>4179</v>
      </c>
      <c r="F267" t="s">
        <v>4180</v>
      </c>
      <c r="G267" t="s">
        <v>4181</v>
      </c>
      <c r="H267" s="1">
        <f t="shared" si="8"/>
        <v>-8.9747149974597651E-2</v>
      </c>
      <c r="I267" s="2">
        <f t="shared" si="9"/>
        <v>216</v>
      </c>
      <c r="J267" t="s">
        <v>4182</v>
      </c>
      <c r="K267" t="s">
        <v>34</v>
      </c>
      <c r="L267" t="s">
        <v>4183</v>
      </c>
      <c r="M267" t="s">
        <v>4184</v>
      </c>
      <c r="N267" t="s">
        <v>126</v>
      </c>
      <c r="O267" t="s">
        <v>4185</v>
      </c>
      <c r="P267" t="s">
        <v>4186</v>
      </c>
      <c r="Q267" t="s">
        <v>4187</v>
      </c>
      <c r="R267" t="s">
        <v>4188</v>
      </c>
      <c r="S267" t="s">
        <v>4189</v>
      </c>
      <c r="T267" t="s">
        <v>4190</v>
      </c>
    </row>
    <row r="268" spans="1:20" x14ac:dyDescent="0.2">
      <c r="A268" t="s">
        <v>4191</v>
      </c>
      <c r="B268" t="s">
        <v>34</v>
      </c>
      <c r="C268" t="s">
        <v>4192</v>
      </c>
      <c r="D268" t="s">
        <v>4193</v>
      </c>
      <c r="E268" t="s">
        <v>4194</v>
      </c>
      <c r="F268" t="s">
        <v>4195</v>
      </c>
      <c r="G268" t="s">
        <v>4196</v>
      </c>
      <c r="H268" s="1">
        <f t="shared" si="8"/>
        <v>-9.1628959338169724E-2</v>
      </c>
      <c r="I268" s="2">
        <f t="shared" si="9"/>
        <v>218</v>
      </c>
      <c r="J268" t="s">
        <v>4197</v>
      </c>
      <c r="K268" t="s">
        <v>34</v>
      </c>
      <c r="L268" t="s">
        <v>4198</v>
      </c>
      <c r="M268" t="s">
        <v>4199</v>
      </c>
      <c r="N268" t="s">
        <v>2507</v>
      </c>
      <c r="O268" t="s">
        <v>4200</v>
      </c>
      <c r="P268" t="s">
        <v>4201</v>
      </c>
      <c r="Q268" t="s">
        <v>4202</v>
      </c>
      <c r="R268" t="s">
        <v>4203</v>
      </c>
      <c r="S268" t="s">
        <v>4204</v>
      </c>
      <c r="T268" t="s">
        <v>4205</v>
      </c>
    </row>
    <row r="269" spans="1:20" x14ac:dyDescent="0.2">
      <c r="A269" t="s">
        <v>4206</v>
      </c>
      <c r="B269" t="s">
        <v>4207</v>
      </c>
      <c r="C269" t="s">
        <v>4208</v>
      </c>
      <c r="D269" t="s">
        <v>4209</v>
      </c>
      <c r="E269" t="s">
        <v>4210</v>
      </c>
      <c r="F269" t="s">
        <v>4211</v>
      </c>
      <c r="G269" t="s">
        <v>4212</v>
      </c>
      <c r="H269" s="1">
        <f t="shared" si="8"/>
        <v>-9.0062111822744151E-2</v>
      </c>
      <c r="I269" s="2">
        <f t="shared" si="9"/>
        <v>217</v>
      </c>
      <c r="J269" t="s">
        <v>4213</v>
      </c>
      <c r="K269" t="s">
        <v>4214</v>
      </c>
      <c r="L269" t="s">
        <v>34</v>
      </c>
      <c r="M269" t="s">
        <v>4215</v>
      </c>
      <c r="N269" t="s">
        <v>806</v>
      </c>
      <c r="O269" t="s">
        <v>4216</v>
      </c>
      <c r="P269" t="s">
        <v>4217</v>
      </c>
      <c r="Q269" t="s">
        <v>4218</v>
      </c>
      <c r="R269" t="s">
        <v>4219</v>
      </c>
      <c r="S269" t="s">
        <v>4220</v>
      </c>
      <c r="T269" t="s">
        <v>4221</v>
      </c>
    </row>
    <row r="270" spans="1:20" x14ac:dyDescent="0.2">
      <c r="A270" t="s">
        <v>4222</v>
      </c>
      <c r="B270" t="s">
        <v>4223</v>
      </c>
      <c r="C270" t="s">
        <v>4224</v>
      </c>
      <c r="D270" t="s">
        <v>4225</v>
      </c>
      <c r="E270" t="s">
        <v>4226</v>
      </c>
      <c r="F270" t="s">
        <v>4227</v>
      </c>
      <c r="G270" t="s">
        <v>4228</v>
      </c>
      <c r="H270" s="1">
        <f t="shared" si="8"/>
        <v>0.12850467281201228</v>
      </c>
      <c r="I270" s="2">
        <f t="shared" si="9"/>
        <v>96</v>
      </c>
      <c r="J270" t="s">
        <v>4229</v>
      </c>
      <c r="K270" t="s">
        <v>34</v>
      </c>
      <c r="L270" t="s">
        <v>34</v>
      </c>
      <c r="M270" t="s">
        <v>4230</v>
      </c>
      <c r="N270" t="s">
        <v>260</v>
      </c>
      <c r="O270" t="s">
        <v>4231</v>
      </c>
      <c r="P270" t="s">
        <v>4232</v>
      </c>
      <c r="Q270" t="s">
        <v>4233</v>
      </c>
      <c r="R270" t="s">
        <v>4234</v>
      </c>
      <c r="S270" t="s">
        <v>4235</v>
      </c>
      <c r="T270" t="s">
        <v>4236</v>
      </c>
    </row>
    <row r="271" spans="1:20" x14ac:dyDescent="0.2">
      <c r="A271" t="s">
        <v>4237</v>
      </c>
      <c r="B271" t="s">
        <v>4238</v>
      </c>
      <c r="C271" t="s">
        <v>4239</v>
      </c>
      <c r="D271" t="s">
        <v>4240</v>
      </c>
      <c r="E271" t="s">
        <v>4241</v>
      </c>
      <c r="F271" t="s">
        <v>4242</v>
      </c>
      <c r="G271" t="s">
        <v>4243</v>
      </c>
      <c r="H271" s="1">
        <f t="shared" si="8"/>
        <v>-0.25628140704765789</v>
      </c>
      <c r="I271" s="2">
        <f t="shared" si="9"/>
        <v>336</v>
      </c>
      <c r="J271" t="s">
        <v>4244</v>
      </c>
      <c r="K271" t="s">
        <v>4245</v>
      </c>
      <c r="L271" t="s">
        <v>34</v>
      </c>
      <c r="M271" t="s">
        <v>4246</v>
      </c>
      <c r="N271" t="s">
        <v>806</v>
      </c>
      <c r="O271" t="s">
        <v>4247</v>
      </c>
      <c r="P271" t="s">
        <v>4248</v>
      </c>
      <c r="Q271" t="s">
        <v>4249</v>
      </c>
      <c r="R271" t="s">
        <v>4250</v>
      </c>
      <c r="S271" t="s">
        <v>4251</v>
      </c>
      <c r="T271" t="s">
        <v>4252</v>
      </c>
    </row>
    <row r="272" spans="1:20" x14ac:dyDescent="0.2">
      <c r="A272" t="s">
        <v>4253</v>
      </c>
      <c r="B272" t="s">
        <v>4254</v>
      </c>
      <c r="C272" t="s">
        <v>4255</v>
      </c>
      <c r="D272" t="s">
        <v>1503</v>
      </c>
      <c r="E272" t="s">
        <v>4256</v>
      </c>
      <c r="F272" t="s">
        <v>4257</v>
      </c>
      <c r="G272" t="s">
        <v>4258</v>
      </c>
      <c r="H272" s="1">
        <f t="shared" si="8"/>
        <v>1.1793228326030469E-2</v>
      </c>
      <c r="I272" s="2">
        <f t="shared" si="9"/>
        <v>145</v>
      </c>
      <c r="J272" t="s">
        <v>4259</v>
      </c>
      <c r="K272" t="s">
        <v>4260</v>
      </c>
      <c r="L272" t="s">
        <v>4261</v>
      </c>
      <c r="M272" t="s">
        <v>4262</v>
      </c>
      <c r="N272" t="s">
        <v>806</v>
      </c>
      <c r="O272" t="s">
        <v>4263</v>
      </c>
      <c r="P272" t="s">
        <v>4264</v>
      </c>
      <c r="Q272" t="s">
        <v>4265</v>
      </c>
      <c r="R272" t="s">
        <v>4266</v>
      </c>
      <c r="S272" t="s">
        <v>4267</v>
      </c>
      <c r="T272" t="s">
        <v>4268</v>
      </c>
    </row>
    <row r="273" spans="1:20" x14ac:dyDescent="0.2">
      <c r="A273" t="s">
        <v>4269</v>
      </c>
      <c r="B273" t="s">
        <v>4270</v>
      </c>
      <c r="C273" t="s">
        <v>4271</v>
      </c>
      <c r="D273" t="s">
        <v>4272</v>
      </c>
      <c r="E273" t="s">
        <v>4273</v>
      </c>
      <c r="F273" t="s">
        <v>4274</v>
      </c>
      <c r="G273" t="s">
        <v>4275</v>
      </c>
      <c r="H273" s="1">
        <f t="shared" si="8"/>
        <v>-0.57371794877123405</v>
      </c>
      <c r="I273" s="2">
        <f t="shared" si="9"/>
        <v>475</v>
      </c>
      <c r="J273" t="s">
        <v>4276</v>
      </c>
      <c r="K273" t="s">
        <v>4277</v>
      </c>
      <c r="L273" t="s">
        <v>4278</v>
      </c>
      <c r="M273" t="s">
        <v>4279</v>
      </c>
      <c r="N273" t="s">
        <v>11</v>
      </c>
      <c r="O273" t="s">
        <v>4280</v>
      </c>
      <c r="P273" t="s">
        <v>4281</v>
      </c>
      <c r="Q273" t="s">
        <v>4282</v>
      </c>
      <c r="R273" t="s">
        <v>4283</v>
      </c>
      <c r="S273" t="s">
        <v>4284</v>
      </c>
      <c r="T273" t="s">
        <v>4285</v>
      </c>
    </row>
    <row r="274" spans="1:20" x14ac:dyDescent="0.2">
      <c r="A274" t="s">
        <v>4286</v>
      </c>
      <c r="B274" t="s">
        <v>34</v>
      </c>
      <c r="C274" t="s">
        <v>4287</v>
      </c>
      <c r="D274" t="s">
        <v>4288</v>
      </c>
      <c r="E274" t="s">
        <v>4289</v>
      </c>
      <c r="F274" t="s">
        <v>4290</v>
      </c>
      <c r="G274" t="s">
        <v>4291</v>
      </c>
      <c r="H274" s="1">
        <f t="shared" si="8"/>
        <v>-0.17468354435553368</v>
      </c>
      <c r="I274" s="2">
        <f t="shared" si="9"/>
        <v>282</v>
      </c>
      <c r="J274" t="s">
        <v>4292</v>
      </c>
      <c r="K274" t="s">
        <v>34</v>
      </c>
      <c r="L274" t="s">
        <v>34</v>
      </c>
      <c r="M274" t="s">
        <v>4293</v>
      </c>
      <c r="N274" t="s">
        <v>225</v>
      </c>
      <c r="O274" t="s">
        <v>4294</v>
      </c>
      <c r="P274" t="s">
        <v>4295</v>
      </c>
      <c r="Q274" t="s">
        <v>4296</v>
      </c>
      <c r="R274" t="s">
        <v>4297</v>
      </c>
      <c r="S274" t="s">
        <v>4298</v>
      </c>
      <c r="T274" t="s">
        <v>4299</v>
      </c>
    </row>
    <row r="275" spans="1:20" x14ac:dyDescent="0.2">
      <c r="A275" t="s">
        <v>4300</v>
      </c>
      <c r="B275" t="s">
        <v>34</v>
      </c>
      <c r="C275" t="s">
        <v>4301</v>
      </c>
      <c r="D275" t="s">
        <v>4302</v>
      </c>
      <c r="E275" t="s">
        <v>4303</v>
      </c>
      <c r="F275" t="s">
        <v>4304</v>
      </c>
      <c r="G275" t="s">
        <v>4305</v>
      </c>
      <c r="H275" s="1">
        <f t="shared" si="8"/>
        <v>1.6153846153572453</v>
      </c>
      <c r="I275" s="2">
        <f t="shared" si="9"/>
        <v>13</v>
      </c>
      <c r="J275" t="s">
        <v>34</v>
      </c>
      <c r="K275" t="s">
        <v>34</v>
      </c>
      <c r="L275" t="s">
        <v>34</v>
      </c>
      <c r="M275" t="s">
        <v>4306</v>
      </c>
      <c r="N275" t="s">
        <v>11</v>
      </c>
      <c r="O275" t="s">
        <v>4307</v>
      </c>
      <c r="P275" t="s">
        <v>4308</v>
      </c>
      <c r="Q275" t="s">
        <v>4309</v>
      </c>
      <c r="R275" t="s">
        <v>34</v>
      </c>
      <c r="S275" t="s">
        <v>4310</v>
      </c>
      <c r="T275" t="s">
        <v>4311</v>
      </c>
    </row>
    <row r="276" spans="1:20" x14ac:dyDescent="0.2">
      <c r="A276" t="s">
        <v>4312</v>
      </c>
      <c r="B276" t="s">
        <v>34</v>
      </c>
      <c r="C276" t="s">
        <v>4313</v>
      </c>
      <c r="D276" t="s">
        <v>4314</v>
      </c>
      <c r="E276" t="s">
        <v>4315</v>
      </c>
      <c r="F276" t="s">
        <v>4316</v>
      </c>
      <c r="G276" t="s">
        <v>4317</v>
      </c>
      <c r="H276" s="1">
        <f t="shared" si="8"/>
        <v>5.4878048780730806</v>
      </c>
      <c r="I276" s="2">
        <f t="shared" si="9"/>
        <v>2</v>
      </c>
      <c r="J276" t="s">
        <v>34</v>
      </c>
      <c r="K276" t="s">
        <v>34</v>
      </c>
      <c r="L276" t="s">
        <v>34</v>
      </c>
      <c r="M276" t="s">
        <v>4318</v>
      </c>
      <c r="N276" t="s">
        <v>11</v>
      </c>
      <c r="O276" t="s">
        <v>4319</v>
      </c>
      <c r="P276" t="s">
        <v>4320</v>
      </c>
      <c r="Q276" t="s">
        <v>4321</v>
      </c>
      <c r="R276" t="s">
        <v>34</v>
      </c>
      <c r="S276" t="s">
        <v>4322</v>
      </c>
      <c r="T276" t="s">
        <v>4323</v>
      </c>
    </row>
    <row r="277" spans="1:20" x14ac:dyDescent="0.2">
      <c r="A277" t="s">
        <v>4324</v>
      </c>
      <c r="B277" t="s">
        <v>34</v>
      </c>
      <c r="C277" t="s">
        <v>4325</v>
      </c>
      <c r="D277" t="s">
        <v>4326</v>
      </c>
      <c r="E277" t="s">
        <v>4327</v>
      </c>
      <c r="F277" t="s">
        <v>4328</v>
      </c>
      <c r="G277" t="s">
        <v>4329</v>
      </c>
      <c r="H277" s="1">
        <f t="shared" si="8"/>
        <v>-0.11330049255338936</v>
      </c>
      <c r="I277" s="2">
        <f t="shared" si="9"/>
        <v>230</v>
      </c>
      <c r="J277" t="s">
        <v>4330</v>
      </c>
      <c r="K277" t="s">
        <v>34</v>
      </c>
      <c r="L277" t="s">
        <v>4331</v>
      </c>
      <c r="M277" t="s">
        <v>4332</v>
      </c>
      <c r="N277" t="s">
        <v>430</v>
      </c>
      <c r="O277" t="s">
        <v>4333</v>
      </c>
      <c r="P277" t="s">
        <v>4334</v>
      </c>
      <c r="Q277" t="s">
        <v>4335</v>
      </c>
      <c r="R277" t="s">
        <v>4336</v>
      </c>
      <c r="S277" t="s">
        <v>4337</v>
      </c>
      <c r="T277" t="s">
        <v>4338</v>
      </c>
    </row>
    <row r="278" spans="1:20" x14ac:dyDescent="0.2">
      <c r="A278" t="s">
        <v>4339</v>
      </c>
      <c r="B278" t="s">
        <v>4340</v>
      </c>
      <c r="C278" t="s">
        <v>4341</v>
      </c>
      <c r="D278" t="s">
        <v>3683</v>
      </c>
      <c r="E278" t="s">
        <v>4342</v>
      </c>
      <c r="F278" t="s">
        <v>4343</v>
      </c>
      <c r="G278" t="s">
        <v>4344</v>
      </c>
      <c r="H278" s="1">
        <f t="shared" si="8"/>
        <v>-0.48045977010406338</v>
      </c>
      <c r="I278" s="2">
        <f t="shared" si="9"/>
        <v>447</v>
      </c>
      <c r="J278" t="s">
        <v>34</v>
      </c>
      <c r="K278" t="s">
        <v>34</v>
      </c>
      <c r="L278" t="s">
        <v>34</v>
      </c>
      <c r="M278" t="s">
        <v>4345</v>
      </c>
      <c r="N278" t="s">
        <v>806</v>
      </c>
      <c r="O278" t="s">
        <v>4346</v>
      </c>
      <c r="P278" t="s">
        <v>4347</v>
      </c>
      <c r="Q278" t="s">
        <v>4348</v>
      </c>
      <c r="R278" t="s">
        <v>34</v>
      </c>
      <c r="S278" t="s">
        <v>4349</v>
      </c>
      <c r="T278" t="s">
        <v>4350</v>
      </c>
    </row>
    <row r="279" spans="1:20" x14ac:dyDescent="0.2">
      <c r="A279" t="s">
        <v>4351</v>
      </c>
      <c r="B279" t="s">
        <v>4352</v>
      </c>
      <c r="C279" t="s">
        <v>4353</v>
      </c>
      <c r="D279" t="s">
        <v>3023</v>
      </c>
      <c r="E279" t="s">
        <v>4354</v>
      </c>
      <c r="F279" t="s">
        <v>4355</v>
      </c>
      <c r="G279" t="s">
        <v>4356</v>
      </c>
      <c r="H279" s="1">
        <f t="shared" si="8"/>
        <v>-0.53754940706692789</v>
      </c>
      <c r="I279" s="2">
        <f t="shared" si="9"/>
        <v>466</v>
      </c>
      <c r="J279" t="s">
        <v>4357</v>
      </c>
      <c r="K279" t="s">
        <v>4358</v>
      </c>
      <c r="L279" t="s">
        <v>34</v>
      </c>
      <c r="M279" t="s">
        <v>4359</v>
      </c>
      <c r="N279" t="s">
        <v>191</v>
      </c>
      <c r="O279" t="s">
        <v>4360</v>
      </c>
      <c r="P279" t="s">
        <v>4361</v>
      </c>
      <c r="Q279" t="s">
        <v>4362</v>
      </c>
      <c r="R279" t="s">
        <v>4363</v>
      </c>
      <c r="S279" t="s">
        <v>4364</v>
      </c>
      <c r="T279" t="s">
        <v>4365</v>
      </c>
    </row>
    <row r="280" spans="1:20" x14ac:dyDescent="0.2">
      <c r="A280" t="s">
        <v>4366</v>
      </c>
      <c r="B280" t="s">
        <v>34</v>
      </c>
      <c r="C280" t="s">
        <v>4367</v>
      </c>
      <c r="D280" t="s">
        <v>4368</v>
      </c>
      <c r="E280" t="s">
        <v>4369</v>
      </c>
      <c r="F280" t="s">
        <v>4370</v>
      </c>
      <c r="G280" t="s">
        <v>19</v>
      </c>
      <c r="H280" s="1">
        <f t="shared" si="8"/>
        <v>0.2307692308</v>
      </c>
      <c r="I280" s="2">
        <f t="shared" si="9"/>
        <v>72</v>
      </c>
      <c r="J280" t="s">
        <v>34</v>
      </c>
      <c r="K280" t="s">
        <v>34</v>
      </c>
      <c r="L280" t="s">
        <v>34</v>
      </c>
      <c r="M280" t="s">
        <v>4371</v>
      </c>
      <c r="N280" t="s">
        <v>126</v>
      </c>
      <c r="O280" t="s">
        <v>4372</v>
      </c>
      <c r="P280" t="s">
        <v>4373</v>
      </c>
      <c r="Q280" t="s">
        <v>4374</v>
      </c>
      <c r="R280" t="s">
        <v>34</v>
      </c>
      <c r="S280" t="s">
        <v>4375</v>
      </c>
      <c r="T280" t="s">
        <v>4376</v>
      </c>
    </row>
    <row r="281" spans="1:20" x14ac:dyDescent="0.2">
      <c r="A281" t="s">
        <v>4377</v>
      </c>
      <c r="B281" t="s">
        <v>34</v>
      </c>
      <c r="C281" t="s">
        <v>4378</v>
      </c>
      <c r="D281" t="s">
        <v>4379</v>
      </c>
      <c r="E281" t="s">
        <v>4380</v>
      </c>
      <c r="F281" t="s">
        <v>4381</v>
      </c>
      <c r="G281" t="s">
        <v>4382</v>
      </c>
      <c r="H281" s="1">
        <f t="shared" si="8"/>
        <v>-4.7169811415563645E-2</v>
      </c>
      <c r="I281" s="2">
        <f t="shared" si="9"/>
        <v>181</v>
      </c>
      <c r="J281" t="s">
        <v>4383</v>
      </c>
      <c r="K281" t="s">
        <v>34</v>
      </c>
      <c r="L281" t="s">
        <v>4384</v>
      </c>
      <c r="M281" t="s">
        <v>4385</v>
      </c>
      <c r="N281" t="s">
        <v>430</v>
      </c>
      <c r="O281" t="s">
        <v>4386</v>
      </c>
      <c r="P281" t="s">
        <v>4387</v>
      </c>
      <c r="Q281" t="s">
        <v>4388</v>
      </c>
      <c r="R281" t="s">
        <v>4389</v>
      </c>
      <c r="S281" t="s">
        <v>4390</v>
      </c>
      <c r="T281" t="s">
        <v>4391</v>
      </c>
    </row>
    <row r="282" spans="1:20" x14ac:dyDescent="0.2">
      <c r="A282" t="s">
        <v>4392</v>
      </c>
      <c r="B282" t="s">
        <v>4393</v>
      </c>
      <c r="C282" t="s">
        <v>4394</v>
      </c>
      <c r="D282" t="s">
        <v>4395</v>
      </c>
      <c r="E282" t="s">
        <v>4396</v>
      </c>
      <c r="F282" t="s">
        <v>4397</v>
      </c>
      <c r="G282" t="s">
        <v>4398</v>
      </c>
      <c r="H282" s="1">
        <f t="shared" si="8"/>
        <v>-0.56658786448820009</v>
      </c>
      <c r="I282" s="2">
        <f t="shared" si="9"/>
        <v>473</v>
      </c>
      <c r="J282" t="s">
        <v>4399</v>
      </c>
      <c r="K282" t="s">
        <v>4400</v>
      </c>
      <c r="L282" t="s">
        <v>4401</v>
      </c>
      <c r="M282" t="s">
        <v>4402</v>
      </c>
      <c r="N282" t="s">
        <v>31</v>
      </c>
      <c r="O282" t="s">
        <v>4403</v>
      </c>
      <c r="P282" t="s">
        <v>4404</v>
      </c>
      <c r="Q282" t="s">
        <v>4405</v>
      </c>
      <c r="R282" t="s">
        <v>4406</v>
      </c>
      <c r="S282" t="s">
        <v>4407</v>
      </c>
      <c r="T282" t="s">
        <v>4408</v>
      </c>
    </row>
    <row r="283" spans="1:20" x14ac:dyDescent="0.2">
      <c r="A283" t="s">
        <v>4409</v>
      </c>
      <c r="B283" t="s">
        <v>34</v>
      </c>
      <c r="C283" t="s">
        <v>4410</v>
      </c>
      <c r="D283" t="s">
        <v>4411</v>
      </c>
      <c r="E283" t="s">
        <v>4412</v>
      </c>
      <c r="F283" t="s">
        <v>4413</v>
      </c>
      <c r="G283" t="s">
        <v>4414</v>
      </c>
      <c r="H283" s="1">
        <f t="shared" si="8"/>
        <v>0.79069767445441874</v>
      </c>
      <c r="I283" s="2">
        <f t="shared" si="9"/>
        <v>25</v>
      </c>
      <c r="J283" t="s">
        <v>34</v>
      </c>
      <c r="K283" t="s">
        <v>34</v>
      </c>
      <c r="L283" t="s">
        <v>34</v>
      </c>
      <c r="M283" t="s">
        <v>4415</v>
      </c>
      <c r="N283" t="s">
        <v>11</v>
      </c>
      <c r="O283" t="s">
        <v>4416</v>
      </c>
      <c r="P283" t="s">
        <v>4417</v>
      </c>
      <c r="Q283" t="s">
        <v>4418</v>
      </c>
      <c r="R283" t="s">
        <v>34</v>
      </c>
      <c r="S283" t="s">
        <v>4419</v>
      </c>
      <c r="T283" t="s">
        <v>4420</v>
      </c>
    </row>
    <row r="284" spans="1:20" x14ac:dyDescent="0.2">
      <c r="A284" t="s">
        <v>4421</v>
      </c>
      <c r="B284" t="s">
        <v>34</v>
      </c>
      <c r="C284" t="s">
        <v>4422</v>
      </c>
      <c r="D284" t="s">
        <v>4272</v>
      </c>
      <c r="E284" t="s">
        <v>4423</v>
      </c>
      <c r="F284" t="s">
        <v>4424</v>
      </c>
      <c r="G284" t="s">
        <v>4425</v>
      </c>
      <c r="H284" s="1">
        <f t="shared" si="8"/>
        <v>8.1818181867910678E-2</v>
      </c>
      <c r="I284" s="2">
        <f t="shared" si="9"/>
        <v>111</v>
      </c>
      <c r="J284" t="s">
        <v>4426</v>
      </c>
      <c r="K284" t="s">
        <v>4427</v>
      </c>
      <c r="L284" t="s">
        <v>4428</v>
      </c>
      <c r="M284" t="s">
        <v>4429</v>
      </c>
      <c r="N284" t="s">
        <v>174</v>
      </c>
      <c r="O284" t="s">
        <v>4430</v>
      </c>
      <c r="P284" t="s">
        <v>4431</v>
      </c>
      <c r="Q284" t="s">
        <v>4432</v>
      </c>
      <c r="R284" t="s">
        <v>4433</v>
      </c>
      <c r="S284" t="s">
        <v>4434</v>
      </c>
      <c r="T284" t="s">
        <v>4435</v>
      </c>
    </row>
    <row r="285" spans="1:20" x14ac:dyDescent="0.2">
      <c r="A285" t="s">
        <v>4436</v>
      </c>
      <c r="B285" t="s">
        <v>4437</v>
      </c>
      <c r="C285" t="s">
        <v>4438</v>
      </c>
      <c r="D285" t="s">
        <v>4439</v>
      </c>
      <c r="E285" t="s">
        <v>4440</v>
      </c>
      <c r="F285" t="s">
        <v>4441</v>
      </c>
      <c r="G285" t="s">
        <v>4442</v>
      </c>
      <c r="H285" s="1">
        <f t="shared" si="8"/>
        <v>-0.30568720383992121</v>
      </c>
      <c r="I285" s="2">
        <f t="shared" si="9"/>
        <v>370</v>
      </c>
      <c r="J285" t="s">
        <v>4443</v>
      </c>
      <c r="K285" t="s">
        <v>34</v>
      </c>
      <c r="L285" t="s">
        <v>34</v>
      </c>
      <c r="M285" t="s">
        <v>4444</v>
      </c>
      <c r="N285" t="s">
        <v>31</v>
      </c>
      <c r="O285" t="s">
        <v>4445</v>
      </c>
      <c r="P285" t="s">
        <v>4446</v>
      </c>
      <c r="Q285" t="s">
        <v>4447</v>
      </c>
      <c r="R285" t="s">
        <v>34</v>
      </c>
      <c r="S285" t="s">
        <v>4448</v>
      </c>
      <c r="T285" t="s">
        <v>4449</v>
      </c>
    </row>
    <row r="286" spans="1:20" x14ac:dyDescent="0.2">
      <c r="A286" t="s">
        <v>4450</v>
      </c>
      <c r="B286" t="s">
        <v>34</v>
      </c>
      <c r="C286" t="s">
        <v>4451</v>
      </c>
      <c r="D286" t="s">
        <v>4452</v>
      </c>
      <c r="E286" t="s">
        <v>4453</v>
      </c>
      <c r="F286" t="s">
        <v>4454</v>
      </c>
      <c r="G286" t="s">
        <v>4455</v>
      </c>
      <c r="H286" s="1">
        <f t="shared" si="8"/>
        <v>-0.28860294115822005</v>
      </c>
      <c r="I286" s="2">
        <f t="shared" si="9"/>
        <v>361</v>
      </c>
      <c r="J286" t="s">
        <v>4456</v>
      </c>
      <c r="K286" t="s">
        <v>4457</v>
      </c>
      <c r="L286" t="s">
        <v>34</v>
      </c>
      <c r="M286" t="s">
        <v>4458</v>
      </c>
      <c r="N286" t="s">
        <v>1754</v>
      </c>
      <c r="O286" t="s">
        <v>4459</v>
      </c>
      <c r="P286" t="s">
        <v>4460</v>
      </c>
      <c r="Q286" t="s">
        <v>4461</v>
      </c>
      <c r="R286" t="s">
        <v>4462</v>
      </c>
      <c r="S286" t="s">
        <v>4463</v>
      </c>
      <c r="T286" t="s">
        <v>4464</v>
      </c>
    </row>
    <row r="287" spans="1:20" x14ac:dyDescent="0.2">
      <c r="A287" t="s">
        <v>4465</v>
      </c>
      <c r="B287" t="s">
        <v>34</v>
      </c>
      <c r="C287" t="s">
        <v>4466</v>
      </c>
      <c r="D287" t="s">
        <v>4467</v>
      </c>
      <c r="E287" t="s">
        <v>4468</v>
      </c>
      <c r="F287" t="s">
        <v>4469</v>
      </c>
      <c r="G287" t="s">
        <v>4470</v>
      </c>
      <c r="H287" s="1">
        <f t="shared" si="8"/>
        <v>0.87179487184094651</v>
      </c>
      <c r="I287" s="2">
        <f t="shared" si="9"/>
        <v>24</v>
      </c>
      <c r="J287" t="s">
        <v>4471</v>
      </c>
      <c r="K287" t="s">
        <v>34</v>
      </c>
      <c r="L287" t="s">
        <v>34</v>
      </c>
      <c r="M287" t="s">
        <v>4472</v>
      </c>
      <c r="N287" t="s">
        <v>126</v>
      </c>
      <c r="O287" t="s">
        <v>4473</v>
      </c>
      <c r="P287" t="s">
        <v>4474</v>
      </c>
      <c r="Q287" t="s">
        <v>4475</v>
      </c>
      <c r="R287" t="s">
        <v>4476</v>
      </c>
      <c r="S287" t="s">
        <v>4477</v>
      </c>
      <c r="T287" t="s">
        <v>4478</v>
      </c>
    </row>
    <row r="288" spans="1:20" x14ac:dyDescent="0.2">
      <c r="A288" t="s">
        <v>4479</v>
      </c>
      <c r="B288" t="s">
        <v>34</v>
      </c>
      <c r="C288" t="s">
        <v>4480</v>
      </c>
      <c r="D288" t="s">
        <v>4481</v>
      </c>
      <c r="E288" t="s">
        <v>4482</v>
      </c>
      <c r="F288" t="s">
        <v>4483</v>
      </c>
      <c r="G288" t="s">
        <v>4484</v>
      </c>
      <c r="H288" s="1">
        <f t="shared" si="8"/>
        <v>-3.020134228589233E-2</v>
      </c>
      <c r="I288" s="2">
        <f t="shared" si="9"/>
        <v>169</v>
      </c>
      <c r="J288" t="s">
        <v>4485</v>
      </c>
      <c r="K288" t="s">
        <v>4486</v>
      </c>
      <c r="L288" t="s">
        <v>4487</v>
      </c>
      <c r="M288" t="s">
        <v>4488</v>
      </c>
      <c r="N288" t="s">
        <v>174</v>
      </c>
      <c r="O288" t="s">
        <v>4489</v>
      </c>
      <c r="P288" t="s">
        <v>4490</v>
      </c>
      <c r="Q288" t="s">
        <v>4491</v>
      </c>
      <c r="R288" t="s">
        <v>4492</v>
      </c>
      <c r="S288" t="s">
        <v>4493</v>
      </c>
      <c r="T288" t="s">
        <v>4494</v>
      </c>
    </row>
    <row r="289" spans="1:20" x14ac:dyDescent="0.2">
      <c r="A289" t="s">
        <v>4495</v>
      </c>
      <c r="B289" t="s">
        <v>34</v>
      </c>
      <c r="C289" t="s">
        <v>4496</v>
      </c>
      <c r="D289" t="s">
        <v>4497</v>
      </c>
      <c r="E289" t="s">
        <v>4498</v>
      </c>
      <c r="F289" t="s">
        <v>4499</v>
      </c>
      <c r="G289" t="s">
        <v>4500</v>
      </c>
      <c r="H289" s="1">
        <f t="shared" si="8"/>
        <v>2.3041474749339708E-2</v>
      </c>
      <c r="I289" s="2">
        <f t="shared" si="9"/>
        <v>135</v>
      </c>
      <c r="J289" t="s">
        <v>4501</v>
      </c>
      <c r="K289" t="s">
        <v>4502</v>
      </c>
      <c r="L289" t="s">
        <v>4503</v>
      </c>
      <c r="M289" t="s">
        <v>4504</v>
      </c>
      <c r="N289" t="s">
        <v>31</v>
      </c>
      <c r="O289" t="s">
        <v>4505</v>
      </c>
      <c r="P289" t="s">
        <v>4506</v>
      </c>
      <c r="Q289" t="s">
        <v>4507</v>
      </c>
      <c r="R289" t="s">
        <v>4508</v>
      </c>
      <c r="S289" t="s">
        <v>4509</v>
      </c>
      <c r="T289" t="s">
        <v>4510</v>
      </c>
    </row>
    <row r="290" spans="1:20" x14ac:dyDescent="0.2">
      <c r="A290" t="s">
        <v>4511</v>
      </c>
      <c r="B290" t="s">
        <v>34</v>
      </c>
      <c r="C290" t="s">
        <v>4512</v>
      </c>
      <c r="D290" t="s">
        <v>4513</v>
      </c>
      <c r="E290" t="s">
        <v>4514</v>
      </c>
      <c r="F290" t="s">
        <v>4515</v>
      </c>
      <c r="G290" t="s">
        <v>4516</v>
      </c>
      <c r="H290" s="1">
        <f t="shared" si="8"/>
        <v>2.2857142857877091</v>
      </c>
      <c r="I290" s="2">
        <f t="shared" si="9"/>
        <v>8</v>
      </c>
      <c r="J290" t="s">
        <v>4517</v>
      </c>
      <c r="K290" t="s">
        <v>4518</v>
      </c>
      <c r="L290" t="s">
        <v>4519</v>
      </c>
      <c r="M290" t="s">
        <v>4520</v>
      </c>
      <c r="N290" t="s">
        <v>65</v>
      </c>
      <c r="O290" t="s">
        <v>4521</v>
      </c>
      <c r="P290" t="s">
        <v>4522</v>
      </c>
      <c r="Q290" t="s">
        <v>4523</v>
      </c>
      <c r="R290" t="s">
        <v>4524</v>
      </c>
      <c r="S290" t="s">
        <v>4525</v>
      </c>
      <c r="T290" t="s">
        <v>4526</v>
      </c>
    </row>
    <row r="291" spans="1:20" x14ac:dyDescent="0.2">
      <c r="A291" t="s">
        <v>4527</v>
      </c>
      <c r="B291" t="s">
        <v>34</v>
      </c>
      <c r="C291" t="s">
        <v>4528</v>
      </c>
      <c r="D291" t="s">
        <v>4529</v>
      </c>
      <c r="E291" t="s">
        <v>4530</v>
      </c>
      <c r="F291" t="s">
        <v>3423</v>
      </c>
      <c r="G291" t="s">
        <v>4531</v>
      </c>
      <c r="H291" s="1">
        <f t="shared" si="8"/>
        <v>-0.20895522383063636</v>
      </c>
      <c r="I291" s="2">
        <f t="shared" si="9"/>
        <v>305</v>
      </c>
      <c r="J291" t="s">
        <v>4532</v>
      </c>
      <c r="K291" t="s">
        <v>34</v>
      </c>
      <c r="L291" t="s">
        <v>34</v>
      </c>
      <c r="M291" t="s">
        <v>4533</v>
      </c>
      <c r="N291" t="s">
        <v>65</v>
      </c>
      <c r="O291" t="s">
        <v>4534</v>
      </c>
      <c r="P291" t="s">
        <v>4535</v>
      </c>
      <c r="Q291" t="s">
        <v>4536</v>
      </c>
      <c r="R291" t="s">
        <v>4537</v>
      </c>
      <c r="S291" t="s">
        <v>4538</v>
      </c>
      <c r="T291" t="s">
        <v>4539</v>
      </c>
    </row>
    <row r="292" spans="1:20" x14ac:dyDescent="0.2">
      <c r="A292" t="s">
        <v>4540</v>
      </c>
      <c r="B292" t="s">
        <v>34</v>
      </c>
      <c r="C292" t="s">
        <v>4541</v>
      </c>
      <c r="D292" t="s">
        <v>3332</v>
      </c>
      <c r="E292" t="s">
        <v>4542</v>
      </c>
      <c r="F292" t="s">
        <v>4543</v>
      </c>
      <c r="G292" t="s">
        <v>4544</v>
      </c>
      <c r="H292" s="1">
        <f t="shared" si="8"/>
        <v>-8.5470084734491358E-3</v>
      </c>
      <c r="I292" s="2">
        <f t="shared" si="9"/>
        <v>156</v>
      </c>
      <c r="J292" t="s">
        <v>4545</v>
      </c>
      <c r="K292" t="s">
        <v>4546</v>
      </c>
      <c r="L292" t="s">
        <v>4547</v>
      </c>
      <c r="M292" t="s">
        <v>4548</v>
      </c>
      <c r="N292" t="s">
        <v>31</v>
      </c>
      <c r="O292" t="s">
        <v>4549</v>
      </c>
      <c r="P292" t="s">
        <v>4550</v>
      </c>
      <c r="Q292" t="s">
        <v>4551</v>
      </c>
      <c r="R292" t="s">
        <v>4552</v>
      </c>
      <c r="S292" t="s">
        <v>4553</v>
      </c>
      <c r="T292" t="s">
        <v>4554</v>
      </c>
    </row>
    <row r="293" spans="1:20" x14ac:dyDescent="0.2">
      <c r="A293" t="s">
        <v>4555</v>
      </c>
      <c r="B293" t="s">
        <v>34</v>
      </c>
      <c r="C293" t="s">
        <v>4556</v>
      </c>
      <c r="D293" t="s">
        <v>2234</v>
      </c>
      <c r="E293" t="s">
        <v>4557</v>
      </c>
      <c r="F293" t="s">
        <v>4558</v>
      </c>
      <c r="G293" t="s">
        <v>4559</v>
      </c>
      <c r="H293" s="1">
        <f t="shared" si="8"/>
        <v>0.5</v>
      </c>
      <c r="I293" s="2">
        <f t="shared" si="9"/>
        <v>40</v>
      </c>
      <c r="J293" t="s">
        <v>34</v>
      </c>
      <c r="K293" t="s">
        <v>34</v>
      </c>
      <c r="L293" t="s">
        <v>34</v>
      </c>
      <c r="M293" t="s">
        <v>4560</v>
      </c>
      <c r="N293" t="s">
        <v>11</v>
      </c>
      <c r="O293" t="s">
        <v>4561</v>
      </c>
      <c r="P293" t="s">
        <v>4562</v>
      </c>
      <c r="Q293" t="s">
        <v>4563</v>
      </c>
      <c r="R293" t="s">
        <v>34</v>
      </c>
      <c r="S293" t="s">
        <v>4564</v>
      </c>
      <c r="T293" t="s">
        <v>4565</v>
      </c>
    </row>
    <row r="294" spans="1:20" x14ac:dyDescent="0.2">
      <c r="A294" t="s">
        <v>4566</v>
      </c>
      <c r="B294" t="s">
        <v>4567</v>
      </c>
      <c r="C294" t="s">
        <v>4568</v>
      </c>
      <c r="D294" t="s">
        <v>4569</v>
      </c>
      <c r="E294" t="s">
        <v>4570</v>
      </c>
      <c r="F294" t="s">
        <v>4571</v>
      </c>
      <c r="G294" t="s">
        <v>4572</v>
      </c>
      <c r="H294" s="1">
        <f t="shared" si="8"/>
        <v>-0.71562499999910434</v>
      </c>
      <c r="I294" s="2">
        <f t="shared" si="9"/>
        <v>493</v>
      </c>
      <c r="J294" t="s">
        <v>4573</v>
      </c>
      <c r="K294" t="s">
        <v>34</v>
      </c>
      <c r="L294" t="s">
        <v>34</v>
      </c>
      <c r="M294" t="s">
        <v>4574</v>
      </c>
      <c r="N294" t="s">
        <v>174</v>
      </c>
      <c r="O294" t="s">
        <v>4575</v>
      </c>
      <c r="P294" t="s">
        <v>4576</v>
      </c>
      <c r="Q294" t="s">
        <v>4577</v>
      </c>
      <c r="R294" t="s">
        <v>4578</v>
      </c>
      <c r="S294" t="s">
        <v>4579</v>
      </c>
      <c r="T294" t="s">
        <v>4580</v>
      </c>
    </row>
    <row r="295" spans="1:20" x14ac:dyDescent="0.2">
      <c r="A295" t="s">
        <v>4581</v>
      </c>
      <c r="B295" t="s">
        <v>34</v>
      </c>
      <c r="C295" t="s">
        <v>4582</v>
      </c>
      <c r="D295" t="s">
        <v>4583</v>
      </c>
      <c r="E295" t="s">
        <v>4584</v>
      </c>
      <c r="F295" t="s">
        <v>4585</v>
      </c>
      <c r="G295" t="s">
        <v>4586</v>
      </c>
      <c r="H295" s="1">
        <f t="shared" si="8"/>
        <v>-5.5555555525668043E-2</v>
      </c>
      <c r="I295" s="2">
        <f t="shared" si="9"/>
        <v>189</v>
      </c>
      <c r="J295" t="s">
        <v>4587</v>
      </c>
      <c r="K295" t="s">
        <v>34</v>
      </c>
      <c r="L295" t="s">
        <v>34</v>
      </c>
      <c r="M295" t="s">
        <v>4588</v>
      </c>
      <c r="N295" t="s">
        <v>11</v>
      </c>
      <c r="O295" t="s">
        <v>4589</v>
      </c>
      <c r="P295" t="s">
        <v>4590</v>
      </c>
      <c r="Q295" t="s">
        <v>4591</v>
      </c>
      <c r="R295" t="s">
        <v>4592</v>
      </c>
      <c r="S295" t="s">
        <v>4593</v>
      </c>
      <c r="T295" t="s">
        <v>4594</v>
      </c>
    </row>
    <row r="296" spans="1:20" x14ac:dyDescent="0.2">
      <c r="A296" t="s">
        <v>4595</v>
      </c>
      <c r="B296" t="s">
        <v>34</v>
      </c>
      <c r="C296" t="s">
        <v>4596</v>
      </c>
      <c r="D296" t="s">
        <v>4597</v>
      </c>
      <c r="E296" t="s">
        <v>4598</v>
      </c>
      <c r="F296" t="s">
        <v>4599</v>
      </c>
      <c r="G296" t="s">
        <v>19</v>
      </c>
      <c r="H296" s="1">
        <f t="shared" si="8"/>
        <v>-0.48</v>
      </c>
      <c r="I296" s="2">
        <f t="shared" si="9"/>
        <v>446</v>
      </c>
      <c r="J296" t="s">
        <v>4600</v>
      </c>
      <c r="K296" t="s">
        <v>34</v>
      </c>
      <c r="L296" t="s">
        <v>4601</v>
      </c>
      <c r="M296" t="s">
        <v>4602</v>
      </c>
      <c r="N296" t="s">
        <v>806</v>
      </c>
      <c r="O296" t="s">
        <v>4603</v>
      </c>
      <c r="P296" t="s">
        <v>4604</v>
      </c>
      <c r="Q296" t="s">
        <v>4605</v>
      </c>
      <c r="R296" t="s">
        <v>34</v>
      </c>
      <c r="S296" t="s">
        <v>4606</v>
      </c>
      <c r="T296" t="s">
        <v>4607</v>
      </c>
    </row>
    <row r="297" spans="1:20" x14ac:dyDescent="0.2">
      <c r="A297" t="s">
        <v>4608</v>
      </c>
      <c r="B297" t="s">
        <v>4609</v>
      </c>
      <c r="C297" t="s">
        <v>4610</v>
      </c>
      <c r="D297" t="s">
        <v>2393</v>
      </c>
      <c r="E297" t="s">
        <v>4611</v>
      </c>
      <c r="F297" t="s">
        <v>4612</v>
      </c>
      <c r="G297" t="s">
        <v>4613</v>
      </c>
      <c r="H297" s="1">
        <f t="shared" si="8"/>
        <v>-2.2277227738089045E-2</v>
      </c>
      <c r="I297" s="2">
        <f t="shared" si="9"/>
        <v>163</v>
      </c>
      <c r="J297" t="s">
        <v>4614</v>
      </c>
      <c r="K297" t="s">
        <v>4615</v>
      </c>
      <c r="L297" t="s">
        <v>34</v>
      </c>
      <c r="M297" t="s">
        <v>4616</v>
      </c>
      <c r="N297" t="s">
        <v>806</v>
      </c>
      <c r="O297" t="s">
        <v>4617</v>
      </c>
      <c r="P297" t="s">
        <v>4618</v>
      </c>
      <c r="Q297" t="s">
        <v>4619</v>
      </c>
      <c r="R297" t="s">
        <v>4620</v>
      </c>
      <c r="S297" t="s">
        <v>4621</v>
      </c>
      <c r="T297" t="s">
        <v>4622</v>
      </c>
    </row>
    <row r="298" spans="1:20" x14ac:dyDescent="0.2">
      <c r="A298" t="s">
        <v>4623</v>
      </c>
      <c r="B298" t="s">
        <v>34</v>
      </c>
      <c r="C298" t="s">
        <v>4624</v>
      </c>
      <c r="D298" t="s">
        <v>4625</v>
      </c>
      <c r="E298" t="s">
        <v>4626</v>
      </c>
      <c r="F298" t="s">
        <v>4627</v>
      </c>
      <c r="G298" t="s">
        <v>4628</v>
      </c>
      <c r="H298" s="1">
        <f t="shared" si="8"/>
        <v>-0.66375000001249262</v>
      </c>
      <c r="I298" s="2">
        <f t="shared" si="9"/>
        <v>486</v>
      </c>
      <c r="J298" t="s">
        <v>4629</v>
      </c>
      <c r="K298" t="s">
        <v>34</v>
      </c>
      <c r="L298" t="s">
        <v>4630</v>
      </c>
      <c r="M298" t="s">
        <v>4631</v>
      </c>
      <c r="N298" t="s">
        <v>295</v>
      </c>
      <c r="O298" t="s">
        <v>4632</v>
      </c>
      <c r="P298" t="s">
        <v>4633</v>
      </c>
      <c r="Q298" t="s">
        <v>4634</v>
      </c>
      <c r="R298" t="s">
        <v>4635</v>
      </c>
      <c r="S298" t="s">
        <v>4636</v>
      </c>
      <c r="T298" t="s">
        <v>4637</v>
      </c>
    </row>
    <row r="299" spans="1:20" x14ac:dyDescent="0.2">
      <c r="A299" t="s">
        <v>4638</v>
      </c>
      <c r="B299" t="s">
        <v>34</v>
      </c>
      <c r="C299" t="s">
        <v>4639</v>
      </c>
      <c r="D299" t="s">
        <v>4640</v>
      </c>
      <c r="E299" t="s">
        <v>4641</v>
      </c>
      <c r="F299" t="s">
        <v>4642</v>
      </c>
      <c r="G299" t="s">
        <v>4643</v>
      </c>
      <c r="H299" s="1">
        <f t="shared" si="8"/>
        <v>-0.49681528661063468</v>
      </c>
      <c r="I299" s="2">
        <f t="shared" si="9"/>
        <v>457</v>
      </c>
      <c r="J299" t="s">
        <v>4644</v>
      </c>
      <c r="K299" t="s">
        <v>4645</v>
      </c>
      <c r="L299" t="s">
        <v>4646</v>
      </c>
      <c r="M299" t="s">
        <v>4647</v>
      </c>
      <c r="N299" t="s">
        <v>978</v>
      </c>
      <c r="O299" t="s">
        <v>4648</v>
      </c>
      <c r="P299" t="s">
        <v>4649</v>
      </c>
      <c r="Q299" t="s">
        <v>4650</v>
      </c>
      <c r="R299" t="s">
        <v>4651</v>
      </c>
      <c r="S299" t="s">
        <v>4652</v>
      </c>
      <c r="T299" t="s">
        <v>4653</v>
      </c>
    </row>
    <row r="300" spans="1:20" x14ac:dyDescent="0.2">
      <c r="A300" t="s">
        <v>4654</v>
      </c>
      <c r="B300" t="s">
        <v>4655</v>
      </c>
      <c r="C300" t="s">
        <v>4656</v>
      </c>
      <c r="D300" t="s">
        <v>4657</v>
      </c>
      <c r="E300" t="s">
        <v>4658</v>
      </c>
      <c r="F300" t="s">
        <v>4659</v>
      </c>
      <c r="G300" t="s">
        <v>4660</v>
      </c>
      <c r="H300" s="1">
        <f t="shared" si="8"/>
        <v>-0.16491228066607</v>
      </c>
      <c r="I300" s="2">
        <f t="shared" si="9"/>
        <v>273</v>
      </c>
      <c r="J300" t="s">
        <v>4661</v>
      </c>
      <c r="K300" t="s">
        <v>34</v>
      </c>
      <c r="L300" t="s">
        <v>34</v>
      </c>
      <c r="M300" t="s">
        <v>4662</v>
      </c>
      <c r="N300" t="s">
        <v>31</v>
      </c>
      <c r="O300" t="s">
        <v>4663</v>
      </c>
      <c r="P300" t="s">
        <v>4664</v>
      </c>
      <c r="Q300" t="s">
        <v>34</v>
      </c>
      <c r="R300" t="s">
        <v>34</v>
      </c>
      <c r="S300" t="s">
        <v>4665</v>
      </c>
      <c r="T300" t="s">
        <v>4666</v>
      </c>
    </row>
    <row r="301" spans="1:20" x14ac:dyDescent="0.2">
      <c r="A301" t="s">
        <v>4667</v>
      </c>
      <c r="B301" t="s">
        <v>34</v>
      </c>
      <c r="C301" t="s">
        <v>4668</v>
      </c>
      <c r="D301" t="s">
        <v>3802</v>
      </c>
      <c r="E301" t="s">
        <v>4669</v>
      </c>
      <c r="F301" t="s">
        <v>4670</v>
      </c>
      <c r="G301" t="s">
        <v>4671</v>
      </c>
      <c r="H301" s="1">
        <f t="shared" si="8"/>
        <v>-0.10505836570424054</v>
      </c>
      <c r="I301" s="2">
        <f t="shared" si="9"/>
        <v>219</v>
      </c>
      <c r="J301" t="s">
        <v>4672</v>
      </c>
      <c r="K301" t="s">
        <v>34</v>
      </c>
      <c r="L301" t="s">
        <v>34</v>
      </c>
      <c r="M301" t="s">
        <v>4673</v>
      </c>
      <c r="N301" t="s">
        <v>65</v>
      </c>
      <c r="O301" t="s">
        <v>4674</v>
      </c>
      <c r="P301" t="s">
        <v>4675</v>
      </c>
      <c r="Q301" t="s">
        <v>34</v>
      </c>
      <c r="R301" t="s">
        <v>34</v>
      </c>
      <c r="S301" t="s">
        <v>4676</v>
      </c>
      <c r="T301" t="s">
        <v>4677</v>
      </c>
    </row>
    <row r="302" spans="1:20" x14ac:dyDescent="0.2">
      <c r="A302" t="s">
        <v>4678</v>
      </c>
      <c r="B302" t="s">
        <v>34</v>
      </c>
      <c r="C302" t="s">
        <v>4679</v>
      </c>
      <c r="D302" t="s">
        <v>4680</v>
      </c>
      <c r="E302" t="s">
        <v>4681</v>
      </c>
      <c r="F302" t="s">
        <v>4682</v>
      </c>
      <c r="G302" t="s">
        <v>4683</v>
      </c>
      <c r="H302" s="1">
        <f t="shared" si="8"/>
        <v>-0.25812619502921574</v>
      </c>
      <c r="I302" s="2">
        <f t="shared" si="9"/>
        <v>337</v>
      </c>
      <c r="J302" t="s">
        <v>4684</v>
      </c>
      <c r="K302" t="s">
        <v>4685</v>
      </c>
      <c r="L302" t="s">
        <v>4686</v>
      </c>
      <c r="M302" t="s">
        <v>4687</v>
      </c>
      <c r="N302" t="s">
        <v>31</v>
      </c>
      <c r="O302" t="s">
        <v>4688</v>
      </c>
      <c r="P302" t="s">
        <v>4689</v>
      </c>
      <c r="Q302" t="s">
        <v>34</v>
      </c>
      <c r="R302" t="s">
        <v>34</v>
      </c>
      <c r="S302" t="s">
        <v>4690</v>
      </c>
      <c r="T302" t="s">
        <v>4691</v>
      </c>
    </row>
    <row r="303" spans="1:20" x14ac:dyDescent="0.2">
      <c r="A303" t="s">
        <v>4692</v>
      </c>
      <c r="B303" t="s">
        <v>34</v>
      </c>
      <c r="C303" t="s">
        <v>4693</v>
      </c>
      <c r="D303" t="s">
        <v>4694</v>
      </c>
      <c r="E303" t="s">
        <v>4695</v>
      </c>
      <c r="F303" t="s">
        <v>4696</v>
      </c>
      <c r="G303" t="s">
        <v>4697</v>
      </c>
      <c r="H303" s="1">
        <f t="shared" si="8"/>
        <v>-0.23750000002099014</v>
      </c>
      <c r="I303" s="2">
        <f t="shared" si="9"/>
        <v>323</v>
      </c>
      <c r="J303" t="s">
        <v>34</v>
      </c>
      <c r="K303" t="s">
        <v>34</v>
      </c>
      <c r="L303" t="s">
        <v>34</v>
      </c>
      <c r="M303" t="s">
        <v>4698</v>
      </c>
      <c r="N303" t="s">
        <v>11</v>
      </c>
      <c r="O303" t="s">
        <v>4699</v>
      </c>
      <c r="P303" t="s">
        <v>4700</v>
      </c>
      <c r="Q303" t="s">
        <v>4701</v>
      </c>
      <c r="R303" t="s">
        <v>34</v>
      </c>
      <c r="S303" t="s">
        <v>4702</v>
      </c>
      <c r="T303" t="s">
        <v>4703</v>
      </c>
    </row>
    <row r="304" spans="1:20" x14ac:dyDescent="0.2">
      <c r="A304" t="s">
        <v>4704</v>
      </c>
      <c r="B304" t="s">
        <v>34</v>
      </c>
      <c r="C304" t="s">
        <v>4705</v>
      </c>
      <c r="D304" t="s">
        <v>3698</v>
      </c>
      <c r="E304" t="s">
        <v>4706</v>
      </c>
      <c r="F304" t="s">
        <v>4707</v>
      </c>
      <c r="G304" t="s">
        <v>4708</v>
      </c>
      <c r="H304" s="1">
        <f t="shared" si="8"/>
        <v>-0.1438356164583332</v>
      </c>
      <c r="I304" s="2">
        <f t="shared" si="9"/>
        <v>253</v>
      </c>
      <c r="J304" t="s">
        <v>4709</v>
      </c>
      <c r="K304" t="s">
        <v>4710</v>
      </c>
      <c r="L304" t="s">
        <v>4711</v>
      </c>
      <c r="M304" t="s">
        <v>4712</v>
      </c>
      <c r="N304" t="s">
        <v>295</v>
      </c>
      <c r="O304" t="s">
        <v>4713</v>
      </c>
      <c r="P304" t="s">
        <v>4714</v>
      </c>
      <c r="Q304" t="s">
        <v>4715</v>
      </c>
      <c r="R304" t="s">
        <v>4716</v>
      </c>
      <c r="S304" t="s">
        <v>4717</v>
      </c>
      <c r="T304" t="s">
        <v>4718</v>
      </c>
    </row>
    <row r="305" spans="1:20" x14ac:dyDescent="0.2">
      <c r="A305" t="s">
        <v>4719</v>
      </c>
      <c r="B305" t="s">
        <v>34</v>
      </c>
      <c r="C305" t="s">
        <v>4720</v>
      </c>
      <c r="D305" t="s">
        <v>3006</v>
      </c>
      <c r="E305" t="s">
        <v>4721</v>
      </c>
      <c r="F305" t="s">
        <v>4722</v>
      </c>
      <c r="G305" t="s">
        <v>4723</v>
      </c>
      <c r="H305" s="1">
        <f t="shared" si="8"/>
        <v>-0.24282467170520339</v>
      </c>
      <c r="I305" s="2">
        <f t="shared" si="9"/>
        <v>327</v>
      </c>
      <c r="J305" t="s">
        <v>34</v>
      </c>
      <c r="K305" t="s">
        <v>34</v>
      </c>
      <c r="L305" t="s">
        <v>34</v>
      </c>
      <c r="M305" t="s">
        <v>4724</v>
      </c>
      <c r="N305" t="s">
        <v>11</v>
      </c>
      <c r="O305" t="s">
        <v>4725</v>
      </c>
      <c r="P305" t="s">
        <v>4726</v>
      </c>
      <c r="Q305" t="s">
        <v>4727</v>
      </c>
      <c r="R305" t="s">
        <v>34</v>
      </c>
      <c r="S305" t="s">
        <v>4728</v>
      </c>
      <c r="T305" t="s">
        <v>4729</v>
      </c>
    </row>
    <row r="306" spans="1:20" x14ac:dyDescent="0.2">
      <c r="A306" t="s">
        <v>4730</v>
      </c>
      <c r="B306" t="s">
        <v>34</v>
      </c>
      <c r="C306" t="s">
        <v>4731</v>
      </c>
      <c r="D306" t="s">
        <v>4732</v>
      </c>
      <c r="E306" t="s">
        <v>4733</v>
      </c>
      <c r="F306" t="s">
        <v>4734</v>
      </c>
      <c r="G306" t="s">
        <v>4735</v>
      </c>
      <c r="H306" s="1">
        <f t="shared" si="8"/>
        <v>-0.35897435895003083</v>
      </c>
      <c r="I306" s="2">
        <f t="shared" si="9"/>
        <v>402</v>
      </c>
      <c r="J306" t="s">
        <v>4736</v>
      </c>
      <c r="K306" t="s">
        <v>4737</v>
      </c>
      <c r="L306" t="s">
        <v>4738</v>
      </c>
      <c r="M306" t="s">
        <v>4739</v>
      </c>
      <c r="N306" t="s">
        <v>31</v>
      </c>
      <c r="O306" t="s">
        <v>4740</v>
      </c>
      <c r="P306" t="s">
        <v>4741</v>
      </c>
      <c r="Q306" t="s">
        <v>4742</v>
      </c>
      <c r="R306" t="s">
        <v>4743</v>
      </c>
      <c r="S306" t="s">
        <v>4744</v>
      </c>
      <c r="T306" t="s">
        <v>4745</v>
      </c>
    </row>
    <row r="307" spans="1:20" x14ac:dyDescent="0.2">
      <c r="A307" t="s">
        <v>4746</v>
      </c>
      <c r="B307" t="s">
        <v>4655</v>
      </c>
      <c r="C307" t="s">
        <v>4747</v>
      </c>
      <c r="D307" t="s">
        <v>4748</v>
      </c>
      <c r="E307" t="s">
        <v>4749</v>
      </c>
      <c r="F307" t="s">
        <v>4750</v>
      </c>
      <c r="G307" t="s">
        <v>4751</v>
      </c>
      <c r="H307" s="1">
        <f t="shared" si="8"/>
        <v>-0.25566343042371598</v>
      </c>
      <c r="I307" s="2">
        <f t="shared" si="9"/>
        <v>335</v>
      </c>
      <c r="J307" t="s">
        <v>4752</v>
      </c>
      <c r="K307" t="s">
        <v>34</v>
      </c>
      <c r="L307" t="s">
        <v>34</v>
      </c>
      <c r="M307" t="s">
        <v>4753</v>
      </c>
      <c r="N307" t="s">
        <v>31</v>
      </c>
      <c r="O307" t="s">
        <v>4754</v>
      </c>
      <c r="P307" t="s">
        <v>4755</v>
      </c>
      <c r="Q307" t="s">
        <v>34</v>
      </c>
      <c r="R307" t="s">
        <v>34</v>
      </c>
      <c r="S307" t="s">
        <v>4756</v>
      </c>
      <c r="T307" t="s">
        <v>4757</v>
      </c>
    </row>
    <row r="308" spans="1:20" x14ac:dyDescent="0.2">
      <c r="A308" t="s">
        <v>4758</v>
      </c>
      <c r="B308" t="s">
        <v>4759</v>
      </c>
      <c r="C308" t="s">
        <v>4760</v>
      </c>
      <c r="D308" t="s">
        <v>4761</v>
      </c>
      <c r="E308" t="s">
        <v>4762</v>
      </c>
      <c r="F308" t="s">
        <v>4763</v>
      </c>
      <c r="G308" t="s">
        <v>4764</v>
      </c>
      <c r="H308" s="1">
        <f t="shared" si="8"/>
        <v>-1.9305019283883618E-2</v>
      </c>
      <c r="I308" s="2">
        <f t="shared" si="9"/>
        <v>160</v>
      </c>
      <c r="J308" t="s">
        <v>4765</v>
      </c>
      <c r="K308" t="s">
        <v>34</v>
      </c>
      <c r="L308" t="s">
        <v>34</v>
      </c>
      <c r="M308" t="s">
        <v>4766</v>
      </c>
      <c r="N308" t="s">
        <v>806</v>
      </c>
      <c r="O308" t="s">
        <v>4767</v>
      </c>
      <c r="P308" t="s">
        <v>4768</v>
      </c>
      <c r="Q308" t="s">
        <v>4769</v>
      </c>
      <c r="R308" t="s">
        <v>4770</v>
      </c>
      <c r="S308" t="s">
        <v>4771</v>
      </c>
      <c r="T308" t="s">
        <v>4772</v>
      </c>
    </row>
    <row r="309" spans="1:20" x14ac:dyDescent="0.2">
      <c r="A309" t="s">
        <v>4773</v>
      </c>
      <c r="B309" t="s">
        <v>4774</v>
      </c>
      <c r="C309" t="s">
        <v>4775</v>
      </c>
      <c r="D309" t="s">
        <v>4776</v>
      </c>
      <c r="E309" t="s">
        <v>4777</v>
      </c>
      <c r="F309" t="s">
        <v>4778</v>
      </c>
      <c r="G309" t="s">
        <v>4779</v>
      </c>
      <c r="H309" s="1">
        <f t="shared" si="8"/>
        <v>9.8522167450747711E-2</v>
      </c>
      <c r="I309" s="2">
        <f t="shared" si="9"/>
        <v>108</v>
      </c>
      <c r="J309" t="s">
        <v>4780</v>
      </c>
      <c r="K309" t="s">
        <v>4781</v>
      </c>
      <c r="L309" t="s">
        <v>4782</v>
      </c>
      <c r="M309" t="s">
        <v>4783</v>
      </c>
      <c r="N309" t="s">
        <v>174</v>
      </c>
      <c r="O309" t="s">
        <v>4784</v>
      </c>
      <c r="P309" t="s">
        <v>4785</v>
      </c>
      <c r="Q309" t="s">
        <v>4786</v>
      </c>
      <c r="R309" t="s">
        <v>4787</v>
      </c>
      <c r="S309" t="s">
        <v>4788</v>
      </c>
      <c r="T309" t="s">
        <v>4789</v>
      </c>
    </row>
    <row r="310" spans="1:20" x14ac:dyDescent="0.2">
      <c r="A310" t="s">
        <v>4790</v>
      </c>
      <c r="B310" t="s">
        <v>4791</v>
      </c>
      <c r="C310" t="s">
        <v>4792</v>
      </c>
      <c r="D310" t="s">
        <v>4272</v>
      </c>
      <c r="E310" t="s">
        <v>4793</v>
      </c>
      <c r="F310" t="s">
        <v>4794</v>
      </c>
      <c r="G310" t="s">
        <v>4795</v>
      </c>
      <c r="H310" s="1">
        <f t="shared" si="8"/>
        <v>-0.89370629372463806</v>
      </c>
      <c r="I310" s="2">
        <f t="shared" si="9"/>
        <v>500</v>
      </c>
      <c r="J310" t="s">
        <v>4796</v>
      </c>
      <c r="K310" t="s">
        <v>34</v>
      </c>
      <c r="L310" t="s">
        <v>34</v>
      </c>
      <c r="M310" t="s">
        <v>4797</v>
      </c>
      <c r="N310" t="s">
        <v>31</v>
      </c>
      <c r="O310" t="s">
        <v>4798</v>
      </c>
      <c r="P310" t="s">
        <v>4799</v>
      </c>
      <c r="Q310" t="s">
        <v>4800</v>
      </c>
      <c r="R310" t="s">
        <v>4801</v>
      </c>
      <c r="S310" t="s">
        <v>4802</v>
      </c>
      <c r="T310" t="s">
        <v>4803</v>
      </c>
    </row>
    <row r="311" spans="1:20" x14ac:dyDescent="0.2">
      <c r="A311" t="s">
        <v>4804</v>
      </c>
      <c r="B311" t="s">
        <v>34</v>
      </c>
      <c r="C311" t="s">
        <v>4805</v>
      </c>
      <c r="D311" t="s">
        <v>2183</v>
      </c>
      <c r="E311" t="s">
        <v>4806</v>
      </c>
      <c r="F311" t="s">
        <v>4807</v>
      </c>
      <c r="G311" t="s">
        <v>4329</v>
      </c>
      <c r="H311" s="1">
        <f t="shared" si="8"/>
        <v>-0.21739130437428056</v>
      </c>
      <c r="I311" s="2">
        <f t="shared" si="9"/>
        <v>314</v>
      </c>
      <c r="J311" t="s">
        <v>4808</v>
      </c>
      <c r="K311" t="s">
        <v>34</v>
      </c>
      <c r="L311" t="s">
        <v>4809</v>
      </c>
      <c r="M311" t="s">
        <v>4810</v>
      </c>
      <c r="N311" t="s">
        <v>395</v>
      </c>
      <c r="O311" t="s">
        <v>4811</v>
      </c>
      <c r="P311" t="s">
        <v>4812</v>
      </c>
      <c r="Q311" t="s">
        <v>4813</v>
      </c>
      <c r="R311" t="s">
        <v>4814</v>
      </c>
      <c r="S311" t="s">
        <v>4815</v>
      </c>
      <c r="T311" t="s">
        <v>4816</v>
      </c>
    </row>
    <row r="312" spans="1:20" x14ac:dyDescent="0.2">
      <c r="A312" t="s">
        <v>4817</v>
      </c>
      <c r="B312" t="s">
        <v>34</v>
      </c>
      <c r="C312" t="s">
        <v>4818</v>
      </c>
      <c r="D312" t="s">
        <v>4819</v>
      </c>
      <c r="E312" t="s">
        <v>4820</v>
      </c>
      <c r="F312" t="s">
        <v>4821</v>
      </c>
      <c r="G312" t="s">
        <v>3008</v>
      </c>
      <c r="H312" s="1">
        <f t="shared" si="8"/>
        <v>-0.14814814812152788</v>
      </c>
      <c r="I312" s="2">
        <f t="shared" si="9"/>
        <v>257</v>
      </c>
      <c r="J312" t="s">
        <v>4822</v>
      </c>
      <c r="K312" t="s">
        <v>34</v>
      </c>
      <c r="L312" t="s">
        <v>34</v>
      </c>
      <c r="M312" t="s">
        <v>4823</v>
      </c>
      <c r="N312" t="s">
        <v>11</v>
      </c>
      <c r="O312" t="s">
        <v>4824</v>
      </c>
      <c r="P312" t="s">
        <v>4825</v>
      </c>
      <c r="Q312" t="s">
        <v>4826</v>
      </c>
      <c r="R312" t="s">
        <v>4827</v>
      </c>
      <c r="S312" t="s">
        <v>4828</v>
      </c>
      <c r="T312" t="s">
        <v>4829</v>
      </c>
    </row>
    <row r="313" spans="1:20" x14ac:dyDescent="0.2">
      <c r="A313" t="s">
        <v>4830</v>
      </c>
      <c r="B313" t="s">
        <v>34</v>
      </c>
      <c r="C313" t="s">
        <v>4831</v>
      </c>
      <c r="D313" t="s">
        <v>4832</v>
      </c>
      <c r="E313" t="s">
        <v>4833</v>
      </c>
      <c r="F313" t="s">
        <v>4834</v>
      </c>
      <c r="G313" t="s">
        <v>4835</v>
      </c>
      <c r="H313" s="1">
        <f t="shared" si="8"/>
        <v>-8.2304526745590079E-2</v>
      </c>
      <c r="I313" s="2">
        <f t="shared" si="9"/>
        <v>208</v>
      </c>
      <c r="J313" t="s">
        <v>4836</v>
      </c>
      <c r="K313" t="s">
        <v>4837</v>
      </c>
      <c r="L313" t="s">
        <v>4838</v>
      </c>
      <c r="M313" t="s">
        <v>4839</v>
      </c>
      <c r="N313" t="s">
        <v>909</v>
      </c>
      <c r="O313" t="s">
        <v>4840</v>
      </c>
      <c r="P313" t="s">
        <v>4841</v>
      </c>
      <c r="Q313" t="s">
        <v>4842</v>
      </c>
      <c r="R313" t="s">
        <v>4843</v>
      </c>
      <c r="S313" t="s">
        <v>4844</v>
      </c>
      <c r="T313" t="s">
        <v>4845</v>
      </c>
    </row>
    <row r="314" spans="1:20" x14ac:dyDescent="0.2">
      <c r="A314" t="s">
        <v>4846</v>
      </c>
      <c r="B314" t="s">
        <v>34</v>
      </c>
      <c r="C314" t="s">
        <v>4847</v>
      </c>
      <c r="D314" t="s">
        <v>4848</v>
      </c>
      <c r="E314" t="s">
        <v>4849</v>
      </c>
      <c r="F314" t="s">
        <v>4850</v>
      </c>
      <c r="G314" t="s">
        <v>4851</v>
      </c>
      <c r="H314" s="1">
        <f t="shared" si="8"/>
        <v>0.27003699138546433</v>
      </c>
      <c r="I314" s="2">
        <f t="shared" si="9"/>
        <v>66</v>
      </c>
      <c r="J314" t="s">
        <v>4852</v>
      </c>
      <c r="K314" t="s">
        <v>4853</v>
      </c>
      <c r="L314" t="s">
        <v>4854</v>
      </c>
      <c r="M314" t="s">
        <v>4855</v>
      </c>
      <c r="N314" t="s">
        <v>689</v>
      </c>
      <c r="O314" t="s">
        <v>4856</v>
      </c>
      <c r="P314" t="s">
        <v>4857</v>
      </c>
      <c r="Q314" t="s">
        <v>4858</v>
      </c>
      <c r="R314" t="s">
        <v>4859</v>
      </c>
      <c r="S314" t="s">
        <v>4860</v>
      </c>
      <c r="T314" t="s">
        <v>4861</v>
      </c>
    </row>
    <row r="315" spans="1:20" x14ac:dyDescent="0.2">
      <c r="A315" t="s">
        <v>4862</v>
      </c>
      <c r="B315" t="s">
        <v>4437</v>
      </c>
      <c r="C315" t="s">
        <v>4863</v>
      </c>
      <c r="D315" t="s">
        <v>4864</v>
      </c>
      <c r="E315" t="s">
        <v>4865</v>
      </c>
      <c r="F315" t="s">
        <v>4866</v>
      </c>
      <c r="G315" t="s">
        <v>4867</v>
      </c>
      <c r="H315" s="1">
        <f t="shared" si="8"/>
        <v>-8.9622641551809656E-2</v>
      </c>
      <c r="I315" s="2">
        <f t="shared" si="9"/>
        <v>215</v>
      </c>
      <c r="J315" t="s">
        <v>4868</v>
      </c>
      <c r="K315" t="s">
        <v>34</v>
      </c>
      <c r="L315" t="s">
        <v>4869</v>
      </c>
      <c r="M315" t="s">
        <v>4870</v>
      </c>
      <c r="N315" t="s">
        <v>806</v>
      </c>
      <c r="O315" t="s">
        <v>4871</v>
      </c>
      <c r="P315" t="s">
        <v>4872</v>
      </c>
      <c r="Q315" t="s">
        <v>4873</v>
      </c>
      <c r="R315" t="s">
        <v>4874</v>
      </c>
      <c r="S315" t="s">
        <v>4875</v>
      </c>
      <c r="T315" t="s">
        <v>4876</v>
      </c>
    </row>
    <row r="316" spans="1:20" x14ac:dyDescent="0.2">
      <c r="A316" t="s">
        <v>4877</v>
      </c>
      <c r="B316" t="s">
        <v>34</v>
      </c>
      <c r="C316" t="s">
        <v>4878</v>
      </c>
      <c r="D316" t="s">
        <v>4879</v>
      </c>
      <c r="E316" t="s">
        <v>4880</v>
      </c>
      <c r="F316" t="s">
        <v>4881</v>
      </c>
      <c r="G316" t="s">
        <v>4882</v>
      </c>
      <c r="H316" s="1">
        <f t="shared" si="8"/>
        <v>-0.2431654676602073</v>
      </c>
      <c r="I316" s="2">
        <f t="shared" si="9"/>
        <v>328</v>
      </c>
      <c r="J316" t="s">
        <v>4883</v>
      </c>
      <c r="K316" t="s">
        <v>34</v>
      </c>
      <c r="L316" t="s">
        <v>34</v>
      </c>
      <c r="M316" t="s">
        <v>4884</v>
      </c>
      <c r="N316" t="s">
        <v>11</v>
      </c>
      <c r="O316" t="s">
        <v>4885</v>
      </c>
      <c r="P316" t="s">
        <v>4886</v>
      </c>
      <c r="Q316" t="s">
        <v>4887</v>
      </c>
      <c r="R316" t="s">
        <v>4888</v>
      </c>
      <c r="S316" t="s">
        <v>4889</v>
      </c>
      <c r="T316" t="s">
        <v>4890</v>
      </c>
    </row>
    <row r="317" spans="1:20" x14ac:dyDescent="0.2">
      <c r="A317" t="s">
        <v>4891</v>
      </c>
      <c r="B317" t="s">
        <v>4892</v>
      </c>
      <c r="C317" t="s">
        <v>4893</v>
      </c>
      <c r="D317" t="s">
        <v>3683</v>
      </c>
      <c r="E317" t="s">
        <v>4894</v>
      </c>
      <c r="F317" t="s">
        <v>4895</v>
      </c>
      <c r="G317" t="s">
        <v>4896</v>
      </c>
      <c r="H317" s="1">
        <f t="shared" si="8"/>
        <v>6.8965517285234368E-2</v>
      </c>
      <c r="I317" s="2">
        <f t="shared" si="9"/>
        <v>116</v>
      </c>
      <c r="J317" t="s">
        <v>4897</v>
      </c>
      <c r="K317" t="s">
        <v>4898</v>
      </c>
      <c r="L317" t="s">
        <v>34</v>
      </c>
      <c r="M317" t="s">
        <v>4899</v>
      </c>
      <c r="N317" t="s">
        <v>806</v>
      </c>
      <c r="O317" t="s">
        <v>4900</v>
      </c>
      <c r="P317" t="s">
        <v>4901</v>
      </c>
      <c r="Q317" t="s">
        <v>4902</v>
      </c>
      <c r="R317" t="s">
        <v>4903</v>
      </c>
      <c r="S317" t="s">
        <v>4904</v>
      </c>
      <c r="T317" t="s">
        <v>4905</v>
      </c>
    </row>
    <row r="318" spans="1:20" x14ac:dyDescent="0.2">
      <c r="A318" t="s">
        <v>4906</v>
      </c>
      <c r="B318" t="s">
        <v>4759</v>
      </c>
      <c r="C318" t="s">
        <v>4907</v>
      </c>
      <c r="D318" t="s">
        <v>4908</v>
      </c>
      <c r="E318" t="s">
        <v>4909</v>
      </c>
      <c r="F318" t="s">
        <v>4910</v>
      </c>
      <c r="G318" t="s">
        <v>4911</v>
      </c>
      <c r="H318" s="1">
        <f t="shared" si="8"/>
        <v>7.0582944631491173E-2</v>
      </c>
      <c r="I318" s="2">
        <f t="shared" si="9"/>
        <v>115</v>
      </c>
      <c r="J318" t="s">
        <v>4912</v>
      </c>
      <c r="K318" t="s">
        <v>4913</v>
      </c>
      <c r="L318" t="s">
        <v>34</v>
      </c>
      <c r="M318" t="s">
        <v>4914</v>
      </c>
      <c r="N318" t="s">
        <v>806</v>
      </c>
      <c r="O318" t="s">
        <v>4915</v>
      </c>
      <c r="P318" t="s">
        <v>4916</v>
      </c>
      <c r="Q318" t="s">
        <v>4917</v>
      </c>
      <c r="R318" t="s">
        <v>4918</v>
      </c>
      <c r="S318" t="s">
        <v>4919</v>
      </c>
      <c r="T318" t="s">
        <v>4920</v>
      </c>
    </row>
    <row r="319" spans="1:20" x14ac:dyDescent="0.2">
      <c r="A319" t="s">
        <v>4921</v>
      </c>
      <c r="B319" t="s">
        <v>34</v>
      </c>
      <c r="C319" t="s">
        <v>4922</v>
      </c>
      <c r="D319" t="s">
        <v>3715</v>
      </c>
      <c r="E319" t="s">
        <v>4923</v>
      </c>
      <c r="F319" t="s">
        <v>4924</v>
      </c>
      <c r="G319" t="s">
        <v>4925</v>
      </c>
      <c r="H319" s="1">
        <f t="shared" si="8"/>
        <v>-2.5974025996736372E-2</v>
      </c>
      <c r="I319" s="2">
        <f t="shared" si="9"/>
        <v>165</v>
      </c>
      <c r="J319" t="s">
        <v>34</v>
      </c>
      <c r="K319" t="s">
        <v>34</v>
      </c>
      <c r="L319" t="s">
        <v>34</v>
      </c>
      <c r="M319" t="s">
        <v>4926</v>
      </c>
      <c r="N319" t="s">
        <v>11</v>
      </c>
      <c r="O319" t="s">
        <v>4927</v>
      </c>
      <c r="P319" t="s">
        <v>4928</v>
      </c>
      <c r="Q319" t="s">
        <v>4929</v>
      </c>
      <c r="R319" t="s">
        <v>34</v>
      </c>
      <c r="S319" t="s">
        <v>4930</v>
      </c>
      <c r="T319" t="s">
        <v>4931</v>
      </c>
    </row>
    <row r="320" spans="1:20" x14ac:dyDescent="0.2">
      <c r="A320" t="s">
        <v>4932</v>
      </c>
      <c r="B320" t="s">
        <v>34</v>
      </c>
      <c r="C320" t="s">
        <v>4933</v>
      </c>
      <c r="D320" t="s">
        <v>4934</v>
      </c>
      <c r="E320" t="s">
        <v>4935</v>
      </c>
      <c r="F320" t="s">
        <v>4936</v>
      </c>
      <c r="G320" t="s">
        <v>4937</v>
      </c>
      <c r="H320" s="1">
        <f t="shared" si="8"/>
        <v>-4.7619047577762141E-2</v>
      </c>
      <c r="I320" s="2">
        <f t="shared" si="9"/>
        <v>182</v>
      </c>
      <c r="J320" t="s">
        <v>4938</v>
      </c>
      <c r="K320" t="s">
        <v>4939</v>
      </c>
      <c r="L320" t="s">
        <v>4940</v>
      </c>
      <c r="M320" t="s">
        <v>4941</v>
      </c>
      <c r="N320" t="s">
        <v>174</v>
      </c>
      <c r="O320" t="s">
        <v>4942</v>
      </c>
      <c r="P320" t="s">
        <v>4943</v>
      </c>
      <c r="Q320" t="s">
        <v>4944</v>
      </c>
      <c r="R320" t="s">
        <v>4945</v>
      </c>
      <c r="S320" t="s">
        <v>4946</v>
      </c>
      <c r="T320" t="s">
        <v>4947</v>
      </c>
    </row>
    <row r="321" spans="1:20" x14ac:dyDescent="0.2">
      <c r="A321" t="s">
        <v>4948</v>
      </c>
      <c r="B321" t="s">
        <v>34</v>
      </c>
      <c r="C321" t="s">
        <v>4949</v>
      </c>
      <c r="D321" t="s">
        <v>4950</v>
      </c>
      <c r="E321" t="s">
        <v>4951</v>
      </c>
      <c r="F321" t="s">
        <v>4952</v>
      </c>
      <c r="G321" t="s">
        <v>4953</v>
      </c>
      <c r="H321" s="1">
        <f t="shared" si="8"/>
        <v>5.3030303018077429E-2</v>
      </c>
      <c r="I321" s="2">
        <f t="shared" si="9"/>
        <v>124</v>
      </c>
      <c r="J321" t="s">
        <v>4954</v>
      </c>
      <c r="K321" t="s">
        <v>4955</v>
      </c>
      <c r="L321" t="s">
        <v>34</v>
      </c>
      <c r="M321" t="s">
        <v>4956</v>
      </c>
      <c r="N321" t="s">
        <v>689</v>
      </c>
      <c r="O321" t="s">
        <v>4957</v>
      </c>
      <c r="P321" t="s">
        <v>4958</v>
      </c>
      <c r="Q321" t="s">
        <v>4959</v>
      </c>
      <c r="R321" t="s">
        <v>4960</v>
      </c>
      <c r="S321" t="s">
        <v>4961</v>
      </c>
      <c r="T321" t="s">
        <v>4962</v>
      </c>
    </row>
    <row r="322" spans="1:20" x14ac:dyDescent="0.2">
      <c r="A322" t="s">
        <v>4963</v>
      </c>
      <c r="B322" t="s">
        <v>34</v>
      </c>
      <c r="C322" t="s">
        <v>4964</v>
      </c>
      <c r="D322" t="s">
        <v>4965</v>
      </c>
      <c r="E322" t="s">
        <v>4966</v>
      </c>
      <c r="F322" t="s">
        <v>4967</v>
      </c>
      <c r="G322" t="s">
        <v>4968</v>
      </c>
      <c r="H322" s="1">
        <f t="shared" si="8"/>
        <v>-0.37812499997674087</v>
      </c>
      <c r="I322" s="2">
        <f t="shared" si="9"/>
        <v>407</v>
      </c>
      <c r="J322" t="s">
        <v>34</v>
      </c>
      <c r="K322" t="s">
        <v>34</v>
      </c>
      <c r="L322" t="s">
        <v>34</v>
      </c>
      <c r="M322" t="s">
        <v>4969</v>
      </c>
      <c r="N322" t="s">
        <v>65</v>
      </c>
      <c r="O322" t="s">
        <v>4970</v>
      </c>
      <c r="P322" t="s">
        <v>4971</v>
      </c>
      <c r="Q322" t="s">
        <v>4972</v>
      </c>
      <c r="R322" t="s">
        <v>34</v>
      </c>
      <c r="S322" t="s">
        <v>4973</v>
      </c>
      <c r="T322" t="s">
        <v>4974</v>
      </c>
    </row>
    <row r="323" spans="1:20" x14ac:dyDescent="0.2">
      <c r="A323" t="s">
        <v>4975</v>
      </c>
      <c r="B323" t="s">
        <v>34</v>
      </c>
      <c r="C323" t="s">
        <v>4976</v>
      </c>
      <c r="D323" t="s">
        <v>4977</v>
      </c>
      <c r="E323" t="s">
        <v>4978</v>
      </c>
      <c r="F323" t="s">
        <v>4979</v>
      </c>
      <c r="G323" t="s">
        <v>4980</v>
      </c>
      <c r="H323" s="1">
        <f t="shared" ref="H323:H386" si="10">((1+F323/100)/(1+G323/100)-1)</f>
        <v>-0.15231788081230779</v>
      </c>
      <c r="I323" s="2">
        <f t="shared" ref="I323:I386" si="11">_xlfn.RANK.EQ(H323,$H$2:$H$501)</f>
        <v>260</v>
      </c>
      <c r="J323" t="s">
        <v>4981</v>
      </c>
      <c r="K323" t="s">
        <v>4982</v>
      </c>
      <c r="L323" t="s">
        <v>4983</v>
      </c>
      <c r="M323" t="s">
        <v>4984</v>
      </c>
      <c r="N323" t="s">
        <v>260</v>
      </c>
      <c r="O323" t="s">
        <v>4985</v>
      </c>
      <c r="P323" t="s">
        <v>4986</v>
      </c>
      <c r="Q323" t="s">
        <v>4987</v>
      </c>
      <c r="R323" t="s">
        <v>4988</v>
      </c>
      <c r="S323" t="s">
        <v>4989</v>
      </c>
      <c r="T323" t="s">
        <v>4990</v>
      </c>
    </row>
    <row r="324" spans="1:20" x14ac:dyDescent="0.2">
      <c r="A324" t="s">
        <v>4991</v>
      </c>
      <c r="B324" t="s">
        <v>34</v>
      </c>
      <c r="C324" t="s">
        <v>4992</v>
      </c>
      <c r="D324" t="s">
        <v>4993</v>
      </c>
      <c r="E324" t="s">
        <v>4994</v>
      </c>
      <c r="F324" t="s">
        <v>4995</v>
      </c>
      <c r="G324" t="s">
        <v>4996</v>
      </c>
      <c r="H324" s="1">
        <f t="shared" si="10"/>
        <v>-5.47945205715753E-2</v>
      </c>
      <c r="I324" s="2">
        <f t="shared" si="11"/>
        <v>187</v>
      </c>
      <c r="J324" t="s">
        <v>34</v>
      </c>
      <c r="K324" t="s">
        <v>34</v>
      </c>
      <c r="L324" t="s">
        <v>34</v>
      </c>
      <c r="M324" t="s">
        <v>4997</v>
      </c>
      <c r="N324" t="s">
        <v>65</v>
      </c>
      <c r="O324" t="s">
        <v>4998</v>
      </c>
      <c r="P324" t="s">
        <v>4999</v>
      </c>
      <c r="Q324" t="s">
        <v>5000</v>
      </c>
      <c r="R324" t="s">
        <v>34</v>
      </c>
      <c r="S324" t="s">
        <v>5001</v>
      </c>
      <c r="T324" t="s">
        <v>5002</v>
      </c>
    </row>
    <row r="325" spans="1:20" x14ac:dyDescent="0.2">
      <c r="A325" t="s">
        <v>5003</v>
      </c>
      <c r="B325" t="s">
        <v>34</v>
      </c>
      <c r="C325" t="s">
        <v>5004</v>
      </c>
      <c r="D325" t="s">
        <v>5005</v>
      </c>
      <c r="E325" t="s">
        <v>5006</v>
      </c>
      <c r="F325" t="s">
        <v>5007</v>
      </c>
      <c r="G325" t="s">
        <v>5008</v>
      </c>
      <c r="H325" s="1">
        <f t="shared" si="10"/>
        <v>-0.33126934991171086</v>
      </c>
      <c r="I325" s="2">
        <f t="shared" si="11"/>
        <v>384</v>
      </c>
      <c r="J325" t="s">
        <v>5009</v>
      </c>
      <c r="K325" t="s">
        <v>5010</v>
      </c>
      <c r="L325" t="s">
        <v>34</v>
      </c>
      <c r="M325" t="s">
        <v>5011</v>
      </c>
      <c r="N325" t="s">
        <v>31</v>
      </c>
      <c r="O325" t="s">
        <v>5012</v>
      </c>
      <c r="P325" t="s">
        <v>5013</v>
      </c>
      <c r="Q325" t="s">
        <v>5014</v>
      </c>
      <c r="R325" t="s">
        <v>5015</v>
      </c>
      <c r="S325" t="s">
        <v>5016</v>
      </c>
      <c r="T325" t="s">
        <v>5017</v>
      </c>
    </row>
    <row r="326" spans="1:20" x14ac:dyDescent="0.2">
      <c r="A326" t="s">
        <v>5018</v>
      </c>
      <c r="B326" t="s">
        <v>34</v>
      </c>
      <c r="C326" t="s">
        <v>5019</v>
      </c>
      <c r="D326" t="s">
        <v>5020</v>
      </c>
      <c r="E326" t="s">
        <v>5021</v>
      </c>
      <c r="F326" t="s">
        <v>5022</v>
      </c>
      <c r="G326" t="s">
        <v>5023</v>
      </c>
      <c r="H326" s="1">
        <f t="shared" si="10"/>
        <v>-0.17857142853422259</v>
      </c>
      <c r="I326" s="2">
        <f t="shared" si="11"/>
        <v>284</v>
      </c>
      <c r="J326" t="s">
        <v>5024</v>
      </c>
      <c r="K326" t="s">
        <v>34</v>
      </c>
      <c r="L326" t="s">
        <v>34</v>
      </c>
      <c r="M326" t="s">
        <v>5025</v>
      </c>
      <c r="N326" t="s">
        <v>295</v>
      </c>
      <c r="O326" t="s">
        <v>5026</v>
      </c>
      <c r="P326" t="s">
        <v>5027</v>
      </c>
      <c r="Q326" t="s">
        <v>5028</v>
      </c>
      <c r="R326" t="s">
        <v>5029</v>
      </c>
      <c r="S326" t="s">
        <v>5030</v>
      </c>
      <c r="T326" t="s">
        <v>5031</v>
      </c>
    </row>
    <row r="327" spans="1:20" x14ac:dyDescent="0.2">
      <c r="A327" t="s">
        <v>5032</v>
      </c>
      <c r="B327" t="s">
        <v>5033</v>
      </c>
      <c r="C327" t="s">
        <v>5034</v>
      </c>
      <c r="D327" t="s">
        <v>5035</v>
      </c>
      <c r="E327" t="s">
        <v>5036</v>
      </c>
      <c r="F327" t="s">
        <v>5037</v>
      </c>
      <c r="G327" t="s">
        <v>5038</v>
      </c>
      <c r="H327" s="1">
        <f t="shared" si="10"/>
        <v>-0.1218750000332065</v>
      </c>
      <c r="I327" s="2">
        <f t="shared" si="11"/>
        <v>237</v>
      </c>
      <c r="J327" t="s">
        <v>5039</v>
      </c>
      <c r="K327" t="s">
        <v>34</v>
      </c>
      <c r="L327" t="s">
        <v>34</v>
      </c>
      <c r="M327" t="s">
        <v>5040</v>
      </c>
      <c r="N327" t="s">
        <v>11</v>
      </c>
      <c r="O327" t="s">
        <v>5041</v>
      </c>
      <c r="P327" t="s">
        <v>5042</v>
      </c>
      <c r="Q327" t="s">
        <v>5043</v>
      </c>
      <c r="R327" t="s">
        <v>5044</v>
      </c>
      <c r="S327" t="s">
        <v>5045</v>
      </c>
      <c r="T327" t="s">
        <v>5046</v>
      </c>
    </row>
    <row r="328" spans="1:20" x14ac:dyDescent="0.2">
      <c r="A328" t="s">
        <v>5047</v>
      </c>
      <c r="B328" t="s">
        <v>34</v>
      </c>
      <c r="C328" t="s">
        <v>5048</v>
      </c>
      <c r="D328" t="s">
        <v>4569</v>
      </c>
      <c r="E328" t="s">
        <v>5049</v>
      </c>
      <c r="F328" t="s">
        <v>5050</v>
      </c>
      <c r="G328" t="s">
        <v>5051</v>
      </c>
      <c r="H328" s="1">
        <f t="shared" si="10"/>
        <v>0.19469026552811663</v>
      </c>
      <c r="I328" s="2">
        <f t="shared" si="11"/>
        <v>81</v>
      </c>
      <c r="J328" t="s">
        <v>34</v>
      </c>
      <c r="K328" t="s">
        <v>34</v>
      </c>
      <c r="L328" t="s">
        <v>34</v>
      </c>
      <c r="M328" t="s">
        <v>5052</v>
      </c>
      <c r="N328" t="s">
        <v>978</v>
      </c>
      <c r="O328" t="s">
        <v>5053</v>
      </c>
      <c r="P328" t="s">
        <v>5054</v>
      </c>
      <c r="Q328" t="s">
        <v>5055</v>
      </c>
      <c r="R328" t="s">
        <v>34</v>
      </c>
      <c r="S328" t="s">
        <v>5056</v>
      </c>
      <c r="T328" t="s">
        <v>5057</v>
      </c>
    </row>
    <row r="329" spans="1:20" x14ac:dyDescent="0.2">
      <c r="A329" t="s">
        <v>5058</v>
      </c>
      <c r="B329" t="s">
        <v>5059</v>
      </c>
      <c r="C329" t="s">
        <v>5060</v>
      </c>
      <c r="D329" t="s">
        <v>3023</v>
      </c>
      <c r="E329" t="s">
        <v>5061</v>
      </c>
      <c r="F329" t="s">
        <v>5062</v>
      </c>
      <c r="G329" t="s">
        <v>5063</v>
      </c>
      <c r="H329" s="1">
        <f t="shared" si="10"/>
        <v>-0.35537869559155733</v>
      </c>
      <c r="I329" s="2">
        <f t="shared" si="11"/>
        <v>399</v>
      </c>
      <c r="J329" t="s">
        <v>34</v>
      </c>
      <c r="K329" t="s">
        <v>34</v>
      </c>
      <c r="L329" t="s">
        <v>34</v>
      </c>
      <c r="M329" t="s">
        <v>5064</v>
      </c>
      <c r="N329" t="s">
        <v>2507</v>
      </c>
      <c r="O329" t="s">
        <v>5065</v>
      </c>
      <c r="P329" t="s">
        <v>5066</v>
      </c>
      <c r="Q329" t="s">
        <v>5067</v>
      </c>
      <c r="R329" t="s">
        <v>34</v>
      </c>
      <c r="S329" t="s">
        <v>5068</v>
      </c>
      <c r="T329" t="s">
        <v>5069</v>
      </c>
    </row>
    <row r="330" spans="1:20" x14ac:dyDescent="0.2">
      <c r="A330" t="s">
        <v>5070</v>
      </c>
      <c r="B330" t="s">
        <v>34</v>
      </c>
      <c r="C330" t="s">
        <v>5071</v>
      </c>
      <c r="D330" t="s">
        <v>5072</v>
      </c>
      <c r="E330" t="s">
        <v>5073</v>
      </c>
      <c r="F330" t="s">
        <v>5074</v>
      </c>
      <c r="G330" t="s">
        <v>5075</v>
      </c>
      <c r="H330" s="1">
        <f t="shared" si="10"/>
        <v>-0.46524064169312163</v>
      </c>
      <c r="I330" s="2">
        <f t="shared" si="11"/>
        <v>439</v>
      </c>
      <c r="J330" t="s">
        <v>5076</v>
      </c>
      <c r="K330" t="s">
        <v>5077</v>
      </c>
      <c r="L330" t="s">
        <v>34</v>
      </c>
      <c r="M330" t="s">
        <v>5078</v>
      </c>
      <c r="N330" t="s">
        <v>31</v>
      </c>
      <c r="O330" t="s">
        <v>5079</v>
      </c>
      <c r="P330" t="s">
        <v>5080</v>
      </c>
      <c r="Q330" t="s">
        <v>5081</v>
      </c>
      <c r="R330" t="s">
        <v>5082</v>
      </c>
      <c r="S330" t="s">
        <v>5083</v>
      </c>
      <c r="T330" t="s">
        <v>5084</v>
      </c>
    </row>
    <row r="331" spans="1:20" x14ac:dyDescent="0.2">
      <c r="A331" t="s">
        <v>5085</v>
      </c>
      <c r="B331" t="s">
        <v>34</v>
      </c>
      <c r="C331" t="s">
        <v>5086</v>
      </c>
      <c r="D331" t="s">
        <v>1036</v>
      </c>
      <c r="E331" t="s">
        <v>5087</v>
      </c>
      <c r="F331" t="s">
        <v>5088</v>
      </c>
      <c r="G331" t="s">
        <v>5089</v>
      </c>
      <c r="H331" s="1">
        <f t="shared" si="10"/>
        <v>-8.5534591248702552E-2</v>
      </c>
      <c r="I331" s="2">
        <f t="shared" si="11"/>
        <v>214</v>
      </c>
      <c r="J331" t="s">
        <v>5090</v>
      </c>
      <c r="K331" t="s">
        <v>34</v>
      </c>
      <c r="L331" t="s">
        <v>5091</v>
      </c>
      <c r="M331" t="s">
        <v>5092</v>
      </c>
      <c r="N331" t="s">
        <v>31</v>
      </c>
      <c r="O331" t="s">
        <v>5093</v>
      </c>
      <c r="P331" t="s">
        <v>5094</v>
      </c>
      <c r="Q331" t="s">
        <v>5095</v>
      </c>
      <c r="R331" t="s">
        <v>5096</v>
      </c>
      <c r="S331" t="s">
        <v>5097</v>
      </c>
      <c r="T331" t="s">
        <v>5098</v>
      </c>
    </row>
    <row r="332" spans="1:20" x14ac:dyDescent="0.2">
      <c r="A332" t="s">
        <v>5099</v>
      </c>
      <c r="B332" t="s">
        <v>5100</v>
      </c>
      <c r="C332" t="s">
        <v>5101</v>
      </c>
      <c r="D332" t="s">
        <v>5102</v>
      </c>
      <c r="E332" t="s">
        <v>5103</v>
      </c>
      <c r="F332" t="s">
        <v>5104</v>
      </c>
      <c r="G332" t="s">
        <v>5105</v>
      </c>
      <c r="H332" s="1">
        <f t="shared" si="10"/>
        <v>-0.48534201949693523</v>
      </c>
      <c r="I332" s="2">
        <f t="shared" si="11"/>
        <v>449</v>
      </c>
      <c r="J332" t="s">
        <v>5106</v>
      </c>
      <c r="K332" t="s">
        <v>34</v>
      </c>
      <c r="L332" t="s">
        <v>34</v>
      </c>
      <c r="M332" t="s">
        <v>5107</v>
      </c>
      <c r="N332" t="s">
        <v>11</v>
      </c>
      <c r="O332" t="s">
        <v>5108</v>
      </c>
      <c r="P332" t="s">
        <v>5109</v>
      </c>
      <c r="Q332" t="s">
        <v>5110</v>
      </c>
      <c r="R332" t="s">
        <v>5111</v>
      </c>
      <c r="S332" t="s">
        <v>5112</v>
      </c>
      <c r="T332" t="s">
        <v>5113</v>
      </c>
    </row>
    <row r="333" spans="1:20" x14ac:dyDescent="0.2">
      <c r="A333" t="s">
        <v>5114</v>
      </c>
      <c r="B333" t="s">
        <v>34</v>
      </c>
      <c r="C333" t="s">
        <v>5115</v>
      </c>
      <c r="D333" t="s">
        <v>5116</v>
      </c>
      <c r="E333" t="s">
        <v>5117</v>
      </c>
      <c r="F333" t="s">
        <v>5118</v>
      </c>
      <c r="G333" t="s">
        <v>5119</v>
      </c>
      <c r="H333" s="1">
        <f t="shared" si="10"/>
        <v>-0.51939091663386128</v>
      </c>
      <c r="I333" s="2">
        <f t="shared" si="11"/>
        <v>462</v>
      </c>
      <c r="J333" t="s">
        <v>5120</v>
      </c>
      <c r="K333" t="s">
        <v>34</v>
      </c>
      <c r="L333" t="s">
        <v>34</v>
      </c>
      <c r="M333" t="s">
        <v>5121</v>
      </c>
      <c r="N333" t="s">
        <v>295</v>
      </c>
      <c r="O333" t="s">
        <v>5122</v>
      </c>
      <c r="P333" t="s">
        <v>5123</v>
      </c>
      <c r="Q333" t="s">
        <v>5124</v>
      </c>
      <c r="R333" t="s">
        <v>5125</v>
      </c>
      <c r="S333" t="s">
        <v>5126</v>
      </c>
      <c r="T333" t="s">
        <v>5127</v>
      </c>
    </row>
    <row r="334" spans="1:20" x14ac:dyDescent="0.2">
      <c r="A334" t="s">
        <v>5128</v>
      </c>
      <c r="B334" t="s">
        <v>34</v>
      </c>
      <c r="C334" t="s">
        <v>5129</v>
      </c>
      <c r="D334" t="s">
        <v>5130</v>
      </c>
      <c r="E334" t="s">
        <v>5131</v>
      </c>
      <c r="F334" t="s">
        <v>5132</v>
      </c>
      <c r="G334" t="s">
        <v>5133</v>
      </c>
      <c r="H334" s="1">
        <f t="shared" si="10"/>
        <v>-0.23684210520947369</v>
      </c>
      <c r="I334" s="2">
        <f t="shared" si="11"/>
        <v>321</v>
      </c>
      <c r="J334" t="s">
        <v>5134</v>
      </c>
      <c r="K334" t="s">
        <v>5135</v>
      </c>
      <c r="L334" t="s">
        <v>5136</v>
      </c>
      <c r="M334" t="s">
        <v>5137</v>
      </c>
      <c r="N334" t="s">
        <v>31</v>
      </c>
      <c r="O334" t="s">
        <v>5138</v>
      </c>
      <c r="P334" t="s">
        <v>5139</v>
      </c>
      <c r="Q334" t="s">
        <v>5140</v>
      </c>
      <c r="R334" t="s">
        <v>5141</v>
      </c>
      <c r="S334" t="s">
        <v>5142</v>
      </c>
      <c r="T334" t="s">
        <v>5143</v>
      </c>
    </row>
    <row r="335" spans="1:20" x14ac:dyDescent="0.2">
      <c r="A335" t="s">
        <v>5144</v>
      </c>
      <c r="B335" t="s">
        <v>5145</v>
      </c>
      <c r="C335" t="s">
        <v>5146</v>
      </c>
      <c r="D335" t="s">
        <v>5147</v>
      </c>
      <c r="E335" t="s">
        <v>5148</v>
      </c>
      <c r="F335" t="s">
        <v>5149</v>
      </c>
      <c r="G335" t="s">
        <v>5150</v>
      </c>
      <c r="H335" s="1">
        <f t="shared" si="10"/>
        <v>-0.20108695654922182</v>
      </c>
      <c r="I335" s="2">
        <f t="shared" si="11"/>
        <v>298</v>
      </c>
      <c r="J335" t="s">
        <v>5151</v>
      </c>
      <c r="K335" t="s">
        <v>5152</v>
      </c>
      <c r="L335" t="s">
        <v>5153</v>
      </c>
      <c r="M335" t="s">
        <v>5154</v>
      </c>
      <c r="N335" t="s">
        <v>11</v>
      </c>
      <c r="O335" t="s">
        <v>5155</v>
      </c>
      <c r="P335" t="s">
        <v>5156</v>
      </c>
      <c r="Q335" t="s">
        <v>5157</v>
      </c>
      <c r="R335" t="s">
        <v>5158</v>
      </c>
      <c r="S335" t="s">
        <v>5159</v>
      </c>
      <c r="T335" t="s">
        <v>5160</v>
      </c>
    </row>
    <row r="336" spans="1:20" x14ac:dyDescent="0.2">
      <c r="A336" t="s">
        <v>5161</v>
      </c>
      <c r="B336" t="s">
        <v>34</v>
      </c>
      <c r="C336" t="s">
        <v>5162</v>
      </c>
      <c r="D336" t="s">
        <v>3466</v>
      </c>
      <c r="E336" t="s">
        <v>5163</v>
      </c>
      <c r="F336" t="s">
        <v>5164</v>
      </c>
      <c r="G336" t="s">
        <v>783</v>
      </c>
      <c r="H336" s="1">
        <f t="shared" si="10"/>
        <v>-0.40756302519074761</v>
      </c>
      <c r="I336" s="2">
        <f t="shared" si="11"/>
        <v>416</v>
      </c>
      <c r="J336" t="s">
        <v>5165</v>
      </c>
      <c r="K336" t="s">
        <v>5166</v>
      </c>
      <c r="L336" t="s">
        <v>5167</v>
      </c>
      <c r="M336" t="s">
        <v>5168</v>
      </c>
      <c r="N336" t="s">
        <v>295</v>
      </c>
      <c r="O336" t="s">
        <v>5169</v>
      </c>
      <c r="P336" t="s">
        <v>5170</v>
      </c>
      <c r="Q336" t="s">
        <v>5171</v>
      </c>
      <c r="R336" t="s">
        <v>5172</v>
      </c>
      <c r="S336" t="s">
        <v>5173</v>
      </c>
      <c r="T336" t="s">
        <v>5174</v>
      </c>
    </row>
    <row r="337" spans="1:20" x14ac:dyDescent="0.2">
      <c r="A337" t="s">
        <v>5175</v>
      </c>
      <c r="B337" t="s">
        <v>5176</v>
      </c>
      <c r="C337" t="s">
        <v>5177</v>
      </c>
      <c r="D337" t="s">
        <v>4977</v>
      </c>
      <c r="E337" t="s">
        <v>5178</v>
      </c>
      <c r="F337" t="s">
        <v>5179</v>
      </c>
      <c r="G337" t="s">
        <v>5180</v>
      </c>
      <c r="H337" s="1">
        <f t="shared" si="10"/>
        <v>-0.4076355000631845</v>
      </c>
      <c r="I337" s="2">
        <f t="shared" si="11"/>
        <v>417</v>
      </c>
      <c r="J337" t="s">
        <v>5181</v>
      </c>
      <c r="K337" t="s">
        <v>34</v>
      </c>
      <c r="L337" t="s">
        <v>34</v>
      </c>
      <c r="M337" t="s">
        <v>5182</v>
      </c>
      <c r="N337" t="s">
        <v>65</v>
      </c>
      <c r="O337" t="s">
        <v>5183</v>
      </c>
      <c r="P337" t="s">
        <v>5184</v>
      </c>
      <c r="Q337" t="s">
        <v>5185</v>
      </c>
      <c r="R337" t="s">
        <v>5186</v>
      </c>
      <c r="S337" t="s">
        <v>5187</v>
      </c>
      <c r="T337" t="s">
        <v>5188</v>
      </c>
    </row>
    <row r="338" spans="1:20" x14ac:dyDescent="0.2">
      <c r="A338" t="s">
        <v>5189</v>
      </c>
      <c r="B338" t="s">
        <v>34</v>
      </c>
      <c r="C338" t="s">
        <v>5190</v>
      </c>
      <c r="D338" t="s">
        <v>5191</v>
      </c>
      <c r="E338" t="s">
        <v>5192</v>
      </c>
      <c r="F338" t="s">
        <v>5193</v>
      </c>
      <c r="G338" t="s">
        <v>19</v>
      </c>
      <c r="H338" s="1">
        <f t="shared" si="10"/>
        <v>1.6042780700000092E-2</v>
      </c>
      <c r="I338" s="2">
        <f t="shared" si="11"/>
        <v>141</v>
      </c>
      <c r="J338" t="s">
        <v>5194</v>
      </c>
      <c r="K338" t="s">
        <v>5195</v>
      </c>
      <c r="L338" t="s">
        <v>5196</v>
      </c>
      <c r="M338" t="s">
        <v>5197</v>
      </c>
      <c r="N338" t="s">
        <v>430</v>
      </c>
      <c r="O338" t="s">
        <v>5198</v>
      </c>
      <c r="P338" t="s">
        <v>5199</v>
      </c>
      <c r="Q338" t="s">
        <v>5200</v>
      </c>
      <c r="R338" t="s">
        <v>5201</v>
      </c>
      <c r="S338" t="s">
        <v>5202</v>
      </c>
      <c r="T338" t="s">
        <v>5203</v>
      </c>
    </row>
    <row r="339" spans="1:20" x14ac:dyDescent="0.2">
      <c r="A339" t="s">
        <v>5204</v>
      </c>
      <c r="B339" t="s">
        <v>5205</v>
      </c>
      <c r="C339" t="s">
        <v>5206</v>
      </c>
      <c r="D339" t="s">
        <v>4977</v>
      </c>
      <c r="E339" t="s">
        <v>5207</v>
      </c>
      <c r="F339" t="s">
        <v>5208</v>
      </c>
      <c r="G339" t="s">
        <v>5209</v>
      </c>
      <c r="H339" s="1">
        <f t="shared" si="10"/>
        <v>-0.49511400653834881</v>
      </c>
      <c r="I339" s="2">
        <f t="shared" si="11"/>
        <v>455</v>
      </c>
      <c r="J339" t="s">
        <v>5210</v>
      </c>
      <c r="K339" t="s">
        <v>5211</v>
      </c>
      <c r="L339" t="s">
        <v>34</v>
      </c>
      <c r="M339" t="s">
        <v>5212</v>
      </c>
      <c r="N339" t="s">
        <v>344</v>
      </c>
      <c r="O339" t="s">
        <v>5213</v>
      </c>
      <c r="P339" t="s">
        <v>5214</v>
      </c>
      <c r="Q339" t="s">
        <v>5215</v>
      </c>
      <c r="R339" t="s">
        <v>5216</v>
      </c>
      <c r="S339" t="s">
        <v>5217</v>
      </c>
      <c r="T339" t="s">
        <v>5218</v>
      </c>
    </row>
    <row r="340" spans="1:20" x14ac:dyDescent="0.2">
      <c r="A340" t="s">
        <v>5219</v>
      </c>
      <c r="B340" t="s">
        <v>34</v>
      </c>
      <c r="C340" t="s">
        <v>5220</v>
      </c>
      <c r="D340" t="s">
        <v>5221</v>
      </c>
      <c r="E340" t="s">
        <v>5222</v>
      </c>
      <c r="F340" t="s">
        <v>5223</v>
      </c>
      <c r="G340" t="s">
        <v>5224</v>
      </c>
      <c r="H340" s="1">
        <f t="shared" si="10"/>
        <v>0.40789473687383238</v>
      </c>
      <c r="I340" s="2">
        <f t="shared" si="11"/>
        <v>48</v>
      </c>
      <c r="J340" t="s">
        <v>5225</v>
      </c>
      <c r="K340" t="s">
        <v>5226</v>
      </c>
      <c r="L340" t="s">
        <v>5227</v>
      </c>
      <c r="M340" t="s">
        <v>5228</v>
      </c>
      <c r="N340" t="s">
        <v>11</v>
      </c>
      <c r="O340" t="s">
        <v>5229</v>
      </c>
      <c r="P340" t="s">
        <v>5230</v>
      </c>
      <c r="Q340" t="s">
        <v>5231</v>
      </c>
      <c r="R340" t="s">
        <v>5232</v>
      </c>
      <c r="S340" t="s">
        <v>5233</v>
      </c>
      <c r="T340" t="s">
        <v>5234</v>
      </c>
    </row>
    <row r="341" spans="1:20" x14ac:dyDescent="0.2">
      <c r="A341" t="s">
        <v>5235</v>
      </c>
      <c r="B341" t="s">
        <v>34</v>
      </c>
      <c r="C341" t="s">
        <v>5236</v>
      </c>
      <c r="D341" t="s">
        <v>5237</v>
      </c>
      <c r="E341" t="s">
        <v>5238</v>
      </c>
      <c r="F341" t="s">
        <v>5239</v>
      </c>
      <c r="G341" t="s">
        <v>5240</v>
      </c>
      <c r="H341" s="1">
        <f t="shared" si="10"/>
        <v>-0.4872881355982801</v>
      </c>
      <c r="I341" s="2">
        <f t="shared" si="11"/>
        <v>450</v>
      </c>
      <c r="J341" t="s">
        <v>5241</v>
      </c>
      <c r="K341" t="s">
        <v>34</v>
      </c>
      <c r="L341" t="s">
        <v>34</v>
      </c>
      <c r="M341" t="s">
        <v>5242</v>
      </c>
      <c r="N341" t="s">
        <v>344</v>
      </c>
      <c r="O341" t="s">
        <v>5243</v>
      </c>
      <c r="P341" t="s">
        <v>5244</v>
      </c>
      <c r="Q341" t="s">
        <v>5245</v>
      </c>
      <c r="R341" t="s">
        <v>5246</v>
      </c>
      <c r="S341" t="s">
        <v>5247</v>
      </c>
      <c r="T341" t="s">
        <v>5248</v>
      </c>
    </row>
    <row r="342" spans="1:20" x14ac:dyDescent="0.2">
      <c r="A342" t="s">
        <v>5249</v>
      </c>
      <c r="B342" t="s">
        <v>34</v>
      </c>
      <c r="C342" t="s">
        <v>5250</v>
      </c>
      <c r="D342" t="s">
        <v>1357</v>
      </c>
      <c r="E342" t="s">
        <v>5251</v>
      </c>
      <c r="F342" t="s">
        <v>5252</v>
      </c>
      <c r="G342" t="s">
        <v>5253</v>
      </c>
      <c r="H342" s="1">
        <f t="shared" si="10"/>
        <v>-0.39783653841336541</v>
      </c>
      <c r="I342" s="2">
        <f t="shared" si="11"/>
        <v>413</v>
      </c>
      <c r="J342" t="s">
        <v>5254</v>
      </c>
      <c r="K342" t="s">
        <v>5255</v>
      </c>
      <c r="L342" t="s">
        <v>5256</v>
      </c>
      <c r="M342" t="s">
        <v>5257</v>
      </c>
      <c r="N342" t="s">
        <v>174</v>
      </c>
      <c r="O342" t="s">
        <v>5258</v>
      </c>
      <c r="P342" t="s">
        <v>5259</v>
      </c>
      <c r="Q342" t="s">
        <v>5260</v>
      </c>
      <c r="R342" t="s">
        <v>5261</v>
      </c>
      <c r="S342" t="s">
        <v>5262</v>
      </c>
      <c r="T342" t="s">
        <v>5263</v>
      </c>
    </row>
    <row r="343" spans="1:20" x14ac:dyDescent="0.2">
      <c r="A343" t="s">
        <v>5264</v>
      </c>
      <c r="B343" t="s">
        <v>34</v>
      </c>
      <c r="C343" t="s">
        <v>5265</v>
      </c>
      <c r="D343" t="s">
        <v>5266</v>
      </c>
      <c r="E343" t="s">
        <v>5267</v>
      </c>
      <c r="F343" t="s">
        <v>5268</v>
      </c>
      <c r="G343" t="s">
        <v>5269</v>
      </c>
      <c r="H343" s="1">
        <f t="shared" si="10"/>
        <v>-0.17021276589240952</v>
      </c>
      <c r="I343" s="2">
        <f t="shared" si="11"/>
        <v>278</v>
      </c>
      <c r="J343" t="s">
        <v>5270</v>
      </c>
      <c r="K343" t="s">
        <v>5271</v>
      </c>
      <c r="L343" t="s">
        <v>34</v>
      </c>
      <c r="M343" t="s">
        <v>5272</v>
      </c>
      <c r="N343" t="s">
        <v>11</v>
      </c>
      <c r="O343" t="s">
        <v>5273</v>
      </c>
      <c r="P343" t="s">
        <v>5274</v>
      </c>
      <c r="Q343" t="s">
        <v>5275</v>
      </c>
      <c r="R343" t="s">
        <v>5276</v>
      </c>
      <c r="S343" t="s">
        <v>5277</v>
      </c>
      <c r="T343" t="s">
        <v>5278</v>
      </c>
    </row>
    <row r="344" spans="1:20" x14ac:dyDescent="0.2">
      <c r="A344" t="s">
        <v>5279</v>
      </c>
      <c r="B344" t="s">
        <v>5280</v>
      </c>
      <c r="C344" t="s">
        <v>5281</v>
      </c>
      <c r="D344" t="s">
        <v>5282</v>
      </c>
      <c r="E344" t="s">
        <v>5283</v>
      </c>
      <c r="F344" t="s">
        <v>5284</v>
      </c>
      <c r="G344" t="s">
        <v>5285</v>
      </c>
      <c r="H344" s="1">
        <f t="shared" si="10"/>
        <v>-0.57552083331141579</v>
      </c>
      <c r="I344" s="2">
        <f t="shared" si="11"/>
        <v>476</v>
      </c>
      <c r="J344" t="s">
        <v>5286</v>
      </c>
      <c r="K344" t="s">
        <v>34</v>
      </c>
      <c r="L344" t="s">
        <v>34</v>
      </c>
      <c r="M344" t="s">
        <v>5287</v>
      </c>
      <c r="N344" t="s">
        <v>11</v>
      </c>
      <c r="O344" t="s">
        <v>5288</v>
      </c>
      <c r="P344" t="s">
        <v>5289</v>
      </c>
      <c r="Q344" t="s">
        <v>5290</v>
      </c>
      <c r="R344" t="s">
        <v>5291</v>
      </c>
      <c r="S344" t="s">
        <v>5292</v>
      </c>
      <c r="T344" t="s">
        <v>5293</v>
      </c>
    </row>
    <row r="345" spans="1:20" x14ac:dyDescent="0.2">
      <c r="A345" t="s">
        <v>5294</v>
      </c>
      <c r="B345" t="s">
        <v>34</v>
      </c>
      <c r="C345" t="s">
        <v>5295</v>
      </c>
      <c r="D345" t="s">
        <v>3224</v>
      </c>
      <c r="E345" t="s">
        <v>5296</v>
      </c>
      <c r="F345" t="s">
        <v>5297</v>
      </c>
      <c r="G345" t="s">
        <v>5298</v>
      </c>
      <c r="H345" s="1">
        <f t="shared" si="10"/>
        <v>-0.18105849586661138</v>
      </c>
      <c r="I345" s="2">
        <f t="shared" si="11"/>
        <v>287</v>
      </c>
      <c r="J345" t="s">
        <v>5299</v>
      </c>
      <c r="K345" t="s">
        <v>5300</v>
      </c>
      <c r="L345" t="s">
        <v>5301</v>
      </c>
      <c r="M345" t="s">
        <v>5302</v>
      </c>
      <c r="N345" t="s">
        <v>295</v>
      </c>
      <c r="O345" t="s">
        <v>5303</v>
      </c>
      <c r="P345" t="s">
        <v>5304</v>
      </c>
      <c r="Q345" t="s">
        <v>5305</v>
      </c>
      <c r="R345" t="s">
        <v>5306</v>
      </c>
      <c r="S345" t="s">
        <v>5307</v>
      </c>
      <c r="T345" t="s">
        <v>5308</v>
      </c>
    </row>
    <row r="346" spans="1:20" x14ac:dyDescent="0.2">
      <c r="A346" t="s">
        <v>5309</v>
      </c>
      <c r="B346" t="s">
        <v>34</v>
      </c>
      <c r="C346" t="s">
        <v>5310</v>
      </c>
      <c r="D346" t="s">
        <v>5311</v>
      </c>
      <c r="E346" t="s">
        <v>5312</v>
      </c>
      <c r="F346" t="s">
        <v>5313</v>
      </c>
      <c r="G346" t="s">
        <v>5314</v>
      </c>
      <c r="H346" s="1">
        <f t="shared" si="10"/>
        <v>-0.26315789476861651</v>
      </c>
      <c r="I346" s="2">
        <f t="shared" si="11"/>
        <v>341</v>
      </c>
      <c r="J346" t="s">
        <v>5315</v>
      </c>
      <c r="K346" t="s">
        <v>5316</v>
      </c>
      <c r="L346" t="s">
        <v>5317</v>
      </c>
      <c r="M346" t="s">
        <v>5318</v>
      </c>
      <c r="N346" t="s">
        <v>174</v>
      </c>
      <c r="O346" t="s">
        <v>5319</v>
      </c>
      <c r="P346" t="s">
        <v>5320</v>
      </c>
      <c r="Q346" t="s">
        <v>5321</v>
      </c>
      <c r="R346" t="s">
        <v>5322</v>
      </c>
      <c r="S346" t="s">
        <v>5323</v>
      </c>
      <c r="T346" t="s">
        <v>5324</v>
      </c>
    </row>
    <row r="347" spans="1:20" x14ac:dyDescent="0.2">
      <c r="A347" t="s">
        <v>5325</v>
      </c>
      <c r="B347" t="s">
        <v>3905</v>
      </c>
      <c r="C347" t="s">
        <v>5326</v>
      </c>
      <c r="D347" t="s">
        <v>5327</v>
      </c>
      <c r="E347" t="s">
        <v>5328</v>
      </c>
      <c r="F347" t="s">
        <v>5329</v>
      </c>
      <c r="G347" t="s">
        <v>5330</v>
      </c>
      <c r="H347" s="1">
        <f t="shared" si="10"/>
        <v>-0.12949640290225972</v>
      </c>
      <c r="I347" s="2">
        <f t="shared" si="11"/>
        <v>244</v>
      </c>
      <c r="J347" t="s">
        <v>34</v>
      </c>
      <c r="K347" t="s">
        <v>34</v>
      </c>
      <c r="L347" t="s">
        <v>5331</v>
      </c>
      <c r="M347" t="s">
        <v>5332</v>
      </c>
      <c r="N347" t="s">
        <v>806</v>
      </c>
      <c r="O347" t="s">
        <v>5333</v>
      </c>
      <c r="P347" t="s">
        <v>5334</v>
      </c>
      <c r="Q347" t="s">
        <v>5335</v>
      </c>
      <c r="R347" t="s">
        <v>34</v>
      </c>
      <c r="S347" t="s">
        <v>5336</v>
      </c>
      <c r="T347" t="s">
        <v>5337</v>
      </c>
    </row>
    <row r="348" spans="1:20" x14ac:dyDescent="0.2">
      <c r="A348" t="s">
        <v>5338</v>
      </c>
      <c r="B348" t="s">
        <v>34</v>
      </c>
      <c r="C348" t="s">
        <v>5339</v>
      </c>
      <c r="D348" t="s">
        <v>5340</v>
      </c>
      <c r="E348" t="s">
        <v>5341</v>
      </c>
      <c r="F348" t="s">
        <v>5342</v>
      </c>
      <c r="G348" t="s">
        <v>5343</v>
      </c>
      <c r="H348" s="1">
        <f t="shared" si="10"/>
        <v>-0.20079260236196439</v>
      </c>
      <c r="I348" s="2">
        <f t="shared" si="11"/>
        <v>297</v>
      </c>
      <c r="J348" t="s">
        <v>5344</v>
      </c>
      <c r="K348" t="s">
        <v>5345</v>
      </c>
      <c r="L348" t="s">
        <v>5346</v>
      </c>
      <c r="M348" t="s">
        <v>5347</v>
      </c>
      <c r="N348" t="s">
        <v>31</v>
      </c>
      <c r="O348" t="s">
        <v>5348</v>
      </c>
      <c r="P348" t="s">
        <v>5349</v>
      </c>
      <c r="Q348" t="s">
        <v>5350</v>
      </c>
      <c r="R348" t="s">
        <v>5351</v>
      </c>
      <c r="S348" t="s">
        <v>5352</v>
      </c>
      <c r="T348" t="s">
        <v>5353</v>
      </c>
    </row>
    <row r="349" spans="1:20" x14ac:dyDescent="0.2">
      <c r="A349" t="s">
        <v>5354</v>
      </c>
      <c r="B349" t="s">
        <v>34</v>
      </c>
      <c r="C349" t="s">
        <v>5355</v>
      </c>
      <c r="D349" t="s">
        <v>5356</v>
      </c>
      <c r="E349" t="s">
        <v>5357</v>
      </c>
      <c r="F349" t="s">
        <v>5358</v>
      </c>
      <c r="G349" t="s">
        <v>5359</v>
      </c>
      <c r="H349" s="1">
        <f t="shared" si="10"/>
        <v>0.22905027929109489</v>
      </c>
      <c r="I349" s="2">
        <f t="shared" si="11"/>
        <v>74</v>
      </c>
      <c r="J349" t="s">
        <v>5360</v>
      </c>
      <c r="K349" t="s">
        <v>5361</v>
      </c>
      <c r="L349" t="s">
        <v>5362</v>
      </c>
      <c r="M349" t="s">
        <v>5363</v>
      </c>
      <c r="N349" t="s">
        <v>344</v>
      </c>
      <c r="O349" t="s">
        <v>5364</v>
      </c>
      <c r="P349" t="s">
        <v>5365</v>
      </c>
      <c r="Q349" t="s">
        <v>5366</v>
      </c>
      <c r="R349" t="s">
        <v>5367</v>
      </c>
      <c r="S349" t="s">
        <v>5368</v>
      </c>
      <c r="T349" t="s">
        <v>5369</v>
      </c>
    </row>
    <row r="350" spans="1:20" x14ac:dyDescent="0.2">
      <c r="A350" t="s">
        <v>5370</v>
      </c>
      <c r="B350" t="s">
        <v>34</v>
      </c>
      <c r="C350" t="s">
        <v>5371</v>
      </c>
      <c r="D350" t="s">
        <v>5372</v>
      </c>
      <c r="E350" t="s">
        <v>5373</v>
      </c>
      <c r="F350" t="s">
        <v>5374</v>
      </c>
      <c r="G350" t="s">
        <v>5375</v>
      </c>
      <c r="H350" s="1">
        <f t="shared" si="10"/>
        <v>0.31976744180686767</v>
      </c>
      <c r="I350" s="2">
        <f t="shared" si="11"/>
        <v>58</v>
      </c>
      <c r="J350" t="s">
        <v>5376</v>
      </c>
      <c r="K350" t="s">
        <v>5377</v>
      </c>
      <c r="L350" t="s">
        <v>5378</v>
      </c>
      <c r="M350" t="s">
        <v>5379</v>
      </c>
      <c r="N350" t="s">
        <v>395</v>
      </c>
      <c r="O350" t="s">
        <v>5380</v>
      </c>
      <c r="P350" t="s">
        <v>5381</v>
      </c>
      <c r="Q350" t="s">
        <v>5382</v>
      </c>
      <c r="R350" t="s">
        <v>5383</v>
      </c>
      <c r="S350" t="s">
        <v>5384</v>
      </c>
      <c r="T350" t="s">
        <v>5385</v>
      </c>
    </row>
    <row r="351" spans="1:20" x14ac:dyDescent="0.2">
      <c r="A351" t="s">
        <v>5386</v>
      </c>
      <c r="B351" t="s">
        <v>34</v>
      </c>
      <c r="C351" t="s">
        <v>5387</v>
      </c>
      <c r="D351" t="s">
        <v>5388</v>
      </c>
      <c r="E351" t="s">
        <v>5389</v>
      </c>
      <c r="F351" t="s">
        <v>5390</v>
      </c>
      <c r="G351" t="s">
        <v>5391</v>
      </c>
      <c r="H351" s="1">
        <f t="shared" si="10"/>
        <v>-0.44160270420824943</v>
      </c>
      <c r="I351" s="2">
        <f t="shared" si="11"/>
        <v>431</v>
      </c>
      <c r="J351" t="s">
        <v>5392</v>
      </c>
      <c r="K351" t="s">
        <v>34</v>
      </c>
      <c r="L351" t="s">
        <v>34</v>
      </c>
      <c r="M351" t="s">
        <v>5393</v>
      </c>
      <c r="N351" t="s">
        <v>1754</v>
      </c>
      <c r="O351" t="s">
        <v>5394</v>
      </c>
      <c r="P351" t="s">
        <v>5395</v>
      </c>
      <c r="Q351" t="s">
        <v>34</v>
      </c>
      <c r="R351" t="s">
        <v>34</v>
      </c>
      <c r="S351" t="s">
        <v>5396</v>
      </c>
      <c r="T351" t="s">
        <v>5397</v>
      </c>
    </row>
    <row r="352" spans="1:20" x14ac:dyDescent="0.2">
      <c r="A352" t="s">
        <v>5398</v>
      </c>
      <c r="B352" t="s">
        <v>34</v>
      </c>
      <c r="C352" t="s">
        <v>5399</v>
      </c>
      <c r="D352" t="s">
        <v>5400</v>
      </c>
      <c r="E352" t="s">
        <v>5401</v>
      </c>
      <c r="F352" t="s">
        <v>5402</v>
      </c>
      <c r="G352" t="s">
        <v>19</v>
      </c>
      <c r="H352" s="1">
        <f t="shared" si="10"/>
        <v>-0.12</v>
      </c>
      <c r="I352" s="2">
        <f t="shared" si="11"/>
        <v>235</v>
      </c>
      <c r="J352" t="s">
        <v>5403</v>
      </c>
      <c r="K352" t="s">
        <v>5404</v>
      </c>
      <c r="L352" t="s">
        <v>5405</v>
      </c>
      <c r="M352" t="s">
        <v>5406</v>
      </c>
      <c r="N352" t="s">
        <v>430</v>
      </c>
      <c r="O352" t="s">
        <v>5407</v>
      </c>
      <c r="P352" t="s">
        <v>5408</v>
      </c>
      <c r="Q352" t="s">
        <v>5409</v>
      </c>
      <c r="R352" t="s">
        <v>5410</v>
      </c>
      <c r="S352" t="s">
        <v>5411</v>
      </c>
      <c r="T352" t="s">
        <v>5412</v>
      </c>
    </row>
    <row r="353" spans="1:20" x14ac:dyDescent="0.2">
      <c r="A353" t="s">
        <v>5413</v>
      </c>
      <c r="B353" t="s">
        <v>34</v>
      </c>
      <c r="C353" t="s">
        <v>5414</v>
      </c>
      <c r="D353" t="s">
        <v>5415</v>
      </c>
      <c r="E353" t="s">
        <v>5416</v>
      </c>
      <c r="F353" t="s">
        <v>5417</v>
      </c>
      <c r="G353" t="s">
        <v>5418</v>
      </c>
      <c r="H353" s="1">
        <f t="shared" si="10"/>
        <v>-0.54385964915154383</v>
      </c>
      <c r="I353" s="2">
        <f t="shared" si="11"/>
        <v>468</v>
      </c>
      <c r="J353" t="s">
        <v>5419</v>
      </c>
      <c r="K353" t="s">
        <v>5420</v>
      </c>
      <c r="L353" t="s">
        <v>5421</v>
      </c>
      <c r="M353" t="s">
        <v>5422</v>
      </c>
      <c r="N353" t="s">
        <v>174</v>
      </c>
      <c r="O353" t="s">
        <v>5423</v>
      </c>
      <c r="P353" t="s">
        <v>5424</v>
      </c>
      <c r="Q353" t="s">
        <v>5425</v>
      </c>
      <c r="R353" t="s">
        <v>5426</v>
      </c>
      <c r="S353" t="s">
        <v>5427</v>
      </c>
      <c r="T353" t="s">
        <v>5428</v>
      </c>
    </row>
    <row r="354" spans="1:20" x14ac:dyDescent="0.2">
      <c r="A354" t="s">
        <v>5429</v>
      </c>
      <c r="B354" t="s">
        <v>34</v>
      </c>
      <c r="C354" t="s">
        <v>5430</v>
      </c>
      <c r="D354" t="s">
        <v>5431</v>
      </c>
      <c r="E354" t="s">
        <v>5432</v>
      </c>
      <c r="F354" t="s">
        <v>5433</v>
      </c>
      <c r="G354" t="s">
        <v>5434</v>
      </c>
      <c r="H354" s="1">
        <f t="shared" si="10"/>
        <v>3.2307692310143237</v>
      </c>
      <c r="I354" s="2">
        <f t="shared" si="11"/>
        <v>5</v>
      </c>
      <c r="J354" t="s">
        <v>34</v>
      </c>
      <c r="K354" t="s">
        <v>34</v>
      </c>
      <c r="L354" t="s">
        <v>34</v>
      </c>
      <c r="M354" t="s">
        <v>5435</v>
      </c>
      <c r="N354" t="s">
        <v>11</v>
      </c>
      <c r="O354" t="s">
        <v>5436</v>
      </c>
      <c r="P354" t="s">
        <v>5437</v>
      </c>
      <c r="Q354" t="s">
        <v>5438</v>
      </c>
      <c r="R354" t="s">
        <v>34</v>
      </c>
      <c r="S354" t="s">
        <v>5439</v>
      </c>
      <c r="T354" t="s">
        <v>5440</v>
      </c>
    </row>
    <row r="355" spans="1:20" x14ac:dyDescent="0.2">
      <c r="A355" t="s">
        <v>5441</v>
      </c>
      <c r="B355" t="s">
        <v>5442</v>
      </c>
      <c r="C355" t="s">
        <v>5443</v>
      </c>
      <c r="D355" t="s">
        <v>5444</v>
      </c>
      <c r="E355" t="s">
        <v>5445</v>
      </c>
      <c r="F355" t="s">
        <v>5446</v>
      </c>
      <c r="G355" t="s">
        <v>5447</v>
      </c>
      <c r="H355" s="1">
        <f t="shared" si="10"/>
        <v>-0.70512820511151431</v>
      </c>
      <c r="I355" s="2">
        <f t="shared" si="11"/>
        <v>492</v>
      </c>
      <c r="J355" t="s">
        <v>5448</v>
      </c>
      <c r="K355" t="s">
        <v>34</v>
      </c>
      <c r="L355" t="s">
        <v>5449</v>
      </c>
      <c r="M355" t="s">
        <v>5450</v>
      </c>
      <c r="N355" t="s">
        <v>174</v>
      </c>
      <c r="O355" t="s">
        <v>5451</v>
      </c>
      <c r="P355" t="s">
        <v>5452</v>
      </c>
      <c r="Q355" t="s">
        <v>5453</v>
      </c>
      <c r="R355" t="s">
        <v>5454</v>
      </c>
      <c r="S355" t="s">
        <v>5455</v>
      </c>
      <c r="T355" t="s">
        <v>5456</v>
      </c>
    </row>
    <row r="356" spans="1:20" x14ac:dyDescent="0.2">
      <c r="A356" t="s">
        <v>5457</v>
      </c>
      <c r="B356" t="s">
        <v>5458</v>
      </c>
      <c r="C356" t="s">
        <v>5459</v>
      </c>
      <c r="D356" t="s">
        <v>5460</v>
      </c>
      <c r="E356" t="s">
        <v>5461</v>
      </c>
      <c r="F356" t="s">
        <v>5462</v>
      </c>
      <c r="G356" t="s">
        <v>5463</v>
      </c>
      <c r="H356" s="1">
        <f t="shared" si="10"/>
        <v>0.19736842112789477</v>
      </c>
      <c r="I356" s="2">
        <f t="shared" si="11"/>
        <v>78</v>
      </c>
      <c r="J356" t="s">
        <v>34</v>
      </c>
      <c r="K356" t="s">
        <v>34</v>
      </c>
      <c r="L356" t="s">
        <v>34</v>
      </c>
      <c r="M356" t="s">
        <v>5464</v>
      </c>
      <c r="N356" t="s">
        <v>909</v>
      </c>
      <c r="O356" t="s">
        <v>5465</v>
      </c>
      <c r="P356" t="s">
        <v>5466</v>
      </c>
      <c r="Q356" t="s">
        <v>5467</v>
      </c>
      <c r="R356" t="s">
        <v>34</v>
      </c>
      <c r="S356" t="s">
        <v>5468</v>
      </c>
      <c r="T356" t="s">
        <v>5469</v>
      </c>
    </row>
    <row r="357" spans="1:20" x14ac:dyDescent="0.2">
      <c r="A357" t="s">
        <v>5470</v>
      </c>
      <c r="B357" t="s">
        <v>5471</v>
      </c>
      <c r="C357" t="s">
        <v>5472</v>
      </c>
      <c r="D357" t="s">
        <v>5473</v>
      </c>
      <c r="E357" t="s">
        <v>5474</v>
      </c>
      <c r="F357" t="s">
        <v>5475</v>
      </c>
      <c r="G357" t="s">
        <v>5476</v>
      </c>
      <c r="H357" s="1">
        <f t="shared" si="10"/>
        <v>1.6692827941941601E-2</v>
      </c>
      <c r="I357" s="2">
        <f t="shared" si="11"/>
        <v>140</v>
      </c>
      <c r="J357" t="s">
        <v>5477</v>
      </c>
      <c r="K357" t="s">
        <v>34</v>
      </c>
      <c r="L357" t="s">
        <v>34</v>
      </c>
      <c r="M357" t="s">
        <v>5478</v>
      </c>
      <c r="N357" t="s">
        <v>689</v>
      </c>
      <c r="O357" t="s">
        <v>5479</v>
      </c>
      <c r="P357" t="s">
        <v>5480</v>
      </c>
      <c r="Q357" t="s">
        <v>5481</v>
      </c>
      <c r="R357" t="s">
        <v>5482</v>
      </c>
      <c r="S357" t="s">
        <v>5483</v>
      </c>
      <c r="T357" t="s">
        <v>5484</v>
      </c>
    </row>
    <row r="358" spans="1:20" x14ac:dyDescent="0.2">
      <c r="A358" t="s">
        <v>5485</v>
      </c>
      <c r="B358" t="s">
        <v>34</v>
      </c>
      <c r="C358" t="s">
        <v>5486</v>
      </c>
      <c r="D358" t="s">
        <v>5487</v>
      </c>
      <c r="E358" t="s">
        <v>5488</v>
      </c>
      <c r="F358" t="s">
        <v>4936</v>
      </c>
      <c r="G358" t="s">
        <v>5489</v>
      </c>
      <c r="H358" s="1">
        <f t="shared" si="10"/>
        <v>-0.18939393935830062</v>
      </c>
      <c r="I358" s="2">
        <f t="shared" si="11"/>
        <v>290</v>
      </c>
      <c r="J358" t="s">
        <v>5490</v>
      </c>
      <c r="K358" t="s">
        <v>5491</v>
      </c>
      <c r="L358" t="s">
        <v>5492</v>
      </c>
      <c r="M358" t="s">
        <v>5493</v>
      </c>
      <c r="N358" t="s">
        <v>31</v>
      </c>
      <c r="O358" t="s">
        <v>5494</v>
      </c>
      <c r="P358" t="s">
        <v>5495</v>
      </c>
      <c r="Q358" t="s">
        <v>5496</v>
      </c>
      <c r="R358" t="s">
        <v>5497</v>
      </c>
      <c r="S358" t="s">
        <v>5498</v>
      </c>
      <c r="T358" t="s">
        <v>5499</v>
      </c>
    </row>
    <row r="359" spans="1:20" x14ac:dyDescent="0.2">
      <c r="A359" t="s">
        <v>5500</v>
      </c>
      <c r="B359" t="s">
        <v>34</v>
      </c>
      <c r="C359" t="s">
        <v>5501</v>
      </c>
      <c r="D359" t="s">
        <v>5502</v>
      </c>
      <c r="E359" t="s">
        <v>5503</v>
      </c>
      <c r="F359" t="s">
        <v>5504</v>
      </c>
      <c r="G359" t="s">
        <v>5505</v>
      </c>
      <c r="H359" s="1">
        <f t="shared" si="10"/>
        <v>0.99999999990399946</v>
      </c>
      <c r="I359" s="2">
        <f t="shared" si="11"/>
        <v>20</v>
      </c>
      <c r="J359" t="s">
        <v>34</v>
      </c>
      <c r="K359" t="s">
        <v>34</v>
      </c>
      <c r="L359" t="s">
        <v>34</v>
      </c>
      <c r="M359" t="s">
        <v>5506</v>
      </c>
      <c r="N359" t="s">
        <v>126</v>
      </c>
      <c r="O359" t="s">
        <v>5507</v>
      </c>
      <c r="P359" t="s">
        <v>5508</v>
      </c>
      <c r="Q359" t="s">
        <v>5509</v>
      </c>
      <c r="R359" t="s">
        <v>34</v>
      </c>
      <c r="S359" t="s">
        <v>5510</v>
      </c>
      <c r="T359" t="s">
        <v>5511</v>
      </c>
    </row>
    <row r="360" spans="1:20" x14ac:dyDescent="0.2">
      <c r="A360" t="s">
        <v>5512</v>
      </c>
      <c r="B360" t="s">
        <v>34</v>
      </c>
      <c r="C360" t="s">
        <v>5513</v>
      </c>
      <c r="D360" t="s">
        <v>2530</v>
      </c>
      <c r="E360" t="s">
        <v>5514</v>
      </c>
      <c r="F360" t="s">
        <v>5515</v>
      </c>
      <c r="G360" t="s">
        <v>5516</v>
      </c>
      <c r="H360" s="1">
        <f t="shared" si="10"/>
        <v>-0.47123287669168168</v>
      </c>
      <c r="I360" s="2">
        <f t="shared" si="11"/>
        <v>441</v>
      </c>
      <c r="J360" t="s">
        <v>5517</v>
      </c>
      <c r="K360" t="s">
        <v>5518</v>
      </c>
      <c r="L360" t="s">
        <v>5519</v>
      </c>
      <c r="M360" t="s">
        <v>5520</v>
      </c>
      <c r="N360" t="s">
        <v>31</v>
      </c>
      <c r="O360" t="s">
        <v>5521</v>
      </c>
      <c r="P360" t="s">
        <v>5522</v>
      </c>
      <c r="Q360" t="s">
        <v>5523</v>
      </c>
      <c r="R360" t="s">
        <v>5524</v>
      </c>
      <c r="S360" t="s">
        <v>5525</v>
      </c>
      <c r="T360" t="s">
        <v>5526</v>
      </c>
    </row>
    <row r="361" spans="1:20" x14ac:dyDescent="0.2">
      <c r="A361" t="s">
        <v>5527</v>
      </c>
      <c r="B361" t="s">
        <v>34</v>
      </c>
      <c r="C361" t="s">
        <v>5528</v>
      </c>
      <c r="D361" t="s">
        <v>5529</v>
      </c>
      <c r="E361" t="s">
        <v>5530</v>
      </c>
      <c r="F361" t="s">
        <v>5531</v>
      </c>
      <c r="G361" t="s">
        <v>5532</v>
      </c>
      <c r="H361" s="1">
        <f t="shared" si="10"/>
        <v>-0.12871287129031639</v>
      </c>
      <c r="I361" s="2">
        <f t="shared" si="11"/>
        <v>241</v>
      </c>
      <c r="J361" t="s">
        <v>5533</v>
      </c>
      <c r="K361" t="s">
        <v>34</v>
      </c>
      <c r="L361" t="s">
        <v>34</v>
      </c>
      <c r="M361" t="s">
        <v>5534</v>
      </c>
      <c r="N361" t="s">
        <v>11</v>
      </c>
      <c r="O361" t="s">
        <v>5535</v>
      </c>
      <c r="P361" t="s">
        <v>5536</v>
      </c>
      <c r="Q361" t="s">
        <v>5537</v>
      </c>
      <c r="R361" t="s">
        <v>5538</v>
      </c>
      <c r="S361" t="s">
        <v>5539</v>
      </c>
      <c r="T361" t="s">
        <v>5540</v>
      </c>
    </row>
    <row r="362" spans="1:20" x14ac:dyDescent="0.2">
      <c r="A362" t="s">
        <v>5541</v>
      </c>
      <c r="B362" t="s">
        <v>34</v>
      </c>
      <c r="C362" t="s">
        <v>5542</v>
      </c>
      <c r="D362" t="s">
        <v>5543</v>
      </c>
      <c r="E362" t="s">
        <v>5544</v>
      </c>
      <c r="F362" t="s">
        <v>5545</v>
      </c>
      <c r="G362" t="s">
        <v>5546</v>
      </c>
      <c r="H362" s="1">
        <f t="shared" si="10"/>
        <v>-0.10857142858034285</v>
      </c>
      <c r="I362" s="2">
        <f t="shared" si="11"/>
        <v>222</v>
      </c>
      <c r="J362" t="s">
        <v>34</v>
      </c>
      <c r="K362" t="s">
        <v>34</v>
      </c>
      <c r="L362" t="s">
        <v>34</v>
      </c>
      <c r="M362" t="s">
        <v>34</v>
      </c>
      <c r="N362" t="s">
        <v>11</v>
      </c>
      <c r="O362" t="s">
        <v>5547</v>
      </c>
      <c r="P362" t="s">
        <v>5548</v>
      </c>
      <c r="Q362" t="s">
        <v>5549</v>
      </c>
      <c r="R362" t="s">
        <v>34</v>
      </c>
      <c r="S362" t="s">
        <v>5550</v>
      </c>
      <c r="T362" t="s">
        <v>5551</v>
      </c>
    </row>
    <row r="363" spans="1:20" x14ac:dyDescent="0.2">
      <c r="A363" t="s">
        <v>5552</v>
      </c>
      <c r="B363" t="s">
        <v>34</v>
      </c>
      <c r="C363" t="s">
        <v>5553</v>
      </c>
      <c r="D363" t="s">
        <v>5554</v>
      </c>
      <c r="E363" t="s">
        <v>5555</v>
      </c>
      <c r="F363" t="s">
        <v>5556</v>
      </c>
      <c r="G363" t="s">
        <v>5557</v>
      </c>
      <c r="H363" s="1">
        <f t="shared" si="10"/>
        <v>-0.2852459016897344</v>
      </c>
      <c r="I363" s="2">
        <f t="shared" si="11"/>
        <v>358</v>
      </c>
      <c r="J363" t="s">
        <v>5558</v>
      </c>
      <c r="K363" t="s">
        <v>5559</v>
      </c>
      <c r="L363" t="s">
        <v>34</v>
      </c>
      <c r="M363" t="s">
        <v>5560</v>
      </c>
      <c r="N363" t="s">
        <v>31</v>
      </c>
      <c r="O363" t="s">
        <v>5561</v>
      </c>
      <c r="P363" t="s">
        <v>5562</v>
      </c>
      <c r="Q363" t="s">
        <v>5563</v>
      </c>
      <c r="R363" t="s">
        <v>5564</v>
      </c>
      <c r="S363" t="s">
        <v>5565</v>
      </c>
      <c r="T363" t="s">
        <v>5566</v>
      </c>
    </row>
    <row r="364" spans="1:20" x14ac:dyDescent="0.2">
      <c r="A364" t="s">
        <v>5567</v>
      </c>
      <c r="B364" t="s">
        <v>34</v>
      </c>
      <c r="C364" t="s">
        <v>5568</v>
      </c>
      <c r="D364" t="s">
        <v>5569</v>
      </c>
      <c r="E364" t="s">
        <v>5570</v>
      </c>
      <c r="F364" t="s">
        <v>5571</v>
      </c>
      <c r="G364" t="s">
        <v>5572</v>
      </c>
      <c r="H364" s="1">
        <f t="shared" si="10"/>
        <v>1.77666666664443</v>
      </c>
      <c r="I364" s="2">
        <f t="shared" si="11"/>
        <v>11</v>
      </c>
      <c r="J364" t="s">
        <v>5573</v>
      </c>
      <c r="K364" t="s">
        <v>34</v>
      </c>
      <c r="L364" t="s">
        <v>34</v>
      </c>
      <c r="M364" t="s">
        <v>5574</v>
      </c>
      <c r="N364" t="s">
        <v>395</v>
      </c>
      <c r="O364" t="s">
        <v>5575</v>
      </c>
      <c r="P364" t="s">
        <v>5576</v>
      </c>
      <c r="Q364" t="s">
        <v>5577</v>
      </c>
      <c r="R364" t="s">
        <v>5578</v>
      </c>
      <c r="S364" t="s">
        <v>5579</v>
      </c>
      <c r="T364" t="s">
        <v>5580</v>
      </c>
    </row>
    <row r="365" spans="1:20" x14ac:dyDescent="0.2">
      <c r="A365" t="s">
        <v>5581</v>
      </c>
      <c r="B365" t="s">
        <v>34</v>
      </c>
      <c r="C365" t="s">
        <v>5582</v>
      </c>
      <c r="D365" t="s">
        <v>5583</v>
      </c>
      <c r="E365" t="s">
        <v>5584</v>
      </c>
      <c r="F365" t="s">
        <v>5585</v>
      </c>
      <c r="G365" t="s">
        <v>5586</v>
      </c>
      <c r="H365" s="1">
        <f t="shared" si="10"/>
        <v>-2.7559055122063247E-2</v>
      </c>
      <c r="I365" s="2">
        <f t="shared" si="11"/>
        <v>166</v>
      </c>
      <c r="J365" t="s">
        <v>5587</v>
      </c>
      <c r="K365" t="s">
        <v>5588</v>
      </c>
      <c r="L365" t="s">
        <v>5589</v>
      </c>
      <c r="M365" t="s">
        <v>5590</v>
      </c>
      <c r="N365" t="s">
        <v>31</v>
      </c>
      <c r="O365" t="s">
        <v>5591</v>
      </c>
      <c r="P365" t="s">
        <v>5592</v>
      </c>
      <c r="Q365" t="s">
        <v>5593</v>
      </c>
      <c r="R365" t="s">
        <v>5594</v>
      </c>
      <c r="S365" t="s">
        <v>5595</v>
      </c>
      <c r="T365" t="s">
        <v>5596</v>
      </c>
    </row>
    <row r="366" spans="1:20" x14ac:dyDescent="0.2">
      <c r="A366" t="s">
        <v>5597</v>
      </c>
      <c r="B366" t="s">
        <v>34</v>
      </c>
      <c r="C366" t="s">
        <v>5598</v>
      </c>
      <c r="D366" t="s">
        <v>5599</v>
      </c>
      <c r="E366" t="s">
        <v>5600</v>
      </c>
      <c r="F366" t="s">
        <v>5601</v>
      </c>
      <c r="G366" t="s">
        <v>5602</v>
      </c>
      <c r="H366" s="1">
        <f t="shared" si="10"/>
        <v>0.19565217394265</v>
      </c>
      <c r="I366" s="2">
        <f t="shared" si="11"/>
        <v>80</v>
      </c>
      <c r="J366" t="s">
        <v>5603</v>
      </c>
      <c r="K366" t="s">
        <v>5604</v>
      </c>
      <c r="L366" t="s">
        <v>5605</v>
      </c>
      <c r="M366" t="s">
        <v>5606</v>
      </c>
      <c r="N366" t="s">
        <v>225</v>
      </c>
      <c r="O366" t="s">
        <v>5607</v>
      </c>
      <c r="P366" t="s">
        <v>5608</v>
      </c>
      <c r="Q366" t="s">
        <v>5609</v>
      </c>
      <c r="R366" t="s">
        <v>5610</v>
      </c>
      <c r="S366" t="s">
        <v>5611</v>
      </c>
      <c r="T366" t="s">
        <v>5612</v>
      </c>
    </row>
    <row r="367" spans="1:20" x14ac:dyDescent="0.2">
      <c r="A367" t="s">
        <v>5613</v>
      </c>
      <c r="B367" t="s">
        <v>34</v>
      </c>
      <c r="C367" t="s">
        <v>5614</v>
      </c>
      <c r="D367" t="s">
        <v>5615</v>
      </c>
      <c r="E367" t="s">
        <v>5616</v>
      </c>
      <c r="F367" t="s">
        <v>5617</v>
      </c>
      <c r="G367" t="s">
        <v>5618</v>
      </c>
      <c r="H367" s="1">
        <f t="shared" si="10"/>
        <v>-0.44262295082377556</v>
      </c>
      <c r="I367" s="2">
        <f t="shared" si="11"/>
        <v>432</v>
      </c>
      <c r="J367" t="s">
        <v>5619</v>
      </c>
      <c r="K367" t="s">
        <v>34</v>
      </c>
      <c r="L367" t="s">
        <v>5620</v>
      </c>
      <c r="M367" t="s">
        <v>5621</v>
      </c>
      <c r="N367" t="s">
        <v>295</v>
      </c>
      <c r="O367" t="s">
        <v>5622</v>
      </c>
      <c r="P367" t="s">
        <v>5623</v>
      </c>
      <c r="Q367" t="s">
        <v>5624</v>
      </c>
      <c r="R367" t="s">
        <v>5625</v>
      </c>
      <c r="S367" t="s">
        <v>5626</v>
      </c>
      <c r="T367" t="s">
        <v>5627</v>
      </c>
    </row>
    <row r="368" spans="1:20" x14ac:dyDescent="0.2">
      <c r="A368" t="s">
        <v>5628</v>
      </c>
      <c r="B368" t="s">
        <v>34</v>
      </c>
      <c r="C368" t="s">
        <v>5629</v>
      </c>
      <c r="D368" t="s">
        <v>5630</v>
      </c>
      <c r="E368" t="s">
        <v>5631</v>
      </c>
      <c r="F368" t="s">
        <v>5632</v>
      </c>
      <c r="G368" t="s">
        <v>5633</v>
      </c>
      <c r="H368" s="1">
        <f t="shared" si="10"/>
        <v>-0.33108108113634738</v>
      </c>
      <c r="I368" s="2">
        <f t="shared" si="11"/>
        <v>382</v>
      </c>
      <c r="J368" t="s">
        <v>5634</v>
      </c>
      <c r="K368" t="s">
        <v>5635</v>
      </c>
      <c r="L368" t="s">
        <v>5636</v>
      </c>
      <c r="M368" t="s">
        <v>5637</v>
      </c>
      <c r="N368" t="s">
        <v>395</v>
      </c>
      <c r="O368" t="s">
        <v>5638</v>
      </c>
      <c r="P368" t="s">
        <v>5639</v>
      </c>
      <c r="Q368" t="s">
        <v>5640</v>
      </c>
      <c r="R368" t="s">
        <v>5641</v>
      </c>
      <c r="S368" t="s">
        <v>5642</v>
      </c>
      <c r="T368" t="s">
        <v>5643</v>
      </c>
    </row>
    <row r="369" spans="1:20" x14ac:dyDescent="0.2">
      <c r="A369" t="s">
        <v>5644</v>
      </c>
      <c r="B369" t="s">
        <v>5645</v>
      </c>
      <c r="C369" t="s">
        <v>5646</v>
      </c>
      <c r="D369" t="s">
        <v>5647</v>
      </c>
      <c r="E369" t="s">
        <v>5648</v>
      </c>
      <c r="F369" t="s">
        <v>5649</v>
      </c>
      <c r="G369" t="s">
        <v>5650</v>
      </c>
      <c r="H369" s="1">
        <f t="shared" si="10"/>
        <v>-0.14800000000327695</v>
      </c>
      <c r="I369" s="2">
        <f t="shared" si="11"/>
        <v>256</v>
      </c>
      <c r="J369" t="s">
        <v>5651</v>
      </c>
      <c r="K369" t="s">
        <v>5652</v>
      </c>
      <c r="L369" t="s">
        <v>34</v>
      </c>
      <c r="M369" t="s">
        <v>5653</v>
      </c>
      <c r="N369" t="s">
        <v>806</v>
      </c>
      <c r="O369" t="s">
        <v>5654</v>
      </c>
      <c r="P369" t="s">
        <v>5655</v>
      </c>
      <c r="Q369" t="s">
        <v>5656</v>
      </c>
      <c r="R369" t="s">
        <v>5657</v>
      </c>
      <c r="S369" t="s">
        <v>5658</v>
      </c>
      <c r="T369" t="s">
        <v>5659</v>
      </c>
    </row>
    <row r="370" spans="1:20" x14ac:dyDescent="0.2">
      <c r="A370" t="s">
        <v>5660</v>
      </c>
      <c r="B370" t="s">
        <v>34</v>
      </c>
      <c r="C370" t="s">
        <v>5661</v>
      </c>
      <c r="D370" t="s">
        <v>1459</v>
      </c>
      <c r="E370" t="s">
        <v>5662</v>
      </c>
      <c r="F370" t="s">
        <v>5663</v>
      </c>
      <c r="G370" t="s">
        <v>5664</v>
      </c>
      <c r="H370" s="1">
        <f t="shared" si="10"/>
        <v>-8.1784386677789311E-2</v>
      </c>
      <c r="I370" s="2">
        <f t="shared" si="11"/>
        <v>207</v>
      </c>
      <c r="J370" t="s">
        <v>5665</v>
      </c>
      <c r="K370" t="s">
        <v>34</v>
      </c>
      <c r="L370" t="s">
        <v>5666</v>
      </c>
      <c r="M370" t="s">
        <v>5667</v>
      </c>
      <c r="N370" t="s">
        <v>295</v>
      </c>
      <c r="O370" t="s">
        <v>5668</v>
      </c>
      <c r="P370" t="s">
        <v>5669</v>
      </c>
      <c r="Q370" t="s">
        <v>5670</v>
      </c>
      <c r="R370" t="s">
        <v>5671</v>
      </c>
      <c r="S370" t="s">
        <v>5672</v>
      </c>
      <c r="T370" t="s">
        <v>5673</v>
      </c>
    </row>
    <row r="371" spans="1:20" x14ac:dyDescent="0.2">
      <c r="A371" t="s">
        <v>5674</v>
      </c>
      <c r="B371" t="s">
        <v>34</v>
      </c>
      <c r="C371" t="s">
        <v>5675</v>
      </c>
      <c r="D371" t="s">
        <v>4142</v>
      </c>
      <c r="E371" t="s">
        <v>5676</v>
      </c>
      <c r="F371" t="s">
        <v>5677</v>
      </c>
      <c r="G371" t="s">
        <v>5678</v>
      </c>
      <c r="H371" s="1">
        <f t="shared" si="10"/>
        <v>-0.31092436971172266</v>
      </c>
      <c r="I371" s="2">
        <f t="shared" si="11"/>
        <v>373</v>
      </c>
      <c r="J371" t="s">
        <v>5679</v>
      </c>
      <c r="K371" t="s">
        <v>5680</v>
      </c>
      <c r="L371" t="s">
        <v>5681</v>
      </c>
      <c r="M371" t="s">
        <v>5682</v>
      </c>
      <c r="N371" t="s">
        <v>344</v>
      </c>
      <c r="O371" t="s">
        <v>5683</v>
      </c>
      <c r="P371" t="s">
        <v>5684</v>
      </c>
      <c r="Q371" t="s">
        <v>5685</v>
      </c>
      <c r="R371" t="s">
        <v>5686</v>
      </c>
      <c r="S371" t="s">
        <v>5687</v>
      </c>
      <c r="T371" t="s">
        <v>5688</v>
      </c>
    </row>
    <row r="372" spans="1:20" x14ac:dyDescent="0.2">
      <c r="A372" t="s">
        <v>5689</v>
      </c>
      <c r="B372" t="s">
        <v>34</v>
      </c>
      <c r="C372" t="s">
        <v>5690</v>
      </c>
      <c r="D372" t="s">
        <v>3084</v>
      </c>
      <c r="E372" t="s">
        <v>5691</v>
      </c>
      <c r="F372" t="s">
        <v>5692</v>
      </c>
      <c r="G372" t="s">
        <v>5693</v>
      </c>
      <c r="H372" s="1">
        <f t="shared" si="10"/>
        <v>0.10119047618658317</v>
      </c>
      <c r="I372" s="2">
        <f t="shared" si="11"/>
        <v>106</v>
      </c>
      <c r="J372" t="s">
        <v>34</v>
      </c>
      <c r="K372" t="s">
        <v>34</v>
      </c>
      <c r="L372" t="s">
        <v>34</v>
      </c>
      <c r="M372" t="s">
        <v>5694</v>
      </c>
      <c r="N372" t="s">
        <v>788</v>
      </c>
      <c r="O372" t="s">
        <v>5695</v>
      </c>
      <c r="P372" t="s">
        <v>5696</v>
      </c>
      <c r="Q372" t="s">
        <v>19</v>
      </c>
      <c r="R372" t="s">
        <v>34</v>
      </c>
      <c r="S372" t="s">
        <v>5697</v>
      </c>
      <c r="T372" t="s">
        <v>5698</v>
      </c>
    </row>
    <row r="373" spans="1:20" x14ac:dyDescent="0.2">
      <c r="A373" t="s">
        <v>5699</v>
      </c>
      <c r="B373" t="s">
        <v>5700</v>
      </c>
      <c r="C373" t="s">
        <v>5701</v>
      </c>
      <c r="D373" t="s">
        <v>4879</v>
      </c>
      <c r="E373" t="s">
        <v>5702</v>
      </c>
      <c r="F373" t="s">
        <v>5703</v>
      </c>
      <c r="G373" t="s">
        <v>5704</v>
      </c>
      <c r="H373" s="1">
        <f t="shared" si="10"/>
        <v>-0.67333333327105049</v>
      </c>
      <c r="I373" s="2">
        <f t="shared" si="11"/>
        <v>489</v>
      </c>
      <c r="J373" t="s">
        <v>5705</v>
      </c>
      <c r="K373" t="s">
        <v>5706</v>
      </c>
      <c r="L373" t="s">
        <v>5707</v>
      </c>
      <c r="M373" t="s">
        <v>5708</v>
      </c>
      <c r="N373" t="s">
        <v>295</v>
      </c>
      <c r="O373" t="s">
        <v>5709</v>
      </c>
      <c r="P373" t="s">
        <v>5710</v>
      </c>
      <c r="Q373" t="s">
        <v>5711</v>
      </c>
      <c r="R373" t="s">
        <v>5712</v>
      </c>
      <c r="S373" t="s">
        <v>5713</v>
      </c>
      <c r="T373" t="s">
        <v>5714</v>
      </c>
    </row>
    <row r="374" spans="1:20" x14ac:dyDescent="0.2">
      <c r="A374" t="s">
        <v>5715</v>
      </c>
      <c r="B374" t="s">
        <v>34</v>
      </c>
      <c r="C374" t="s">
        <v>5716</v>
      </c>
      <c r="D374" t="s">
        <v>5717</v>
      </c>
      <c r="E374" t="s">
        <v>5718</v>
      </c>
      <c r="F374" t="s">
        <v>5719</v>
      </c>
      <c r="G374" t="s">
        <v>5720</v>
      </c>
      <c r="H374" s="1">
        <f t="shared" si="10"/>
        <v>-0.69777777774078942</v>
      </c>
      <c r="I374" s="2">
        <f t="shared" si="11"/>
        <v>491</v>
      </c>
      <c r="J374" t="s">
        <v>5721</v>
      </c>
      <c r="K374" t="s">
        <v>34</v>
      </c>
      <c r="L374" t="s">
        <v>34</v>
      </c>
      <c r="M374" t="s">
        <v>5722</v>
      </c>
      <c r="N374" t="s">
        <v>260</v>
      </c>
      <c r="O374" t="s">
        <v>5723</v>
      </c>
      <c r="P374" t="s">
        <v>5724</v>
      </c>
      <c r="Q374" t="s">
        <v>5725</v>
      </c>
      <c r="R374" t="s">
        <v>5726</v>
      </c>
      <c r="S374" t="s">
        <v>5727</v>
      </c>
      <c r="T374" t="s">
        <v>5728</v>
      </c>
    </row>
    <row r="375" spans="1:20" x14ac:dyDescent="0.2">
      <c r="A375" t="s">
        <v>5729</v>
      </c>
      <c r="B375" t="s">
        <v>34</v>
      </c>
      <c r="C375" t="s">
        <v>5730</v>
      </c>
      <c r="D375" t="s">
        <v>2248</v>
      </c>
      <c r="E375" t="s">
        <v>5731</v>
      </c>
      <c r="F375" t="s">
        <v>5732</v>
      </c>
      <c r="G375" t="s">
        <v>5733</v>
      </c>
      <c r="H375" s="1">
        <f t="shared" si="10"/>
        <v>-0.31481481483715312</v>
      </c>
      <c r="I375" s="2">
        <f t="shared" si="11"/>
        <v>377</v>
      </c>
      <c r="J375" t="s">
        <v>5734</v>
      </c>
      <c r="K375" t="s">
        <v>34</v>
      </c>
      <c r="L375" t="s">
        <v>34</v>
      </c>
      <c r="M375" t="s">
        <v>5735</v>
      </c>
      <c r="N375" t="s">
        <v>395</v>
      </c>
      <c r="O375" t="s">
        <v>5736</v>
      </c>
      <c r="P375" t="s">
        <v>5737</v>
      </c>
      <c r="Q375" t="s">
        <v>5738</v>
      </c>
      <c r="R375" t="s">
        <v>5739</v>
      </c>
      <c r="S375" t="s">
        <v>5740</v>
      </c>
      <c r="T375" t="s">
        <v>5741</v>
      </c>
    </row>
    <row r="376" spans="1:20" x14ac:dyDescent="0.2">
      <c r="A376" t="s">
        <v>5742</v>
      </c>
      <c r="B376" t="s">
        <v>34</v>
      </c>
      <c r="C376" t="s">
        <v>5743</v>
      </c>
      <c r="D376" t="s">
        <v>5744</v>
      </c>
      <c r="E376" t="s">
        <v>5745</v>
      </c>
      <c r="F376" t="s">
        <v>5746</v>
      </c>
      <c r="G376" t="s">
        <v>5747</v>
      </c>
      <c r="H376" s="1">
        <f t="shared" si="10"/>
        <v>0.30841121493632762</v>
      </c>
      <c r="I376" s="2">
        <f t="shared" si="11"/>
        <v>59</v>
      </c>
      <c r="J376" t="s">
        <v>34</v>
      </c>
      <c r="K376" t="s">
        <v>34</v>
      </c>
      <c r="L376" t="s">
        <v>34</v>
      </c>
      <c r="M376" t="s">
        <v>34</v>
      </c>
      <c r="N376" t="s">
        <v>344</v>
      </c>
      <c r="O376" t="s">
        <v>5748</v>
      </c>
      <c r="P376" t="s">
        <v>5749</v>
      </c>
      <c r="Q376" t="s">
        <v>34</v>
      </c>
      <c r="R376" t="s">
        <v>34</v>
      </c>
      <c r="S376" t="s">
        <v>5750</v>
      </c>
      <c r="T376" t="s">
        <v>5751</v>
      </c>
    </row>
    <row r="377" spans="1:20" x14ac:dyDescent="0.2">
      <c r="A377" t="s">
        <v>5752</v>
      </c>
      <c r="B377" t="s">
        <v>34</v>
      </c>
      <c r="C377" t="s">
        <v>5753</v>
      </c>
      <c r="D377" t="s">
        <v>939</v>
      </c>
      <c r="E377" t="s">
        <v>5754</v>
      </c>
      <c r="F377" t="s">
        <v>5755</v>
      </c>
      <c r="G377" t="s">
        <v>5756</v>
      </c>
      <c r="H377" s="1">
        <f t="shared" si="10"/>
        <v>-0.14583333336465265</v>
      </c>
      <c r="I377" s="2">
        <f t="shared" si="11"/>
        <v>255</v>
      </c>
      <c r="J377" t="s">
        <v>5757</v>
      </c>
      <c r="K377" t="s">
        <v>5758</v>
      </c>
      <c r="L377" t="s">
        <v>34</v>
      </c>
      <c r="M377" t="s">
        <v>5759</v>
      </c>
      <c r="N377" t="s">
        <v>11</v>
      </c>
      <c r="O377" t="s">
        <v>5760</v>
      </c>
      <c r="P377" t="s">
        <v>5761</v>
      </c>
      <c r="Q377" t="s">
        <v>5762</v>
      </c>
      <c r="R377" t="s">
        <v>5763</v>
      </c>
      <c r="S377" t="s">
        <v>5764</v>
      </c>
      <c r="T377" t="s">
        <v>5765</v>
      </c>
    </row>
    <row r="378" spans="1:20" x14ac:dyDescent="0.2">
      <c r="A378" t="s">
        <v>5766</v>
      </c>
      <c r="B378" t="s">
        <v>34</v>
      </c>
      <c r="C378" t="s">
        <v>5767</v>
      </c>
      <c r="D378" t="s">
        <v>5768</v>
      </c>
      <c r="E378" t="s">
        <v>5769</v>
      </c>
      <c r="F378" t="s">
        <v>3469</v>
      </c>
      <c r="G378" t="s">
        <v>5770</v>
      </c>
      <c r="H378" s="1">
        <f t="shared" si="10"/>
        <v>-5.4054054054054168E-2</v>
      </c>
      <c r="I378" s="2">
        <f t="shared" si="11"/>
        <v>186</v>
      </c>
      <c r="J378" t="s">
        <v>34</v>
      </c>
      <c r="K378" t="s">
        <v>34</v>
      </c>
      <c r="L378" t="s">
        <v>34</v>
      </c>
      <c r="M378" t="s">
        <v>5771</v>
      </c>
      <c r="N378" t="s">
        <v>11</v>
      </c>
      <c r="O378" t="s">
        <v>5772</v>
      </c>
      <c r="P378" t="s">
        <v>5773</v>
      </c>
      <c r="Q378" t="s">
        <v>5774</v>
      </c>
      <c r="R378" t="s">
        <v>34</v>
      </c>
      <c r="S378" t="s">
        <v>5775</v>
      </c>
      <c r="T378" t="s">
        <v>5776</v>
      </c>
    </row>
    <row r="379" spans="1:20" x14ac:dyDescent="0.2">
      <c r="A379" t="s">
        <v>5777</v>
      </c>
      <c r="B379" t="s">
        <v>34</v>
      </c>
      <c r="C379" t="s">
        <v>5778</v>
      </c>
      <c r="D379" t="s">
        <v>5779</v>
      </c>
      <c r="E379" t="s">
        <v>5780</v>
      </c>
      <c r="F379" t="s">
        <v>5781</v>
      </c>
      <c r="G379" t="s">
        <v>4911</v>
      </c>
      <c r="H379" s="1">
        <f t="shared" si="10"/>
        <v>-0.26950354603952287</v>
      </c>
      <c r="I379" s="2">
        <f t="shared" si="11"/>
        <v>346</v>
      </c>
      <c r="J379" t="s">
        <v>5782</v>
      </c>
      <c r="K379" t="s">
        <v>5783</v>
      </c>
      <c r="L379" t="s">
        <v>5784</v>
      </c>
      <c r="M379" t="s">
        <v>5785</v>
      </c>
      <c r="N379" t="s">
        <v>260</v>
      </c>
      <c r="O379" t="s">
        <v>5786</v>
      </c>
      <c r="P379" t="s">
        <v>5787</v>
      </c>
      <c r="Q379" t="s">
        <v>5788</v>
      </c>
      <c r="R379" t="s">
        <v>5789</v>
      </c>
      <c r="S379" t="s">
        <v>5790</v>
      </c>
      <c r="T379" t="s">
        <v>5791</v>
      </c>
    </row>
    <row r="380" spans="1:20" x14ac:dyDescent="0.2">
      <c r="A380" t="s">
        <v>5792</v>
      </c>
      <c r="B380" t="s">
        <v>34</v>
      </c>
      <c r="C380" t="s">
        <v>5793</v>
      </c>
      <c r="D380" t="s">
        <v>5794</v>
      </c>
      <c r="E380" t="s">
        <v>5795</v>
      </c>
      <c r="F380" t="s">
        <v>5796</v>
      </c>
      <c r="G380" t="s">
        <v>5797</v>
      </c>
      <c r="H380" s="1">
        <f t="shared" si="10"/>
        <v>-0.22453703699020222</v>
      </c>
      <c r="I380" s="2">
        <f t="shared" si="11"/>
        <v>316</v>
      </c>
      <c r="J380" t="s">
        <v>5798</v>
      </c>
      <c r="K380" t="s">
        <v>5799</v>
      </c>
      <c r="L380" t="s">
        <v>5800</v>
      </c>
      <c r="M380" t="s">
        <v>5801</v>
      </c>
      <c r="N380" t="s">
        <v>395</v>
      </c>
      <c r="O380" t="s">
        <v>5802</v>
      </c>
      <c r="P380" t="s">
        <v>5803</v>
      </c>
      <c r="Q380" t="s">
        <v>34</v>
      </c>
      <c r="R380" t="s">
        <v>34</v>
      </c>
      <c r="S380" t="s">
        <v>5804</v>
      </c>
      <c r="T380" t="s">
        <v>5805</v>
      </c>
    </row>
    <row r="381" spans="1:20" x14ac:dyDescent="0.2">
      <c r="A381" t="s">
        <v>5806</v>
      </c>
      <c r="B381" t="s">
        <v>34</v>
      </c>
      <c r="C381" t="s">
        <v>5807</v>
      </c>
      <c r="D381" t="s">
        <v>5808</v>
      </c>
      <c r="E381" t="s">
        <v>5809</v>
      </c>
      <c r="F381" t="s">
        <v>5810</v>
      </c>
      <c r="G381" t="s">
        <v>5811</v>
      </c>
      <c r="H381" s="1">
        <f t="shared" si="10"/>
        <v>1.9487179486855122</v>
      </c>
      <c r="I381" s="2">
        <f t="shared" si="11"/>
        <v>9</v>
      </c>
      <c r="J381" t="s">
        <v>34</v>
      </c>
      <c r="K381" t="s">
        <v>34</v>
      </c>
      <c r="L381" t="s">
        <v>34</v>
      </c>
      <c r="M381" t="s">
        <v>5812</v>
      </c>
      <c r="N381" t="s">
        <v>11</v>
      </c>
      <c r="O381" t="s">
        <v>5813</v>
      </c>
      <c r="P381" t="s">
        <v>5814</v>
      </c>
      <c r="Q381" t="s">
        <v>5815</v>
      </c>
      <c r="R381" t="s">
        <v>34</v>
      </c>
      <c r="S381" t="s">
        <v>5816</v>
      </c>
      <c r="T381" t="s">
        <v>5817</v>
      </c>
    </row>
    <row r="382" spans="1:20" x14ac:dyDescent="0.2">
      <c r="A382" t="s">
        <v>5818</v>
      </c>
      <c r="B382" t="s">
        <v>5819</v>
      </c>
      <c r="C382" t="s">
        <v>5820</v>
      </c>
      <c r="D382" t="s">
        <v>4934</v>
      </c>
      <c r="E382" t="s">
        <v>5821</v>
      </c>
      <c r="F382" t="s">
        <v>5822</v>
      </c>
      <c r="G382" t="s">
        <v>5823</v>
      </c>
      <c r="H382" s="1">
        <f t="shared" si="10"/>
        <v>-0.46315789474424685</v>
      </c>
      <c r="I382" s="2">
        <f t="shared" si="11"/>
        <v>437</v>
      </c>
      <c r="J382" t="s">
        <v>34</v>
      </c>
      <c r="K382" t="s">
        <v>34</v>
      </c>
      <c r="L382" t="s">
        <v>34</v>
      </c>
      <c r="M382" t="s">
        <v>5824</v>
      </c>
      <c r="N382" t="s">
        <v>11</v>
      </c>
      <c r="O382" t="s">
        <v>5825</v>
      </c>
      <c r="P382" t="s">
        <v>5826</v>
      </c>
      <c r="Q382" t="s">
        <v>5827</v>
      </c>
      <c r="R382" t="s">
        <v>34</v>
      </c>
      <c r="S382" t="s">
        <v>5828</v>
      </c>
      <c r="T382" t="s">
        <v>5829</v>
      </c>
    </row>
    <row r="383" spans="1:20" x14ac:dyDescent="0.2">
      <c r="A383" t="s">
        <v>5830</v>
      </c>
      <c r="B383" t="s">
        <v>34</v>
      </c>
      <c r="C383" t="s">
        <v>5831</v>
      </c>
      <c r="D383" t="s">
        <v>5832</v>
      </c>
      <c r="E383" t="s">
        <v>5833</v>
      </c>
      <c r="F383" t="s">
        <v>5834</v>
      </c>
      <c r="G383" t="s">
        <v>5835</v>
      </c>
      <c r="H383" s="1">
        <f t="shared" si="10"/>
        <v>1.6296296295498545</v>
      </c>
      <c r="I383" s="2">
        <f t="shared" si="11"/>
        <v>12</v>
      </c>
      <c r="J383" t="s">
        <v>34</v>
      </c>
      <c r="K383" t="s">
        <v>5836</v>
      </c>
      <c r="L383" t="s">
        <v>34</v>
      </c>
      <c r="M383" t="s">
        <v>5837</v>
      </c>
      <c r="N383" t="s">
        <v>126</v>
      </c>
      <c r="O383" t="s">
        <v>5838</v>
      </c>
      <c r="P383" t="s">
        <v>5839</v>
      </c>
      <c r="Q383" t="s">
        <v>5840</v>
      </c>
      <c r="R383" t="s">
        <v>34</v>
      </c>
      <c r="S383" t="s">
        <v>5841</v>
      </c>
      <c r="T383" t="s">
        <v>5842</v>
      </c>
    </row>
    <row r="384" spans="1:20" x14ac:dyDescent="0.2">
      <c r="A384" t="s">
        <v>5843</v>
      </c>
      <c r="B384" t="s">
        <v>5844</v>
      </c>
      <c r="C384" t="s">
        <v>5845</v>
      </c>
      <c r="D384" t="s">
        <v>2234</v>
      </c>
      <c r="E384" t="s">
        <v>5846</v>
      </c>
      <c r="F384" t="s">
        <v>5847</v>
      </c>
      <c r="G384" t="s">
        <v>5848</v>
      </c>
      <c r="H384" s="1">
        <f t="shared" si="10"/>
        <v>-0.34285714283669833</v>
      </c>
      <c r="I384" s="2">
        <f t="shared" si="11"/>
        <v>390</v>
      </c>
      <c r="J384" t="s">
        <v>5849</v>
      </c>
      <c r="K384" t="s">
        <v>34</v>
      </c>
      <c r="L384" t="s">
        <v>34</v>
      </c>
      <c r="M384" t="s">
        <v>5692</v>
      </c>
      <c r="N384" t="s">
        <v>11</v>
      </c>
      <c r="O384" t="s">
        <v>5850</v>
      </c>
      <c r="P384" t="s">
        <v>5851</v>
      </c>
      <c r="Q384" t="s">
        <v>5852</v>
      </c>
      <c r="R384" t="s">
        <v>5853</v>
      </c>
      <c r="S384" t="s">
        <v>5854</v>
      </c>
      <c r="T384" t="s">
        <v>5855</v>
      </c>
    </row>
    <row r="385" spans="1:20" x14ac:dyDescent="0.2">
      <c r="A385" t="s">
        <v>5856</v>
      </c>
      <c r="B385" t="s">
        <v>34</v>
      </c>
      <c r="C385" t="s">
        <v>5857</v>
      </c>
      <c r="D385" t="s">
        <v>5858</v>
      </c>
      <c r="E385" t="s">
        <v>5859</v>
      </c>
      <c r="F385" t="s">
        <v>5860</v>
      </c>
      <c r="G385" t="s">
        <v>5860</v>
      </c>
      <c r="H385" s="1">
        <f t="shared" si="10"/>
        <v>0</v>
      </c>
      <c r="I385" s="2">
        <f t="shared" si="11"/>
        <v>152</v>
      </c>
      <c r="J385" t="s">
        <v>5861</v>
      </c>
      <c r="K385" t="s">
        <v>5862</v>
      </c>
      <c r="L385" t="s">
        <v>5863</v>
      </c>
      <c r="M385" t="s">
        <v>5864</v>
      </c>
      <c r="N385" t="s">
        <v>11</v>
      </c>
      <c r="O385" t="s">
        <v>5865</v>
      </c>
      <c r="P385" t="s">
        <v>5866</v>
      </c>
      <c r="Q385" t="s">
        <v>5867</v>
      </c>
      <c r="R385" t="s">
        <v>5868</v>
      </c>
      <c r="S385" t="s">
        <v>5869</v>
      </c>
      <c r="T385" t="s">
        <v>5870</v>
      </c>
    </row>
    <row r="386" spans="1:20" x14ac:dyDescent="0.2">
      <c r="A386" t="s">
        <v>5871</v>
      </c>
      <c r="B386" t="s">
        <v>34</v>
      </c>
      <c r="C386" t="s">
        <v>5872</v>
      </c>
      <c r="D386" t="s">
        <v>5873</v>
      </c>
      <c r="E386" t="s">
        <v>5874</v>
      </c>
      <c r="F386" t="s">
        <v>5875</v>
      </c>
      <c r="G386" t="s">
        <v>5876</v>
      </c>
      <c r="H386" s="1">
        <f t="shared" si="10"/>
        <v>-0.30769230767685951</v>
      </c>
      <c r="I386" s="2">
        <f t="shared" si="11"/>
        <v>371</v>
      </c>
      <c r="J386" t="s">
        <v>5877</v>
      </c>
      <c r="K386" t="s">
        <v>5878</v>
      </c>
      <c r="L386" t="s">
        <v>34</v>
      </c>
      <c r="M386" t="s">
        <v>5879</v>
      </c>
      <c r="N386" t="s">
        <v>689</v>
      </c>
      <c r="O386" t="s">
        <v>5880</v>
      </c>
      <c r="P386" t="s">
        <v>5881</v>
      </c>
      <c r="Q386" t="s">
        <v>5882</v>
      </c>
      <c r="R386" t="s">
        <v>5883</v>
      </c>
      <c r="S386" t="s">
        <v>5884</v>
      </c>
      <c r="T386" t="s">
        <v>5885</v>
      </c>
    </row>
    <row r="387" spans="1:20" x14ac:dyDescent="0.2">
      <c r="A387" t="s">
        <v>5886</v>
      </c>
      <c r="B387" t="s">
        <v>34</v>
      </c>
      <c r="C387" t="s">
        <v>5887</v>
      </c>
      <c r="D387" t="s">
        <v>5888</v>
      </c>
      <c r="E387" t="s">
        <v>5889</v>
      </c>
      <c r="F387" t="s">
        <v>5890</v>
      </c>
      <c r="G387" t="s">
        <v>5891</v>
      </c>
      <c r="H387" s="1">
        <f t="shared" ref="H387:H450" si="12">((1+F387/100)/(1+G387/100)-1)</f>
        <v>-0.35174418603547741</v>
      </c>
      <c r="I387" s="2">
        <f t="shared" ref="I387:I450" si="13">_xlfn.RANK.EQ(H387,$H$2:$H$501)</f>
        <v>396</v>
      </c>
      <c r="J387" t="s">
        <v>5892</v>
      </c>
      <c r="K387" t="s">
        <v>5893</v>
      </c>
      <c r="L387" t="s">
        <v>5894</v>
      </c>
      <c r="M387" t="s">
        <v>5895</v>
      </c>
      <c r="N387" t="s">
        <v>174</v>
      </c>
      <c r="O387" t="s">
        <v>5896</v>
      </c>
      <c r="P387" t="s">
        <v>5897</v>
      </c>
      <c r="Q387" t="s">
        <v>5898</v>
      </c>
      <c r="R387" t="s">
        <v>5899</v>
      </c>
      <c r="S387" t="s">
        <v>5900</v>
      </c>
      <c r="T387" t="s">
        <v>5901</v>
      </c>
    </row>
    <row r="388" spans="1:20" x14ac:dyDescent="0.2">
      <c r="A388" t="s">
        <v>5902</v>
      </c>
      <c r="B388" t="s">
        <v>2280</v>
      </c>
      <c r="C388" t="s">
        <v>5903</v>
      </c>
      <c r="D388" t="s">
        <v>5904</v>
      </c>
      <c r="E388" t="s">
        <v>5905</v>
      </c>
      <c r="F388" t="s">
        <v>5906</v>
      </c>
      <c r="G388" t="s">
        <v>5811</v>
      </c>
      <c r="H388" s="1">
        <f t="shared" si="12"/>
        <v>-0.2146341463128536</v>
      </c>
      <c r="I388" s="2">
        <f t="shared" si="13"/>
        <v>312</v>
      </c>
      <c r="J388" t="s">
        <v>34</v>
      </c>
      <c r="K388" t="s">
        <v>34</v>
      </c>
      <c r="L388" t="s">
        <v>34</v>
      </c>
      <c r="M388" t="s">
        <v>5907</v>
      </c>
      <c r="N388" t="s">
        <v>806</v>
      </c>
      <c r="O388" t="s">
        <v>5908</v>
      </c>
      <c r="P388" t="s">
        <v>5909</v>
      </c>
      <c r="Q388" t="s">
        <v>5910</v>
      </c>
      <c r="R388" t="s">
        <v>34</v>
      </c>
      <c r="S388" t="s">
        <v>5911</v>
      </c>
      <c r="T388" t="s">
        <v>5912</v>
      </c>
    </row>
    <row r="389" spans="1:20" x14ac:dyDescent="0.2">
      <c r="A389" t="s">
        <v>5913</v>
      </c>
      <c r="B389" t="s">
        <v>34</v>
      </c>
      <c r="C389" t="s">
        <v>5914</v>
      </c>
      <c r="D389" t="s">
        <v>5915</v>
      </c>
      <c r="E389" t="s">
        <v>5916</v>
      </c>
      <c r="F389" t="s">
        <v>5917</v>
      </c>
      <c r="G389" t="s">
        <v>5088</v>
      </c>
      <c r="H389" s="1">
        <f t="shared" si="12"/>
        <v>-0.28571428565306123</v>
      </c>
      <c r="I389" s="2">
        <f t="shared" si="13"/>
        <v>359</v>
      </c>
      <c r="J389" t="s">
        <v>5918</v>
      </c>
      <c r="K389" t="s">
        <v>5919</v>
      </c>
      <c r="L389" t="s">
        <v>5920</v>
      </c>
      <c r="M389" t="s">
        <v>5921</v>
      </c>
      <c r="N389" t="s">
        <v>11</v>
      </c>
      <c r="O389" t="s">
        <v>5922</v>
      </c>
      <c r="P389" t="s">
        <v>5923</v>
      </c>
      <c r="Q389" t="s">
        <v>5924</v>
      </c>
      <c r="R389" t="s">
        <v>5925</v>
      </c>
      <c r="S389" t="s">
        <v>5926</v>
      </c>
      <c r="T389" t="s">
        <v>5927</v>
      </c>
    </row>
    <row r="390" spans="1:20" x14ac:dyDescent="0.2">
      <c r="A390" t="s">
        <v>5928</v>
      </c>
      <c r="B390" t="s">
        <v>34</v>
      </c>
      <c r="C390" t="s">
        <v>5929</v>
      </c>
      <c r="D390" t="s">
        <v>5930</v>
      </c>
      <c r="E390" t="s">
        <v>5931</v>
      </c>
      <c r="F390" t="s">
        <v>5932</v>
      </c>
      <c r="G390" t="s">
        <v>5933</v>
      </c>
      <c r="H390" s="1">
        <f t="shared" si="12"/>
        <v>0.11420612812785391</v>
      </c>
      <c r="I390" s="2">
        <f t="shared" si="13"/>
        <v>101</v>
      </c>
      <c r="J390" t="s">
        <v>5934</v>
      </c>
      <c r="K390" t="s">
        <v>5935</v>
      </c>
      <c r="L390" t="s">
        <v>5936</v>
      </c>
      <c r="M390" t="s">
        <v>5937</v>
      </c>
      <c r="N390" t="s">
        <v>225</v>
      </c>
      <c r="O390" t="s">
        <v>5938</v>
      </c>
      <c r="P390" t="s">
        <v>5939</v>
      </c>
      <c r="Q390" t="s">
        <v>5940</v>
      </c>
      <c r="R390" t="s">
        <v>5941</v>
      </c>
      <c r="S390" t="s">
        <v>5942</v>
      </c>
      <c r="T390" t="s">
        <v>5943</v>
      </c>
    </row>
    <row r="391" spans="1:20" x14ac:dyDescent="0.2">
      <c r="A391" t="s">
        <v>5944</v>
      </c>
      <c r="B391" t="s">
        <v>3905</v>
      </c>
      <c r="C391" t="s">
        <v>5945</v>
      </c>
      <c r="D391" t="s">
        <v>5946</v>
      </c>
      <c r="E391" t="s">
        <v>5947</v>
      </c>
      <c r="F391" t="s">
        <v>5948</v>
      </c>
      <c r="G391" t="s">
        <v>5949</v>
      </c>
      <c r="H391" s="1">
        <f t="shared" si="12"/>
        <v>-0.24657534250008661</v>
      </c>
      <c r="I391" s="2">
        <f t="shared" si="13"/>
        <v>330</v>
      </c>
      <c r="J391" t="s">
        <v>34</v>
      </c>
      <c r="K391" t="s">
        <v>34</v>
      </c>
      <c r="L391" t="s">
        <v>34</v>
      </c>
      <c r="M391" t="s">
        <v>5950</v>
      </c>
      <c r="N391" t="s">
        <v>806</v>
      </c>
      <c r="O391" t="s">
        <v>5951</v>
      </c>
      <c r="P391" t="s">
        <v>5952</v>
      </c>
      <c r="Q391" t="s">
        <v>5953</v>
      </c>
      <c r="R391" t="s">
        <v>34</v>
      </c>
      <c r="S391" t="s">
        <v>5954</v>
      </c>
      <c r="T391" t="s">
        <v>5955</v>
      </c>
    </row>
    <row r="392" spans="1:20" x14ac:dyDescent="0.2">
      <c r="A392" t="s">
        <v>5956</v>
      </c>
      <c r="B392" t="s">
        <v>34</v>
      </c>
      <c r="C392" t="s">
        <v>5957</v>
      </c>
      <c r="D392" t="s">
        <v>5958</v>
      </c>
      <c r="E392" t="s">
        <v>5959</v>
      </c>
      <c r="F392" t="s">
        <v>5960</v>
      </c>
      <c r="G392" t="s">
        <v>5961</v>
      </c>
      <c r="H392" s="1">
        <f t="shared" si="12"/>
        <v>-5.6818181855412653E-2</v>
      </c>
      <c r="I392" s="2">
        <f t="shared" si="13"/>
        <v>193</v>
      </c>
      <c r="J392" t="s">
        <v>5962</v>
      </c>
      <c r="K392" t="s">
        <v>34</v>
      </c>
      <c r="L392" t="s">
        <v>34</v>
      </c>
      <c r="M392" t="s">
        <v>5963</v>
      </c>
      <c r="N392" t="s">
        <v>11</v>
      </c>
      <c r="O392" t="s">
        <v>5964</v>
      </c>
      <c r="P392" t="s">
        <v>5965</v>
      </c>
      <c r="Q392" t="s">
        <v>5966</v>
      </c>
      <c r="R392" t="s">
        <v>5967</v>
      </c>
      <c r="S392" t="s">
        <v>5968</v>
      </c>
      <c r="T392" t="s">
        <v>5969</v>
      </c>
    </row>
    <row r="393" spans="1:20" x14ac:dyDescent="0.2">
      <c r="A393" t="s">
        <v>5970</v>
      </c>
      <c r="B393" t="s">
        <v>34</v>
      </c>
      <c r="C393" t="s">
        <v>5971</v>
      </c>
      <c r="D393" t="s">
        <v>5972</v>
      </c>
      <c r="E393" t="s">
        <v>5973</v>
      </c>
      <c r="F393" t="s">
        <v>5974</v>
      </c>
      <c r="G393" t="s">
        <v>5545</v>
      </c>
      <c r="H393" s="1">
        <f t="shared" si="12"/>
        <v>-0.64141312494873726</v>
      </c>
      <c r="I393" s="2">
        <f t="shared" si="13"/>
        <v>484</v>
      </c>
      <c r="J393" t="s">
        <v>5975</v>
      </c>
      <c r="K393" t="s">
        <v>5976</v>
      </c>
      <c r="L393" t="s">
        <v>34</v>
      </c>
      <c r="M393" t="s">
        <v>5977</v>
      </c>
      <c r="N393" t="s">
        <v>11</v>
      </c>
      <c r="O393" t="s">
        <v>5978</v>
      </c>
      <c r="P393" t="s">
        <v>5979</v>
      </c>
      <c r="Q393" t="s">
        <v>5980</v>
      </c>
      <c r="R393" t="s">
        <v>5981</v>
      </c>
      <c r="S393" t="s">
        <v>5982</v>
      </c>
      <c r="T393" t="s">
        <v>5983</v>
      </c>
    </row>
    <row r="394" spans="1:20" x14ac:dyDescent="0.2">
      <c r="A394" t="s">
        <v>5984</v>
      </c>
      <c r="B394" t="s">
        <v>34</v>
      </c>
      <c r="C394" t="s">
        <v>5985</v>
      </c>
      <c r="D394" t="s">
        <v>5986</v>
      </c>
      <c r="E394" t="s">
        <v>5987</v>
      </c>
      <c r="F394" t="s">
        <v>5988</v>
      </c>
      <c r="G394" t="s">
        <v>5989</v>
      </c>
      <c r="H394" s="1">
        <f t="shared" si="12"/>
        <v>0.27173913037856612</v>
      </c>
      <c r="I394" s="2">
        <f t="shared" si="13"/>
        <v>65</v>
      </c>
      <c r="J394" t="s">
        <v>5990</v>
      </c>
      <c r="K394" t="s">
        <v>5991</v>
      </c>
      <c r="L394" t="s">
        <v>5992</v>
      </c>
      <c r="M394" t="s">
        <v>5993</v>
      </c>
      <c r="N394" t="s">
        <v>806</v>
      </c>
      <c r="O394" t="s">
        <v>5994</v>
      </c>
      <c r="P394" t="s">
        <v>5995</v>
      </c>
      <c r="Q394" t="s">
        <v>5996</v>
      </c>
      <c r="R394" t="s">
        <v>5997</v>
      </c>
      <c r="S394" t="s">
        <v>5998</v>
      </c>
      <c r="T394" t="s">
        <v>5999</v>
      </c>
    </row>
    <row r="395" spans="1:20" x14ac:dyDescent="0.2">
      <c r="A395" t="s">
        <v>6000</v>
      </c>
      <c r="B395" t="s">
        <v>34</v>
      </c>
      <c r="C395" t="s">
        <v>6001</v>
      </c>
      <c r="D395" t="s">
        <v>6002</v>
      </c>
      <c r="E395" t="s">
        <v>6003</v>
      </c>
      <c r="F395" t="s">
        <v>6004</v>
      </c>
      <c r="G395" t="s">
        <v>6005</v>
      </c>
      <c r="H395" s="1">
        <f t="shared" si="12"/>
        <v>-0.32116788319890088</v>
      </c>
      <c r="I395" s="2">
        <f t="shared" si="13"/>
        <v>379</v>
      </c>
      <c r="J395" t="s">
        <v>6006</v>
      </c>
      <c r="K395" t="s">
        <v>6007</v>
      </c>
      <c r="L395" t="s">
        <v>6008</v>
      </c>
      <c r="M395" t="s">
        <v>6009</v>
      </c>
      <c r="N395" t="s">
        <v>909</v>
      </c>
      <c r="O395" t="s">
        <v>6010</v>
      </c>
      <c r="P395" t="s">
        <v>6011</v>
      </c>
      <c r="Q395" t="s">
        <v>6012</v>
      </c>
      <c r="R395" t="s">
        <v>6013</v>
      </c>
      <c r="S395" t="s">
        <v>6014</v>
      </c>
      <c r="T395" t="s">
        <v>6015</v>
      </c>
    </row>
    <row r="396" spans="1:20" x14ac:dyDescent="0.2">
      <c r="A396" t="s">
        <v>6016</v>
      </c>
      <c r="B396" t="s">
        <v>34</v>
      </c>
      <c r="C396" t="s">
        <v>6017</v>
      </c>
      <c r="D396" t="s">
        <v>6018</v>
      </c>
      <c r="E396" t="s">
        <v>6019</v>
      </c>
      <c r="F396" t="s">
        <v>6020</v>
      </c>
      <c r="G396" t="s">
        <v>6021</v>
      </c>
      <c r="H396" s="1">
        <f t="shared" si="12"/>
        <v>-0.44444444445454545</v>
      </c>
      <c r="I396" s="2">
        <f t="shared" si="13"/>
        <v>433</v>
      </c>
      <c r="J396" t="s">
        <v>34</v>
      </c>
      <c r="K396" t="s">
        <v>34</v>
      </c>
      <c r="L396" t="s">
        <v>34</v>
      </c>
      <c r="M396" t="s">
        <v>3455</v>
      </c>
      <c r="N396" t="s">
        <v>11</v>
      </c>
      <c r="O396" t="s">
        <v>6022</v>
      </c>
      <c r="P396" t="s">
        <v>6023</v>
      </c>
      <c r="Q396" t="s">
        <v>6024</v>
      </c>
      <c r="R396" t="s">
        <v>34</v>
      </c>
      <c r="S396" t="s">
        <v>6025</v>
      </c>
      <c r="T396" t="s">
        <v>6026</v>
      </c>
    </row>
    <row r="397" spans="1:20" x14ac:dyDescent="0.2">
      <c r="A397" t="s">
        <v>6027</v>
      </c>
      <c r="B397" t="s">
        <v>34</v>
      </c>
      <c r="C397" t="s">
        <v>6028</v>
      </c>
      <c r="D397" t="s">
        <v>6029</v>
      </c>
      <c r="E397" t="s">
        <v>6030</v>
      </c>
      <c r="F397" t="s">
        <v>6031</v>
      </c>
      <c r="G397" t="s">
        <v>19</v>
      </c>
      <c r="H397" s="1">
        <f t="shared" si="12"/>
        <v>-0.10869565219999999</v>
      </c>
      <c r="I397" s="2">
        <f t="shared" si="13"/>
        <v>223</v>
      </c>
      <c r="J397" t="s">
        <v>6032</v>
      </c>
      <c r="K397" t="s">
        <v>34</v>
      </c>
      <c r="L397" t="s">
        <v>34</v>
      </c>
      <c r="M397" t="s">
        <v>6033</v>
      </c>
      <c r="N397" t="s">
        <v>788</v>
      </c>
      <c r="O397" t="s">
        <v>6034</v>
      </c>
      <c r="P397" t="s">
        <v>6035</v>
      </c>
      <c r="Q397" t="s">
        <v>34</v>
      </c>
      <c r="R397" t="s">
        <v>34</v>
      </c>
      <c r="S397" t="s">
        <v>6036</v>
      </c>
      <c r="T397" t="s">
        <v>6037</v>
      </c>
    </row>
    <row r="398" spans="1:20" x14ac:dyDescent="0.2">
      <c r="A398" t="s">
        <v>6038</v>
      </c>
      <c r="B398" t="s">
        <v>6039</v>
      </c>
      <c r="C398" t="s">
        <v>6040</v>
      </c>
      <c r="D398" t="s">
        <v>5191</v>
      </c>
      <c r="E398" t="s">
        <v>6041</v>
      </c>
      <c r="F398" t="s">
        <v>6042</v>
      </c>
      <c r="G398" t="s">
        <v>6043</v>
      </c>
      <c r="H398" s="1">
        <f t="shared" si="12"/>
        <v>-8.3720930288981643E-2</v>
      </c>
      <c r="I398" s="2">
        <f t="shared" si="13"/>
        <v>212</v>
      </c>
      <c r="J398" t="s">
        <v>34</v>
      </c>
      <c r="K398" t="s">
        <v>34</v>
      </c>
      <c r="L398" t="s">
        <v>6044</v>
      </c>
      <c r="M398" t="s">
        <v>6045</v>
      </c>
      <c r="N398" t="s">
        <v>806</v>
      </c>
      <c r="O398" t="s">
        <v>6046</v>
      </c>
      <c r="P398" t="s">
        <v>6047</v>
      </c>
      <c r="Q398" t="s">
        <v>6048</v>
      </c>
      <c r="R398" t="s">
        <v>34</v>
      </c>
      <c r="S398" t="s">
        <v>6049</v>
      </c>
      <c r="T398" t="s">
        <v>6050</v>
      </c>
    </row>
    <row r="399" spans="1:20" x14ac:dyDescent="0.2">
      <c r="A399" t="s">
        <v>6051</v>
      </c>
      <c r="B399" t="s">
        <v>6052</v>
      </c>
      <c r="C399" t="s">
        <v>6053</v>
      </c>
      <c r="D399" t="s">
        <v>3907</v>
      </c>
      <c r="E399" t="s">
        <v>6054</v>
      </c>
      <c r="F399" t="s">
        <v>6055</v>
      </c>
      <c r="G399" t="s">
        <v>6056</v>
      </c>
      <c r="H399" s="1">
        <f t="shared" si="12"/>
        <v>-0.73948220069869031</v>
      </c>
      <c r="I399" s="2">
        <f t="shared" si="13"/>
        <v>495</v>
      </c>
      <c r="J399" t="s">
        <v>6057</v>
      </c>
      <c r="K399" t="s">
        <v>6058</v>
      </c>
      <c r="L399" t="s">
        <v>34</v>
      </c>
      <c r="M399" t="s">
        <v>6059</v>
      </c>
      <c r="N399" t="s">
        <v>174</v>
      </c>
      <c r="O399" t="s">
        <v>6060</v>
      </c>
      <c r="P399" t="s">
        <v>6061</v>
      </c>
      <c r="Q399" t="s">
        <v>6062</v>
      </c>
      <c r="R399" t="s">
        <v>6063</v>
      </c>
      <c r="S399" t="s">
        <v>6064</v>
      </c>
      <c r="T399" t="s">
        <v>6065</v>
      </c>
    </row>
    <row r="400" spans="1:20" x14ac:dyDescent="0.2">
      <c r="A400" t="s">
        <v>6066</v>
      </c>
      <c r="B400" t="s">
        <v>34</v>
      </c>
      <c r="C400" t="s">
        <v>6067</v>
      </c>
      <c r="D400" t="s">
        <v>5005</v>
      </c>
      <c r="E400" t="s">
        <v>6068</v>
      </c>
      <c r="F400" t="s">
        <v>2627</v>
      </c>
      <c r="G400" t="s">
        <v>6069</v>
      </c>
      <c r="H400" s="1">
        <f t="shared" si="12"/>
        <v>-0.37577639756573722</v>
      </c>
      <c r="I400" s="2">
        <f t="shared" si="13"/>
        <v>405</v>
      </c>
      <c r="J400" t="s">
        <v>6070</v>
      </c>
      <c r="K400" t="s">
        <v>6071</v>
      </c>
      <c r="L400" t="s">
        <v>34</v>
      </c>
      <c r="M400" t="s">
        <v>6072</v>
      </c>
      <c r="N400" t="s">
        <v>395</v>
      </c>
      <c r="O400" t="s">
        <v>6073</v>
      </c>
      <c r="P400" t="s">
        <v>6074</v>
      </c>
      <c r="Q400" t="s">
        <v>6075</v>
      </c>
      <c r="R400" t="s">
        <v>6076</v>
      </c>
      <c r="S400" t="s">
        <v>6077</v>
      </c>
      <c r="T400" t="s">
        <v>6078</v>
      </c>
    </row>
    <row r="401" spans="1:20" x14ac:dyDescent="0.2">
      <c r="A401" t="s">
        <v>6079</v>
      </c>
      <c r="B401" t="s">
        <v>6080</v>
      </c>
      <c r="C401" t="s">
        <v>6081</v>
      </c>
      <c r="D401" t="s">
        <v>3876</v>
      </c>
      <c r="E401" t="s">
        <v>6082</v>
      </c>
      <c r="F401" t="s">
        <v>6083</v>
      </c>
      <c r="G401" t="s">
        <v>6084</v>
      </c>
      <c r="H401" s="1">
        <f t="shared" si="12"/>
        <v>-0.46180555554052494</v>
      </c>
      <c r="I401" s="2">
        <f t="shared" si="13"/>
        <v>436</v>
      </c>
      <c r="J401" t="s">
        <v>6085</v>
      </c>
      <c r="K401" t="s">
        <v>6086</v>
      </c>
      <c r="L401" t="s">
        <v>6087</v>
      </c>
      <c r="M401" t="s">
        <v>6088</v>
      </c>
      <c r="N401" t="s">
        <v>295</v>
      </c>
      <c r="O401" t="s">
        <v>6089</v>
      </c>
      <c r="P401" t="s">
        <v>6090</v>
      </c>
      <c r="Q401" t="s">
        <v>6091</v>
      </c>
      <c r="R401" t="s">
        <v>6092</v>
      </c>
      <c r="S401" t="s">
        <v>6093</v>
      </c>
      <c r="T401" t="s">
        <v>6094</v>
      </c>
    </row>
    <row r="402" spans="1:20" x14ac:dyDescent="0.2">
      <c r="A402" t="s">
        <v>6095</v>
      </c>
      <c r="B402" t="s">
        <v>34</v>
      </c>
      <c r="C402" t="s">
        <v>6096</v>
      </c>
      <c r="D402" t="s">
        <v>4302</v>
      </c>
      <c r="E402" t="s">
        <v>6097</v>
      </c>
      <c r="F402" t="s">
        <v>6098</v>
      </c>
      <c r="G402" t="s">
        <v>6099</v>
      </c>
      <c r="H402" s="1">
        <f t="shared" si="12"/>
        <v>-0.7552301254973971</v>
      </c>
      <c r="I402" s="2">
        <f t="shared" si="13"/>
        <v>497</v>
      </c>
      <c r="J402" t="s">
        <v>34</v>
      </c>
      <c r="K402" t="s">
        <v>34</v>
      </c>
      <c r="L402" t="s">
        <v>34</v>
      </c>
      <c r="M402" t="s">
        <v>6100</v>
      </c>
      <c r="N402" t="s">
        <v>909</v>
      </c>
      <c r="O402" t="s">
        <v>6101</v>
      </c>
      <c r="P402" t="s">
        <v>6102</v>
      </c>
      <c r="Q402" t="s">
        <v>6103</v>
      </c>
      <c r="R402" t="s">
        <v>34</v>
      </c>
      <c r="S402" t="s">
        <v>6104</v>
      </c>
      <c r="T402" t="s">
        <v>6105</v>
      </c>
    </row>
    <row r="403" spans="1:20" x14ac:dyDescent="0.2">
      <c r="A403" t="s">
        <v>6106</v>
      </c>
      <c r="B403" t="s">
        <v>34</v>
      </c>
      <c r="C403" t="s">
        <v>6107</v>
      </c>
      <c r="D403" t="s">
        <v>4142</v>
      </c>
      <c r="E403" t="s">
        <v>6108</v>
      </c>
      <c r="F403" t="s">
        <v>4144</v>
      </c>
      <c r="G403" t="s">
        <v>6109</v>
      </c>
      <c r="H403" s="1">
        <f t="shared" si="12"/>
        <v>-0.30973451321738932</v>
      </c>
      <c r="I403" s="2">
        <f t="shared" si="13"/>
        <v>372</v>
      </c>
      <c r="J403" t="s">
        <v>6110</v>
      </c>
      <c r="K403" t="s">
        <v>34</v>
      </c>
      <c r="L403" t="s">
        <v>34</v>
      </c>
      <c r="M403" t="s">
        <v>6111</v>
      </c>
      <c r="N403" t="s">
        <v>65</v>
      </c>
      <c r="O403" t="s">
        <v>6112</v>
      </c>
      <c r="P403" t="s">
        <v>6113</v>
      </c>
      <c r="Q403" t="s">
        <v>6114</v>
      </c>
      <c r="R403" t="s">
        <v>6115</v>
      </c>
      <c r="S403" t="s">
        <v>6116</v>
      </c>
      <c r="T403" t="s">
        <v>6117</v>
      </c>
    </row>
    <row r="404" spans="1:20" x14ac:dyDescent="0.2">
      <c r="A404" t="s">
        <v>6118</v>
      </c>
      <c r="B404" t="s">
        <v>34</v>
      </c>
      <c r="C404" t="s">
        <v>6119</v>
      </c>
      <c r="D404" t="s">
        <v>6120</v>
      </c>
      <c r="E404" t="s">
        <v>6121</v>
      </c>
      <c r="F404" t="s">
        <v>6122</v>
      </c>
      <c r="G404" t="s">
        <v>6123</v>
      </c>
      <c r="H404" s="1">
        <f t="shared" si="12"/>
        <v>0.40677966109010155</v>
      </c>
      <c r="I404" s="2">
        <f t="shared" si="13"/>
        <v>49</v>
      </c>
      <c r="J404" t="s">
        <v>34</v>
      </c>
      <c r="K404" t="s">
        <v>34</v>
      </c>
      <c r="L404" t="s">
        <v>34</v>
      </c>
      <c r="M404" t="s">
        <v>6124</v>
      </c>
      <c r="N404" t="s">
        <v>11</v>
      </c>
      <c r="O404" t="s">
        <v>6125</v>
      </c>
      <c r="P404" t="s">
        <v>6126</v>
      </c>
      <c r="Q404" t="s">
        <v>6127</v>
      </c>
      <c r="R404" t="s">
        <v>34</v>
      </c>
      <c r="S404" t="s">
        <v>6128</v>
      </c>
      <c r="T404" t="s">
        <v>6129</v>
      </c>
    </row>
    <row r="405" spans="1:20" x14ac:dyDescent="0.2">
      <c r="A405" t="s">
        <v>6130</v>
      </c>
      <c r="B405" t="s">
        <v>6131</v>
      </c>
      <c r="C405" t="s">
        <v>6132</v>
      </c>
      <c r="D405" t="s">
        <v>6133</v>
      </c>
      <c r="E405" t="s">
        <v>6134</v>
      </c>
      <c r="F405" t="s">
        <v>6135</v>
      </c>
      <c r="G405" t="s">
        <v>6136</v>
      </c>
      <c r="H405" s="1">
        <f t="shared" si="12"/>
        <v>-0.53333333331824928</v>
      </c>
      <c r="I405" s="2">
        <f t="shared" si="13"/>
        <v>465</v>
      </c>
      <c r="J405" t="s">
        <v>6137</v>
      </c>
      <c r="K405" t="s">
        <v>34</v>
      </c>
      <c r="L405" t="s">
        <v>34</v>
      </c>
      <c r="M405" t="s">
        <v>6138</v>
      </c>
      <c r="N405" t="s">
        <v>295</v>
      </c>
      <c r="O405" t="s">
        <v>6139</v>
      </c>
      <c r="P405" t="s">
        <v>6140</v>
      </c>
      <c r="Q405" t="s">
        <v>6141</v>
      </c>
      <c r="R405" t="s">
        <v>6142</v>
      </c>
      <c r="S405" t="s">
        <v>6143</v>
      </c>
      <c r="T405" t="s">
        <v>6144</v>
      </c>
    </row>
    <row r="406" spans="1:20" x14ac:dyDescent="0.2">
      <c r="A406" t="s">
        <v>6145</v>
      </c>
      <c r="B406" t="s">
        <v>34</v>
      </c>
      <c r="C406" t="s">
        <v>6146</v>
      </c>
      <c r="D406" t="s">
        <v>2234</v>
      </c>
      <c r="E406" t="s">
        <v>6147</v>
      </c>
      <c r="F406" t="s">
        <v>6148</v>
      </c>
      <c r="G406" t="s">
        <v>6149</v>
      </c>
      <c r="H406" s="1">
        <f t="shared" si="12"/>
        <v>-0.50999999997931122</v>
      </c>
      <c r="I406" s="2">
        <f t="shared" si="13"/>
        <v>460</v>
      </c>
      <c r="J406" t="s">
        <v>6150</v>
      </c>
      <c r="K406" t="s">
        <v>34</v>
      </c>
      <c r="L406" t="s">
        <v>34</v>
      </c>
      <c r="M406" t="s">
        <v>5147</v>
      </c>
      <c r="N406" t="s">
        <v>11</v>
      </c>
      <c r="O406" t="s">
        <v>6151</v>
      </c>
      <c r="P406" t="s">
        <v>6152</v>
      </c>
      <c r="Q406" t="s">
        <v>6153</v>
      </c>
      <c r="R406" t="s">
        <v>6154</v>
      </c>
      <c r="S406" t="s">
        <v>6155</v>
      </c>
      <c r="T406" t="s">
        <v>6156</v>
      </c>
    </row>
    <row r="407" spans="1:20" x14ac:dyDescent="0.2">
      <c r="A407" t="s">
        <v>6157</v>
      </c>
      <c r="B407" t="s">
        <v>34</v>
      </c>
      <c r="C407" t="s">
        <v>6158</v>
      </c>
      <c r="D407" t="s">
        <v>2766</v>
      </c>
      <c r="E407" t="s">
        <v>6159</v>
      </c>
      <c r="F407" t="s">
        <v>6160</v>
      </c>
      <c r="G407" t="s">
        <v>6161</v>
      </c>
      <c r="H407" s="1">
        <f t="shared" si="12"/>
        <v>-0.49219856860309574</v>
      </c>
      <c r="I407" s="2">
        <f t="shared" si="13"/>
        <v>453</v>
      </c>
      <c r="J407" t="s">
        <v>6162</v>
      </c>
      <c r="K407" t="s">
        <v>6163</v>
      </c>
      <c r="L407" t="s">
        <v>6164</v>
      </c>
      <c r="M407" t="s">
        <v>6165</v>
      </c>
      <c r="N407" t="s">
        <v>191</v>
      </c>
      <c r="O407" t="s">
        <v>6166</v>
      </c>
      <c r="P407" t="s">
        <v>6167</v>
      </c>
      <c r="Q407" t="s">
        <v>6168</v>
      </c>
      <c r="R407" t="s">
        <v>6169</v>
      </c>
      <c r="S407" t="s">
        <v>6170</v>
      </c>
      <c r="T407" t="s">
        <v>6171</v>
      </c>
    </row>
    <row r="408" spans="1:20" x14ac:dyDescent="0.2">
      <c r="A408" t="s">
        <v>6172</v>
      </c>
      <c r="B408" t="s">
        <v>34</v>
      </c>
      <c r="C408" t="s">
        <v>6173</v>
      </c>
      <c r="D408" t="s">
        <v>6174</v>
      </c>
      <c r="E408" t="s">
        <v>6175</v>
      </c>
      <c r="F408" t="s">
        <v>6176</v>
      </c>
      <c r="G408" t="s">
        <v>5935</v>
      </c>
      <c r="H408" s="1">
        <f t="shared" si="12"/>
        <v>0.67999999995199989</v>
      </c>
      <c r="I408" s="2">
        <f t="shared" si="13"/>
        <v>29</v>
      </c>
      <c r="J408" t="s">
        <v>6177</v>
      </c>
      <c r="K408" t="s">
        <v>34</v>
      </c>
      <c r="L408" t="s">
        <v>6178</v>
      </c>
      <c r="M408" t="s">
        <v>6179</v>
      </c>
      <c r="N408" t="s">
        <v>260</v>
      </c>
      <c r="O408" t="s">
        <v>6180</v>
      </c>
      <c r="P408" t="s">
        <v>6181</v>
      </c>
      <c r="Q408" t="s">
        <v>6182</v>
      </c>
      <c r="R408" t="s">
        <v>6183</v>
      </c>
      <c r="S408" t="s">
        <v>6184</v>
      </c>
      <c r="T408" t="s">
        <v>6185</v>
      </c>
    </row>
    <row r="409" spans="1:20" x14ac:dyDescent="0.2">
      <c r="A409" t="s">
        <v>6186</v>
      </c>
      <c r="B409" t="s">
        <v>34</v>
      </c>
      <c r="C409" t="s">
        <v>6187</v>
      </c>
      <c r="D409" t="s">
        <v>6188</v>
      </c>
      <c r="E409" t="s">
        <v>6189</v>
      </c>
      <c r="F409" t="s">
        <v>6190</v>
      </c>
      <c r="G409" t="s">
        <v>6191</v>
      </c>
      <c r="H409" s="1">
        <f t="shared" si="12"/>
        <v>0.47321428574348467</v>
      </c>
      <c r="I409" s="2">
        <f t="shared" si="13"/>
        <v>44</v>
      </c>
      <c r="J409" t="s">
        <v>6192</v>
      </c>
      <c r="K409" t="s">
        <v>6193</v>
      </c>
      <c r="L409" t="s">
        <v>6194</v>
      </c>
      <c r="M409" t="s">
        <v>6195</v>
      </c>
      <c r="N409" t="s">
        <v>344</v>
      </c>
      <c r="O409" t="s">
        <v>6196</v>
      </c>
      <c r="P409" t="s">
        <v>6197</v>
      </c>
      <c r="Q409" t="s">
        <v>6198</v>
      </c>
      <c r="R409" t="s">
        <v>6199</v>
      </c>
      <c r="S409" t="s">
        <v>6200</v>
      </c>
      <c r="T409" t="s">
        <v>6201</v>
      </c>
    </row>
    <row r="410" spans="1:20" x14ac:dyDescent="0.2">
      <c r="A410" t="s">
        <v>6202</v>
      </c>
      <c r="B410" t="s">
        <v>6203</v>
      </c>
      <c r="C410" t="s">
        <v>6204</v>
      </c>
      <c r="D410" t="s">
        <v>6205</v>
      </c>
      <c r="E410" t="s">
        <v>6206</v>
      </c>
      <c r="F410" t="s">
        <v>6207</v>
      </c>
      <c r="G410" t="s">
        <v>6208</v>
      </c>
      <c r="H410" s="1">
        <f t="shared" si="12"/>
        <v>-0.74466019414638618</v>
      </c>
      <c r="I410" s="2">
        <f t="shared" si="13"/>
        <v>496</v>
      </c>
      <c r="J410" t="s">
        <v>6209</v>
      </c>
      <c r="K410" t="s">
        <v>34</v>
      </c>
      <c r="L410" t="s">
        <v>34</v>
      </c>
      <c r="M410" t="s">
        <v>6210</v>
      </c>
      <c r="N410" t="s">
        <v>11</v>
      </c>
      <c r="O410" t="s">
        <v>6211</v>
      </c>
      <c r="P410" t="s">
        <v>6212</v>
      </c>
      <c r="Q410" t="s">
        <v>6213</v>
      </c>
      <c r="R410" t="s">
        <v>6214</v>
      </c>
      <c r="S410" t="s">
        <v>6215</v>
      </c>
      <c r="T410" t="s">
        <v>6216</v>
      </c>
    </row>
    <row r="411" spans="1:20" x14ac:dyDescent="0.2">
      <c r="A411" t="s">
        <v>6217</v>
      </c>
      <c r="B411" t="s">
        <v>34</v>
      </c>
      <c r="C411" t="s">
        <v>6218</v>
      </c>
      <c r="D411" t="s">
        <v>6219</v>
      </c>
      <c r="E411" t="s">
        <v>6220</v>
      </c>
      <c r="F411" t="s">
        <v>6221</v>
      </c>
      <c r="G411" t="s">
        <v>6222</v>
      </c>
      <c r="H411" s="1">
        <f t="shared" si="12"/>
        <v>-6.3063063048904966E-2</v>
      </c>
      <c r="I411" s="2">
        <f t="shared" si="13"/>
        <v>197</v>
      </c>
      <c r="J411" t="s">
        <v>6223</v>
      </c>
      <c r="K411" t="s">
        <v>6224</v>
      </c>
      <c r="L411" t="s">
        <v>34</v>
      </c>
      <c r="M411" t="s">
        <v>6225</v>
      </c>
      <c r="N411" t="s">
        <v>31</v>
      </c>
      <c r="O411" t="s">
        <v>6226</v>
      </c>
      <c r="P411" t="s">
        <v>6227</v>
      </c>
      <c r="Q411" t="s">
        <v>6228</v>
      </c>
      <c r="R411" t="s">
        <v>6229</v>
      </c>
      <c r="S411" t="s">
        <v>6230</v>
      </c>
      <c r="T411" t="s">
        <v>6231</v>
      </c>
    </row>
    <row r="412" spans="1:20" x14ac:dyDescent="0.2">
      <c r="A412" t="s">
        <v>6232</v>
      </c>
      <c r="B412" t="s">
        <v>34</v>
      </c>
      <c r="C412" t="s">
        <v>6233</v>
      </c>
      <c r="D412" t="s">
        <v>6234</v>
      </c>
      <c r="E412" t="s">
        <v>6235</v>
      </c>
      <c r="F412" t="s">
        <v>6236</v>
      </c>
      <c r="G412" t="s">
        <v>6237</v>
      </c>
      <c r="H412" s="1">
        <f t="shared" si="12"/>
        <v>-0.48109965640138208</v>
      </c>
      <c r="I412" s="2">
        <f t="shared" si="13"/>
        <v>448</v>
      </c>
      <c r="J412" t="s">
        <v>6238</v>
      </c>
      <c r="K412" t="s">
        <v>34</v>
      </c>
      <c r="L412" t="s">
        <v>34</v>
      </c>
      <c r="M412" t="s">
        <v>6239</v>
      </c>
      <c r="N412" t="s">
        <v>295</v>
      </c>
      <c r="O412" t="s">
        <v>6240</v>
      </c>
      <c r="P412" t="s">
        <v>6241</v>
      </c>
      <c r="Q412" t="s">
        <v>6242</v>
      </c>
      <c r="R412" t="s">
        <v>6243</v>
      </c>
      <c r="S412" t="s">
        <v>6244</v>
      </c>
      <c r="T412" t="s">
        <v>6245</v>
      </c>
    </row>
    <row r="413" spans="1:20" x14ac:dyDescent="0.2">
      <c r="A413" t="s">
        <v>6246</v>
      </c>
      <c r="B413" t="s">
        <v>34</v>
      </c>
      <c r="C413" t="s">
        <v>6247</v>
      </c>
      <c r="D413" t="s">
        <v>6248</v>
      </c>
      <c r="E413" t="s">
        <v>6249</v>
      </c>
      <c r="F413" t="s">
        <v>6250</v>
      </c>
      <c r="G413" t="s">
        <v>6251</v>
      </c>
      <c r="H413" s="1">
        <f t="shared" si="12"/>
        <v>-2.8938906781543317E-2</v>
      </c>
      <c r="I413" s="2">
        <f t="shared" si="13"/>
        <v>168</v>
      </c>
      <c r="J413" t="s">
        <v>6252</v>
      </c>
      <c r="K413" t="s">
        <v>6253</v>
      </c>
      <c r="L413" t="s">
        <v>6254</v>
      </c>
      <c r="M413" t="s">
        <v>34</v>
      </c>
      <c r="N413" t="s">
        <v>395</v>
      </c>
      <c r="O413" t="s">
        <v>6255</v>
      </c>
      <c r="P413" t="s">
        <v>6256</v>
      </c>
      <c r="Q413" t="s">
        <v>6257</v>
      </c>
      <c r="R413" t="s">
        <v>6258</v>
      </c>
      <c r="S413" t="s">
        <v>6259</v>
      </c>
      <c r="T413" t="s">
        <v>6260</v>
      </c>
    </row>
    <row r="414" spans="1:20" x14ac:dyDescent="0.2">
      <c r="A414" t="s">
        <v>6261</v>
      </c>
      <c r="B414" t="s">
        <v>34</v>
      </c>
      <c r="C414" t="s">
        <v>6262</v>
      </c>
      <c r="D414" t="s">
        <v>5035</v>
      </c>
      <c r="E414" t="s">
        <v>6263</v>
      </c>
      <c r="F414" t="s">
        <v>6264</v>
      </c>
      <c r="G414" t="s">
        <v>6265</v>
      </c>
      <c r="H414" s="1">
        <f t="shared" si="12"/>
        <v>-5.6224899527808736E-2</v>
      </c>
      <c r="I414" s="2">
        <f t="shared" si="13"/>
        <v>191</v>
      </c>
      <c r="J414" t="s">
        <v>34</v>
      </c>
      <c r="K414" t="s">
        <v>34</v>
      </c>
      <c r="L414" t="s">
        <v>34</v>
      </c>
      <c r="M414" t="s">
        <v>6266</v>
      </c>
      <c r="N414" t="s">
        <v>65</v>
      </c>
      <c r="O414" t="s">
        <v>6267</v>
      </c>
      <c r="P414" t="s">
        <v>6268</v>
      </c>
      <c r="Q414" t="s">
        <v>6269</v>
      </c>
      <c r="R414" t="s">
        <v>34</v>
      </c>
      <c r="S414" t="s">
        <v>6270</v>
      </c>
      <c r="T414" t="s">
        <v>6271</v>
      </c>
    </row>
    <row r="415" spans="1:20" x14ac:dyDescent="0.2">
      <c r="A415" t="s">
        <v>6272</v>
      </c>
      <c r="B415" t="s">
        <v>34</v>
      </c>
      <c r="C415" t="s">
        <v>6273</v>
      </c>
      <c r="D415" t="s">
        <v>6274</v>
      </c>
      <c r="E415" t="s">
        <v>6275</v>
      </c>
      <c r="F415" t="s">
        <v>6276</v>
      </c>
      <c r="G415" t="s">
        <v>6277</v>
      </c>
      <c r="H415" s="1">
        <f t="shared" si="12"/>
        <v>-0.16248153623065142</v>
      </c>
      <c r="I415" s="2">
        <f t="shared" si="13"/>
        <v>268</v>
      </c>
      <c r="J415" t="s">
        <v>6278</v>
      </c>
      <c r="K415" t="s">
        <v>6279</v>
      </c>
      <c r="L415" t="s">
        <v>6280</v>
      </c>
      <c r="M415" t="s">
        <v>6281</v>
      </c>
      <c r="N415" t="s">
        <v>31</v>
      </c>
      <c r="O415" t="s">
        <v>6282</v>
      </c>
      <c r="P415" t="s">
        <v>6283</v>
      </c>
      <c r="Q415" t="s">
        <v>34</v>
      </c>
      <c r="R415" t="s">
        <v>34</v>
      </c>
      <c r="S415" t="s">
        <v>6284</v>
      </c>
      <c r="T415" t="s">
        <v>6285</v>
      </c>
    </row>
    <row r="416" spans="1:20" x14ac:dyDescent="0.2">
      <c r="A416" t="s">
        <v>6286</v>
      </c>
      <c r="B416" t="s">
        <v>6287</v>
      </c>
      <c r="C416" t="s">
        <v>6288</v>
      </c>
      <c r="D416" t="s">
        <v>4529</v>
      </c>
      <c r="E416" t="s">
        <v>6289</v>
      </c>
      <c r="F416" t="s">
        <v>6290</v>
      </c>
      <c r="G416" t="s">
        <v>19</v>
      </c>
      <c r="H416" s="1">
        <f t="shared" si="12"/>
        <v>-0.59285714290000002</v>
      </c>
      <c r="I416" s="2">
        <f t="shared" si="13"/>
        <v>480</v>
      </c>
      <c r="J416" t="s">
        <v>6291</v>
      </c>
      <c r="K416" t="s">
        <v>34</v>
      </c>
      <c r="L416" t="s">
        <v>34</v>
      </c>
      <c r="M416" t="s">
        <v>6292</v>
      </c>
      <c r="N416" t="s">
        <v>295</v>
      </c>
      <c r="O416" t="s">
        <v>6293</v>
      </c>
      <c r="P416" t="s">
        <v>6294</v>
      </c>
      <c r="Q416" t="s">
        <v>6295</v>
      </c>
      <c r="R416" t="s">
        <v>6296</v>
      </c>
      <c r="S416" t="s">
        <v>6297</v>
      </c>
      <c r="T416" t="s">
        <v>6298</v>
      </c>
    </row>
    <row r="417" spans="1:20" x14ac:dyDescent="0.2">
      <c r="A417" t="s">
        <v>6299</v>
      </c>
      <c r="B417" t="s">
        <v>6300</v>
      </c>
      <c r="C417" t="s">
        <v>6301</v>
      </c>
      <c r="D417" t="s">
        <v>5431</v>
      </c>
      <c r="E417" t="s">
        <v>6302</v>
      </c>
      <c r="F417" t="s">
        <v>6303</v>
      </c>
      <c r="G417" t="s">
        <v>6304</v>
      </c>
      <c r="H417" s="1">
        <f t="shared" si="12"/>
        <v>-0.52631578950798552</v>
      </c>
      <c r="I417" s="2">
        <f t="shared" si="13"/>
        <v>463</v>
      </c>
      <c r="J417" t="s">
        <v>6305</v>
      </c>
      <c r="K417" t="s">
        <v>34</v>
      </c>
      <c r="L417" t="s">
        <v>34</v>
      </c>
      <c r="M417" t="s">
        <v>6306</v>
      </c>
      <c r="N417" t="s">
        <v>65</v>
      </c>
      <c r="O417" t="s">
        <v>6307</v>
      </c>
      <c r="P417" t="s">
        <v>6308</v>
      </c>
      <c r="Q417" t="s">
        <v>6309</v>
      </c>
      <c r="R417" t="s">
        <v>6310</v>
      </c>
      <c r="S417" t="s">
        <v>6311</v>
      </c>
      <c r="T417" t="s">
        <v>6312</v>
      </c>
    </row>
    <row r="418" spans="1:20" x14ac:dyDescent="0.2">
      <c r="A418" t="s">
        <v>6313</v>
      </c>
      <c r="B418" t="s">
        <v>34</v>
      </c>
      <c r="C418" t="s">
        <v>6314</v>
      </c>
      <c r="D418" t="s">
        <v>6234</v>
      </c>
      <c r="E418" t="s">
        <v>6315</v>
      </c>
      <c r="F418" t="s">
        <v>6316</v>
      </c>
      <c r="G418" t="s">
        <v>6317</v>
      </c>
      <c r="H418" s="1">
        <f t="shared" si="12"/>
        <v>0.6000000000208694</v>
      </c>
      <c r="I418" s="2">
        <f t="shared" si="13"/>
        <v>34</v>
      </c>
      <c r="J418" t="s">
        <v>6318</v>
      </c>
      <c r="K418" t="s">
        <v>6319</v>
      </c>
      <c r="L418" t="s">
        <v>6320</v>
      </c>
      <c r="M418" t="s">
        <v>6321</v>
      </c>
      <c r="N418" t="s">
        <v>225</v>
      </c>
      <c r="O418" t="s">
        <v>6322</v>
      </c>
      <c r="P418" t="s">
        <v>6323</v>
      </c>
      <c r="Q418" t="s">
        <v>6324</v>
      </c>
      <c r="R418" t="s">
        <v>6325</v>
      </c>
      <c r="S418" t="s">
        <v>6326</v>
      </c>
      <c r="T418" t="s">
        <v>6327</v>
      </c>
    </row>
    <row r="419" spans="1:20" x14ac:dyDescent="0.2">
      <c r="A419" t="s">
        <v>6328</v>
      </c>
      <c r="B419" t="s">
        <v>4759</v>
      </c>
      <c r="C419" t="s">
        <v>6329</v>
      </c>
      <c r="D419" t="s">
        <v>3084</v>
      </c>
      <c r="E419" t="s">
        <v>6330</v>
      </c>
      <c r="F419" t="s">
        <v>5781</v>
      </c>
      <c r="G419" t="s">
        <v>6331</v>
      </c>
      <c r="H419" s="1">
        <f t="shared" si="12"/>
        <v>-0.32624113475449534</v>
      </c>
      <c r="I419" s="2">
        <f t="shared" si="13"/>
        <v>381</v>
      </c>
      <c r="J419" t="s">
        <v>6332</v>
      </c>
      <c r="K419" t="s">
        <v>34</v>
      </c>
      <c r="L419" t="s">
        <v>6333</v>
      </c>
      <c r="M419" t="s">
        <v>6334</v>
      </c>
      <c r="N419" t="s">
        <v>806</v>
      </c>
      <c r="O419" t="s">
        <v>6335</v>
      </c>
      <c r="P419" t="s">
        <v>6336</v>
      </c>
      <c r="Q419" t="s">
        <v>6337</v>
      </c>
      <c r="R419" t="s">
        <v>6338</v>
      </c>
      <c r="S419" t="s">
        <v>6339</v>
      </c>
      <c r="T419" t="s">
        <v>6340</v>
      </c>
    </row>
    <row r="420" spans="1:20" x14ac:dyDescent="0.2">
      <c r="A420" t="s">
        <v>6341</v>
      </c>
      <c r="B420" t="s">
        <v>34</v>
      </c>
      <c r="C420" t="s">
        <v>6342</v>
      </c>
      <c r="D420" t="s">
        <v>5915</v>
      </c>
      <c r="E420" t="s">
        <v>6343</v>
      </c>
      <c r="F420" t="s">
        <v>6344</v>
      </c>
      <c r="G420" t="s">
        <v>5088</v>
      </c>
      <c r="H420" s="1">
        <f t="shared" si="12"/>
        <v>-0.55223880591258001</v>
      </c>
      <c r="I420" s="2">
        <f t="shared" si="13"/>
        <v>470</v>
      </c>
      <c r="J420" t="s">
        <v>34</v>
      </c>
      <c r="K420" t="s">
        <v>34</v>
      </c>
      <c r="L420" t="s">
        <v>34</v>
      </c>
      <c r="M420" t="s">
        <v>6345</v>
      </c>
      <c r="N420" t="s">
        <v>126</v>
      </c>
      <c r="O420" t="s">
        <v>6346</v>
      </c>
      <c r="P420" t="s">
        <v>6347</v>
      </c>
      <c r="Q420" t="s">
        <v>6348</v>
      </c>
      <c r="R420" t="s">
        <v>34</v>
      </c>
      <c r="S420" t="s">
        <v>6349</v>
      </c>
      <c r="T420" t="s">
        <v>6350</v>
      </c>
    </row>
    <row r="421" spans="1:20" x14ac:dyDescent="0.2">
      <c r="A421" t="s">
        <v>6351</v>
      </c>
      <c r="B421" t="s">
        <v>2280</v>
      </c>
      <c r="C421" t="s">
        <v>6352</v>
      </c>
      <c r="D421" t="s">
        <v>6353</v>
      </c>
      <c r="E421" t="s">
        <v>6354</v>
      </c>
      <c r="F421" t="s">
        <v>6355</v>
      </c>
      <c r="G421" t="s">
        <v>6356</v>
      </c>
      <c r="H421" s="1">
        <f t="shared" si="12"/>
        <v>-0.15384615380250311</v>
      </c>
      <c r="I421" s="2">
        <f t="shared" si="13"/>
        <v>261</v>
      </c>
      <c r="J421" t="s">
        <v>34</v>
      </c>
      <c r="K421" t="s">
        <v>34</v>
      </c>
      <c r="L421" t="s">
        <v>6357</v>
      </c>
      <c r="M421" t="s">
        <v>6358</v>
      </c>
      <c r="N421" t="s">
        <v>806</v>
      </c>
      <c r="O421" t="s">
        <v>6359</v>
      </c>
      <c r="P421" t="s">
        <v>6360</v>
      </c>
      <c r="Q421" t="s">
        <v>6361</v>
      </c>
      <c r="R421" t="s">
        <v>34</v>
      </c>
      <c r="S421" t="s">
        <v>6362</v>
      </c>
      <c r="T421" t="s">
        <v>6363</v>
      </c>
    </row>
    <row r="422" spans="1:20" x14ac:dyDescent="0.2">
      <c r="A422" t="s">
        <v>6364</v>
      </c>
      <c r="B422" t="s">
        <v>34</v>
      </c>
      <c r="C422" t="s">
        <v>6365</v>
      </c>
      <c r="D422" t="s">
        <v>6366</v>
      </c>
      <c r="E422" t="s">
        <v>6367</v>
      </c>
      <c r="F422" t="s">
        <v>6368</v>
      </c>
      <c r="G422" t="s">
        <v>6369</v>
      </c>
      <c r="H422" s="1">
        <f t="shared" si="12"/>
        <v>-0.35051546391384958</v>
      </c>
      <c r="I422" s="2">
        <f t="shared" si="13"/>
        <v>395</v>
      </c>
      <c r="J422" t="s">
        <v>6370</v>
      </c>
      <c r="K422" t="s">
        <v>6371</v>
      </c>
      <c r="L422" t="s">
        <v>6372</v>
      </c>
      <c r="M422" t="s">
        <v>6373</v>
      </c>
      <c r="N422" t="s">
        <v>806</v>
      </c>
      <c r="O422" t="s">
        <v>6374</v>
      </c>
      <c r="P422" t="s">
        <v>6375</v>
      </c>
      <c r="Q422" t="s">
        <v>6376</v>
      </c>
      <c r="R422" t="s">
        <v>6377</v>
      </c>
      <c r="S422" t="s">
        <v>6378</v>
      </c>
      <c r="T422" t="s">
        <v>6379</v>
      </c>
    </row>
    <row r="423" spans="1:20" x14ac:dyDescent="0.2">
      <c r="A423" t="s">
        <v>6380</v>
      </c>
      <c r="B423" t="s">
        <v>34</v>
      </c>
      <c r="C423" t="s">
        <v>6381</v>
      </c>
      <c r="D423" t="s">
        <v>6382</v>
      </c>
      <c r="E423" t="s">
        <v>6383</v>
      </c>
      <c r="F423" t="s">
        <v>6384</v>
      </c>
      <c r="G423" t="s">
        <v>6385</v>
      </c>
      <c r="H423" s="1">
        <f t="shared" si="12"/>
        <v>0.14545454546199554</v>
      </c>
      <c r="I423" s="2">
        <f t="shared" si="13"/>
        <v>91</v>
      </c>
      <c r="J423" t="s">
        <v>6386</v>
      </c>
      <c r="K423" t="s">
        <v>6387</v>
      </c>
      <c r="L423" t="s">
        <v>6388</v>
      </c>
      <c r="M423" t="s">
        <v>6389</v>
      </c>
      <c r="N423" t="s">
        <v>295</v>
      </c>
      <c r="O423" t="s">
        <v>6390</v>
      </c>
      <c r="P423" t="s">
        <v>6391</v>
      </c>
      <c r="Q423" t="s">
        <v>34</v>
      </c>
      <c r="R423" t="s">
        <v>34</v>
      </c>
      <c r="S423" t="s">
        <v>6392</v>
      </c>
      <c r="T423" t="s">
        <v>6393</v>
      </c>
    </row>
    <row r="424" spans="1:20" x14ac:dyDescent="0.2">
      <c r="A424" t="s">
        <v>6394</v>
      </c>
      <c r="B424" t="s">
        <v>6395</v>
      </c>
      <c r="C424" t="s">
        <v>6396</v>
      </c>
      <c r="D424" t="s">
        <v>6397</v>
      </c>
      <c r="E424" t="s">
        <v>6398</v>
      </c>
      <c r="F424" t="s">
        <v>6399</v>
      </c>
      <c r="G424" t="s">
        <v>6400</v>
      </c>
      <c r="H424" s="1">
        <f t="shared" si="12"/>
        <v>-0.42543859649314342</v>
      </c>
      <c r="I424" s="2">
        <f t="shared" si="13"/>
        <v>424</v>
      </c>
      <c r="J424" t="s">
        <v>6401</v>
      </c>
      <c r="K424" t="s">
        <v>34</v>
      </c>
      <c r="L424" t="s">
        <v>34</v>
      </c>
      <c r="M424" t="s">
        <v>6402</v>
      </c>
      <c r="N424" t="s">
        <v>65</v>
      </c>
      <c r="O424" t="s">
        <v>6403</v>
      </c>
      <c r="P424" t="s">
        <v>6404</v>
      </c>
      <c r="Q424" t="s">
        <v>6405</v>
      </c>
      <c r="R424" t="s">
        <v>6406</v>
      </c>
      <c r="S424" t="s">
        <v>6407</v>
      </c>
      <c r="T424" t="s">
        <v>6408</v>
      </c>
    </row>
    <row r="425" spans="1:20" x14ac:dyDescent="0.2">
      <c r="A425" t="s">
        <v>6409</v>
      </c>
      <c r="B425" t="s">
        <v>34</v>
      </c>
      <c r="C425" t="s">
        <v>6410</v>
      </c>
      <c r="D425" t="s">
        <v>6002</v>
      </c>
      <c r="E425" t="s">
        <v>6411</v>
      </c>
      <c r="F425" t="s">
        <v>6412</v>
      </c>
      <c r="G425" t="s">
        <v>6413</v>
      </c>
      <c r="H425" s="1">
        <f t="shared" si="12"/>
        <v>-2.2727272713475855E-2</v>
      </c>
      <c r="I425" s="2">
        <f t="shared" si="13"/>
        <v>164</v>
      </c>
      <c r="J425" t="s">
        <v>6414</v>
      </c>
      <c r="K425" t="s">
        <v>6415</v>
      </c>
      <c r="L425" t="s">
        <v>6416</v>
      </c>
      <c r="M425" t="s">
        <v>6417</v>
      </c>
      <c r="N425" t="s">
        <v>31</v>
      </c>
      <c r="O425" t="s">
        <v>6418</v>
      </c>
      <c r="P425" t="s">
        <v>6419</v>
      </c>
      <c r="Q425" t="s">
        <v>34</v>
      </c>
      <c r="R425" t="s">
        <v>34</v>
      </c>
      <c r="S425" t="s">
        <v>6420</v>
      </c>
      <c r="T425" t="s">
        <v>6421</v>
      </c>
    </row>
    <row r="426" spans="1:20" x14ac:dyDescent="0.2">
      <c r="A426" t="s">
        <v>6422</v>
      </c>
      <c r="B426" t="s">
        <v>34</v>
      </c>
      <c r="C426" t="s">
        <v>6423</v>
      </c>
      <c r="D426" t="s">
        <v>6424</v>
      </c>
      <c r="E426" t="s">
        <v>6425</v>
      </c>
      <c r="F426" t="s">
        <v>6426</v>
      </c>
      <c r="G426" t="s">
        <v>6427</v>
      </c>
      <c r="H426" s="1">
        <f t="shared" si="12"/>
        <v>-0.27999999997962266</v>
      </c>
      <c r="I426" s="2">
        <f t="shared" si="13"/>
        <v>354</v>
      </c>
      <c r="J426" t="s">
        <v>6428</v>
      </c>
      <c r="K426" t="s">
        <v>6429</v>
      </c>
      <c r="L426" t="s">
        <v>6430</v>
      </c>
      <c r="M426" t="s">
        <v>6431</v>
      </c>
      <c r="N426" t="s">
        <v>11</v>
      </c>
      <c r="O426" t="s">
        <v>6432</v>
      </c>
      <c r="P426" t="s">
        <v>6433</v>
      </c>
      <c r="Q426" t="s">
        <v>6434</v>
      </c>
      <c r="R426" t="s">
        <v>6435</v>
      </c>
      <c r="S426" t="s">
        <v>6436</v>
      </c>
      <c r="T426" t="s">
        <v>6437</v>
      </c>
    </row>
    <row r="427" spans="1:20" x14ac:dyDescent="0.2">
      <c r="A427" t="s">
        <v>6438</v>
      </c>
      <c r="B427" t="s">
        <v>34</v>
      </c>
      <c r="C427" t="s">
        <v>6439</v>
      </c>
      <c r="D427" t="s">
        <v>6440</v>
      </c>
      <c r="E427" t="s">
        <v>6441</v>
      </c>
      <c r="F427" t="s">
        <v>6442</v>
      </c>
      <c r="G427" t="s">
        <v>6443</v>
      </c>
      <c r="H427" s="1">
        <f t="shared" si="12"/>
        <v>-0.45000000003609364</v>
      </c>
      <c r="I427" s="2">
        <f t="shared" si="13"/>
        <v>434</v>
      </c>
      <c r="J427" t="s">
        <v>6444</v>
      </c>
      <c r="K427" t="s">
        <v>34</v>
      </c>
      <c r="L427" t="s">
        <v>34</v>
      </c>
      <c r="M427" t="s">
        <v>6445</v>
      </c>
      <c r="N427" t="s">
        <v>31</v>
      </c>
      <c r="O427" t="s">
        <v>6446</v>
      </c>
      <c r="P427" t="s">
        <v>6447</v>
      </c>
      <c r="Q427" t="s">
        <v>6448</v>
      </c>
      <c r="R427" t="s">
        <v>6449</v>
      </c>
      <c r="S427" t="s">
        <v>6450</v>
      </c>
      <c r="T427" t="s">
        <v>6451</v>
      </c>
    </row>
    <row r="428" spans="1:20" x14ac:dyDescent="0.2">
      <c r="A428" t="s">
        <v>6452</v>
      </c>
      <c r="B428" t="s">
        <v>34</v>
      </c>
      <c r="C428" t="s">
        <v>6453</v>
      </c>
      <c r="D428" t="s">
        <v>6454</v>
      </c>
      <c r="E428" t="s">
        <v>6455</v>
      </c>
      <c r="F428" t="s">
        <v>6456</v>
      </c>
      <c r="G428" t="s">
        <v>6457</v>
      </c>
      <c r="H428" s="1">
        <f t="shared" si="12"/>
        <v>-0.6357388315921717</v>
      </c>
      <c r="I428" s="2">
        <f t="shared" si="13"/>
        <v>483</v>
      </c>
      <c r="J428" t="s">
        <v>6458</v>
      </c>
      <c r="K428" t="s">
        <v>34</v>
      </c>
      <c r="L428" t="s">
        <v>6459</v>
      </c>
      <c r="M428" t="s">
        <v>6460</v>
      </c>
      <c r="N428" t="s">
        <v>260</v>
      </c>
      <c r="O428" t="s">
        <v>6461</v>
      </c>
      <c r="P428" t="s">
        <v>6462</v>
      </c>
      <c r="Q428" t="s">
        <v>6463</v>
      </c>
      <c r="R428" t="s">
        <v>34</v>
      </c>
      <c r="S428" t="s">
        <v>6464</v>
      </c>
      <c r="T428" t="s">
        <v>6465</v>
      </c>
    </row>
    <row r="429" spans="1:20" x14ac:dyDescent="0.2">
      <c r="A429" t="s">
        <v>6466</v>
      </c>
      <c r="B429" t="s">
        <v>34</v>
      </c>
      <c r="C429" t="s">
        <v>6467</v>
      </c>
      <c r="D429" t="s">
        <v>6468</v>
      </c>
      <c r="E429" t="s">
        <v>6469</v>
      </c>
      <c r="F429" t="s">
        <v>6470</v>
      </c>
      <c r="G429" t="s">
        <v>6471</v>
      </c>
      <c r="H429" s="1">
        <f t="shared" si="12"/>
        <v>-0.16390340288113991</v>
      </c>
      <c r="I429" s="2">
        <f t="shared" si="13"/>
        <v>271</v>
      </c>
      <c r="J429" t="s">
        <v>6472</v>
      </c>
      <c r="K429" t="s">
        <v>6473</v>
      </c>
      <c r="L429" t="s">
        <v>34</v>
      </c>
      <c r="M429" t="s">
        <v>6474</v>
      </c>
      <c r="N429" t="s">
        <v>771</v>
      </c>
      <c r="O429" t="s">
        <v>6475</v>
      </c>
      <c r="P429" t="s">
        <v>6476</v>
      </c>
      <c r="Q429" t="s">
        <v>6477</v>
      </c>
      <c r="R429" t="s">
        <v>6478</v>
      </c>
      <c r="S429" t="s">
        <v>6479</v>
      </c>
      <c r="T429" t="s">
        <v>6480</v>
      </c>
    </row>
    <row r="430" spans="1:20" x14ac:dyDescent="0.2">
      <c r="A430" t="s">
        <v>6481</v>
      </c>
      <c r="B430" t="s">
        <v>6482</v>
      </c>
      <c r="C430" t="s">
        <v>6483</v>
      </c>
      <c r="D430" t="s">
        <v>6484</v>
      </c>
      <c r="E430" t="s">
        <v>6485</v>
      </c>
      <c r="F430" t="s">
        <v>6486</v>
      </c>
      <c r="G430" t="s">
        <v>6487</v>
      </c>
      <c r="H430" s="1">
        <f t="shared" si="12"/>
        <v>-0.72239747640282415</v>
      </c>
      <c r="I430" s="2">
        <f t="shared" si="13"/>
        <v>494</v>
      </c>
      <c r="J430" t="s">
        <v>6488</v>
      </c>
      <c r="K430" t="s">
        <v>34</v>
      </c>
      <c r="L430" t="s">
        <v>6489</v>
      </c>
      <c r="M430" t="s">
        <v>6490</v>
      </c>
      <c r="N430" t="s">
        <v>31</v>
      </c>
      <c r="O430" t="s">
        <v>6491</v>
      </c>
      <c r="P430" t="s">
        <v>6492</v>
      </c>
      <c r="Q430" t="s">
        <v>6493</v>
      </c>
      <c r="R430" t="s">
        <v>6494</v>
      </c>
      <c r="S430" t="s">
        <v>6495</v>
      </c>
      <c r="T430" t="s">
        <v>6496</v>
      </c>
    </row>
    <row r="431" spans="1:20" x14ac:dyDescent="0.2">
      <c r="A431" t="s">
        <v>6497</v>
      </c>
      <c r="B431" t="s">
        <v>34</v>
      </c>
      <c r="C431" t="s">
        <v>6498</v>
      </c>
      <c r="D431" t="s">
        <v>6499</v>
      </c>
      <c r="E431" t="s">
        <v>6500</v>
      </c>
      <c r="F431" t="s">
        <v>6501</v>
      </c>
      <c r="G431" t="s">
        <v>19</v>
      </c>
      <c r="H431" s="1">
        <f t="shared" si="12"/>
        <v>-0.4</v>
      </c>
      <c r="I431" s="2">
        <f t="shared" si="13"/>
        <v>414</v>
      </c>
      <c r="J431" t="s">
        <v>6502</v>
      </c>
      <c r="K431" t="s">
        <v>34</v>
      </c>
      <c r="L431" t="s">
        <v>34</v>
      </c>
      <c r="M431" t="s">
        <v>6503</v>
      </c>
      <c r="N431" t="s">
        <v>126</v>
      </c>
      <c r="O431" t="s">
        <v>6504</v>
      </c>
      <c r="P431" t="s">
        <v>6505</v>
      </c>
      <c r="Q431" t="s">
        <v>6506</v>
      </c>
      <c r="R431" t="s">
        <v>6507</v>
      </c>
      <c r="S431" t="s">
        <v>6508</v>
      </c>
      <c r="T431" t="s">
        <v>6509</v>
      </c>
    </row>
    <row r="432" spans="1:20" x14ac:dyDescent="0.2">
      <c r="A432" t="s">
        <v>6510</v>
      </c>
      <c r="B432" t="s">
        <v>34</v>
      </c>
      <c r="C432" t="s">
        <v>6511</v>
      </c>
      <c r="D432" t="s">
        <v>6512</v>
      </c>
      <c r="E432" t="s">
        <v>6513</v>
      </c>
      <c r="F432" t="s">
        <v>6514</v>
      </c>
      <c r="G432" t="s">
        <v>6515</v>
      </c>
      <c r="H432" s="1">
        <f t="shared" si="12"/>
        <v>-0.1722054381037893</v>
      </c>
      <c r="I432" s="2">
        <f t="shared" si="13"/>
        <v>280</v>
      </c>
      <c r="J432" t="s">
        <v>6516</v>
      </c>
      <c r="K432" t="s">
        <v>6517</v>
      </c>
      <c r="L432" t="s">
        <v>34</v>
      </c>
      <c r="M432" t="s">
        <v>6518</v>
      </c>
      <c r="N432" t="s">
        <v>31</v>
      </c>
      <c r="O432" t="s">
        <v>6519</v>
      </c>
      <c r="P432" t="s">
        <v>6520</v>
      </c>
      <c r="Q432" t="s">
        <v>6521</v>
      </c>
      <c r="R432" t="s">
        <v>6522</v>
      </c>
      <c r="S432" t="s">
        <v>6523</v>
      </c>
      <c r="T432" t="s">
        <v>6524</v>
      </c>
    </row>
    <row r="433" spans="1:20" x14ac:dyDescent="0.2">
      <c r="A433" t="s">
        <v>6525</v>
      </c>
      <c r="B433" t="s">
        <v>34</v>
      </c>
      <c r="C433" t="s">
        <v>6526</v>
      </c>
      <c r="D433" t="s">
        <v>6527</v>
      </c>
      <c r="E433" t="s">
        <v>6528</v>
      </c>
      <c r="F433" t="s">
        <v>6529</v>
      </c>
      <c r="G433" t="s">
        <v>6530</v>
      </c>
      <c r="H433" s="1">
        <f t="shared" si="12"/>
        <v>-0.26706827308442938</v>
      </c>
      <c r="I433" s="2">
        <f t="shared" si="13"/>
        <v>344</v>
      </c>
      <c r="J433" t="s">
        <v>34</v>
      </c>
      <c r="K433" t="s">
        <v>6531</v>
      </c>
      <c r="L433" t="s">
        <v>34</v>
      </c>
      <c r="M433" t="s">
        <v>6532</v>
      </c>
      <c r="N433" t="s">
        <v>11</v>
      </c>
      <c r="O433" t="s">
        <v>6533</v>
      </c>
      <c r="P433" t="s">
        <v>6534</v>
      </c>
      <c r="Q433" t="s">
        <v>6535</v>
      </c>
      <c r="R433" t="s">
        <v>34</v>
      </c>
      <c r="S433" t="s">
        <v>6536</v>
      </c>
      <c r="T433" t="s">
        <v>6537</v>
      </c>
    </row>
    <row r="434" spans="1:20" x14ac:dyDescent="0.2">
      <c r="A434" t="s">
        <v>6538</v>
      </c>
      <c r="B434" t="s">
        <v>34</v>
      </c>
      <c r="C434" t="s">
        <v>6539</v>
      </c>
      <c r="D434" t="s">
        <v>5460</v>
      </c>
      <c r="E434" t="s">
        <v>6540</v>
      </c>
      <c r="F434" t="s">
        <v>6541</v>
      </c>
      <c r="G434" t="s">
        <v>6542</v>
      </c>
      <c r="H434" s="1">
        <f t="shared" si="12"/>
        <v>0.15625000005616063</v>
      </c>
      <c r="I434" s="2">
        <f t="shared" si="13"/>
        <v>89</v>
      </c>
      <c r="J434" t="s">
        <v>6543</v>
      </c>
      <c r="K434" t="s">
        <v>6544</v>
      </c>
      <c r="L434" t="s">
        <v>6545</v>
      </c>
      <c r="M434" t="s">
        <v>6546</v>
      </c>
      <c r="N434" t="s">
        <v>689</v>
      </c>
      <c r="O434" t="s">
        <v>6547</v>
      </c>
      <c r="P434" t="s">
        <v>6548</v>
      </c>
      <c r="Q434" t="s">
        <v>6549</v>
      </c>
      <c r="R434" t="s">
        <v>6550</v>
      </c>
      <c r="S434" t="s">
        <v>6551</v>
      </c>
      <c r="T434" t="s">
        <v>6552</v>
      </c>
    </row>
    <row r="435" spans="1:20" x14ac:dyDescent="0.2">
      <c r="A435" t="s">
        <v>6553</v>
      </c>
      <c r="B435" t="s">
        <v>34</v>
      </c>
      <c r="C435" t="s">
        <v>6554</v>
      </c>
      <c r="D435" t="s">
        <v>6555</v>
      </c>
      <c r="E435" t="s">
        <v>6556</v>
      </c>
      <c r="F435" t="s">
        <v>6557</v>
      </c>
      <c r="G435" t="s">
        <v>6558</v>
      </c>
      <c r="H435" s="1">
        <f t="shared" si="12"/>
        <v>-0.5</v>
      </c>
      <c r="I435" s="2">
        <f t="shared" si="13"/>
        <v>458</v>
      </c>
      <c r="J435" t="s">
        <v>6559</v>
      </c>
      <c r="K435" t="s">
        <v>34</v>
      </c>
      <c r="L435" t="s">
        <v>34</v>
      </c>
      <c r="M435" t="s">
        <v>6560</v>
      </c>
      <c r="N435" t="s">
        <v>1754</v>
      </c>
      <c r="O435" t="s">
        <v>6561</v>
      </c>
      <c r="P435" t="s">
        <v>6562</v>
      </c>
      <c r="Q435" t="s">
        <v>6563</v>
      </c>
      <c r="R435" t="s">
        <v>6564</v>
      </c>
      <c r="S435" t="s">
        <v>6565</v>
      </c>
      <c r="T435" t="s">
        <v>6566</v>
      </c>
    </row>
    <row r="436" spans="1:20" x14ac:dyDescent="0.2">
      <c r="A436" t="s">
        <v>6567</v>
      </c>
      <c r="B436" t="s">
        <v>34</v>
      </c>
      <c r="C436" t="s">
        <v>6568</v>
      </c>
      <c r="D436" t="s">
        <v>6569</v>
      </c>
      <c r="E436" t="s">
        <v>6570</v>
      </c>
      <c r="F436" t="s">
        <v>6571</v>
      </c>
      <c r="G436" t="s">
        <v>6572</v>
      </c>
      <c r="H436" s="1">
        <f t="shared" si="12"/>
        <v>-0.561643835561767</v>
      </c>
      <c r="I436" s="2">
        <f t="shared" si="13"/>
        <v>472</v>
      </c>
      <c r="J436" t="s">
        <v>6573</v>
      </c>
      <c r="K436" t="s">
        <v>34</v>
      </c>
      <c r="L436" t="s">
        <v>34</v>
      </c>
      <c r="M436" t="s">
        <v>6574</v>
      </c>
      <c r="N436" t="s">
        <v>260</v>
      </c>
      <c r="O436" t="s">
        <v>6575</v>
      </c>
      <c r="P436" t="s">
        <v>6576</v>
      </c>
      <c r="Q436" t="s">
        <v>6577</v>
      </c>
      <c r="R436" t="s">
        <v>6578</v>
      </c>
      <c r="S436" t="s">
        <v>6579</v>
      </c>
      <c r="T436" t="s">
        <v>6580</v>
      </c>
    </row>
    <row r="437" spans="1:20" x14ac:dyDescent="0.2">
      <c r="A437" t="s">
        <v>6581</v>
      </c>
      <c r="B437" t="s">
        <v>34</v>
      </c>
      <c r="C437" t="s">
        <v>6582</v>
      </c>
      <c r="D437" t="s">
        <v>6583</v>
      </c>
      <c r="E437" t="s">
        <v>6584</v>
      </c>
      <c r="F437" t="s">
        <v>6585</v>
      </c>
      <c r="G437" t="s">
        <v>6317</v>
      </c>
      <c r="H437" s="1">
        <f t="shared" si="12"/>
        <v>0.3333333334028985</v>
      </c>
      <c r="I437" s="2">
        <f t="shared" si="13"/>
        <v>57</v>
      </c>
      <c r="J437" t="s">
        <v>34</v>
      </c>
      <c r="K437" t="s">
        <v>34</v>
      </c>
      <c r="L437" t="s">
        <v>34</v>
      </c>
      <c r="M437" t="s">
        <v>6586</v>
      </c>
      <c r="N437" t="s">
        <v>11</v>
      </c>
      <c r="O437" t="s">
        <v>6587</v>
      </c>
      <c r="P437" t="s">
        <v>6588</v>
      </c>
      <c r="Q437" t="s">
        <v>6589</v>
      </c>
      <c r="R437" t="s">
        <v>34</v>
      </c>
      <c r="S437" t="s">
        <v>6590</v>
      </c>
      <c r="T437" t="s">
        <v>6591</v>
      </c>
    </row>
    <row r="438" spans="1:20" x14ac:dyDescent="0.2">
      <c r="A438" t="s">
        <v>6592</v>
      </c>
      <c r="B438" t="s">
        <v>34</v>
      </c>
      <c r="C438" t="s">
        <v>6593</v>
      </c>
      <c r="D438" t="s">
        <v>6594</v>
      </c>
      <c r="E438" t="s">
        <v>6595</v>
      </c>
      <c r="F438" t="s">
        <v>6596</v>
      </c>
      <c r="G438" t="s">
        <v>6597</v>
      </c>
      <c r="H438" s="1">
        <f t="shared" si="12"/>
        <v>3.6346153846625517</v>
      </c>
      <c r="I438" s="2">
        <f t="shared" si="13"/>
        <v>3</v>
      </c>
      <c r="J438" t="s">
        <v>34</v>
      </c>
      <c r="K438" t="s">
        <v>34</v>
      </c>
      <c r="L438" t="s">
        <v>34</v>
      </c>
      <c r="M438" t="s">
        <v>6598</v>
      </c>
      <c r="N438" t="s">
        <v>11</v>
      </c>
      <c r="O438" t="s">
        <v>6599</v>
      </c>
      <c r="P438" t="s">
        <v>6600</v>
      </c>
      <c r="Q438" t="s">
        <v>6601</v>
      </c>
      <c r="R438" t="s">
        <v>34</v>
      </c>
      <c r="S438" t="s">
        <v>6602</v>
      </c>
      <c r="T438" t="s">
        <v>6603</v>
      </c>
    </row>
    <row r="439" spans="1:20" x14ac:dyDescent="0.2">
      <c r="A439" t="s">
        <v>6604</v>
      </c>
      <c r="B439" t="s">
        <v>34</v>
      </c>
      <c r="C439" t="s">
        <v>6605</v>
      </c>
      <c r="D439" t="s">
        <v>6606</v>
      </c>
      <c r="E439" t="s">
        <v>6607</v>
      </c>
      <c r="F439" t="s">
        <v>6608</v>
      </c>
      <c r="G439" t="s">
        <v>6609</v>
      </c>
      <c r="H439" s="1">
        <f t="shared" si="12"/>
        <v>0.37165775398570555</v>
      </c>
      <c r="I439" s="2">
        <f t="shared" si="13"/>
        <v>52</v>
      </c>
      <c r="J439" t="s">
        <v>6610</v>
      </c>
      <c r="K439" t="s">
        <v>6611</v>
      </c>
      <c r="L439" t="s">
        <v>6612</v>
      </c>
      <c r="M439" t="s">
        <v>6613</v>
      </c>
      <c r="N439" t="s">
        <v>395</v>
      </c>
      <c r="O439" t="s">
        <v>6614</v>
      </c>
      <c r="P439" t="s">
        <v>6615</v>
      </c>
      <c r="Q439" t="s">
        <v>6616</v>
      </c>
      <c r="R439" t="s">
        <v>6617</v>
      </c>
      <c r="S439" t="s">
        <v>6618</v>
      </c>
      <c r="T439" t="s">
        <v>6619</v>
      </c>
    </row>
    <row r="440" spans="1:20" x14ac:dyDescent="0.2">
      <c r="A440" t="s">
        <v>6620</v>
      </c>
      <c r="B440" t="s">
        <v>34</v>
      </c>
      <c r="C440" t="s">
        <v>6621</v>
      </c>
      <c r="D440" t="s">
        <v>3892</v>
      </c>
      <c r="E440" t="s">
        <v>6622</v>
      </c>
      <c r="F440" t="s">
        <v>6623</v>
      </c>
      <c r="G440" t="s">
        <v>6624</v>
      </c>
      <c r="H440" s="1">
        <f t="shared" si="12"/>
        <v>0.87209302329663396</v>
      </c>
      <c r="I440" s="2">
        <f t="shared" si="13"/>
        <v>23</v>
      </c>
      <c r="J440" t="s">
        <v>34</v>
      </c>
      <c r="K440" t="s">
        <v>34</v>
      </c>
      <c r="L440" t="s">
        <v>34</v>
      </c>
      <c r="M440" t="s">
        <v>6625</v>
      </c>
      <c r="N440" t="s">
        <v>11</v>
      </c>
      <c r="O440" t="s">
        <v>6626</v>
      </c>
      <c r="P440" t="s">
        <v>6627</v>
      </c>
      <c r="Q440" t="s">
        <v>6628</v>
      </c>
      <c r="R440" t="s">
        <v>34</v>
      </c>
      <c r="S440" t="s">
        <v>6629</v>
      </c>
      <c r="T440" t="s">
        <v>6630</v>
      </c>
    </row>
    <row r="441" spans="1:20" x14ac:dyDescent="0.2">
      <c r="A441" t="s">
        <v>6631</v>
      </c>
      <c r="B441" t="s">
        <v>6632</v>
      </c>
      <c r="C441" t="s">
        <v>6633</v>
      </c>
      <c r="D441" t="s">
        <v>4761</v>
      </c>
      <c r="E441" t="s">
        <v>6634</v>
      </c>
      <c r="F441" t="s">
        <v>6635</v>
      </c>
      <c r="G441" t="s">
        <v>6636</v>
      </c>
      <c r="H441" s="1">
        <f t="shared" si="12"/>
        <v>-0.28134556580778103</v>
      </c>
      <c r="I441" s="2">
        <f t="shared" si="13"/>
        <v>357</v>
      </c>
      <c r="J441" t="s">
        <v>34</v>
      </c>
      <c r="K441" t="s">
        <v>34</v>
      </c>
      <c r="L441" t="s">
        <v>34</v>
      </c>
      <c r="M441" t="s">
        <v>6637</v>
      </c>
      <c r="N441" t="s">
        <v>806</v>
      </c>
      <c r="O441" t="s">
        <v>6638</v>
      </c>
      <c r="P441" t="s">
        <v>6639</v>
      </c>
      <c r="Q441" t="s">
        <v>6640</v>
      </c>
      <c r="R441" t="s">
        <v>34</v>
      </c>
      <c r="S441" t="s">
        <v>6641</v>
      </c>
      <c r="T441" t="s">
        <v>6642</v>
      </c>
    </row>
    <row r="442" spans="1:20" x14ac:dyDescent="0.2">
      <c r="A442" t="s">
        <v>6643</v>
      </c>
      <c r="B442" t="s">
        <v>34</v>
      </c>
      <c r="C442" t="s">
        <v>6644</v>
      </c>
      <c r="D442" t="s">
        <v>4776</v>
      </c>
      <c r="E442" t="s">
        <v>6645</v>
      </c>
      <c r="F442" t="s">
        <v>6646</v>
      </c>
      <c r="G442" t="s">
        <v>6647</v>
      </c>
      <c r="H442" s="1">
        <f t="shared" si="12"/>
        <v>1.4705882379527413E-2</v>
      </c>
      <c r="I442" s="2">
        <f t="shared" si="13"/>
        <v>143</v>
      </c>
      <c r="J442" t="s">
        <v>6648</v>
      </c>
      <c r="K442" t="s">
        <v>6649</v>
      </c>
      <c r="L442" t="s">
        <v>6650</v>
      </c>
      <c r="M442" t="s">
        <v>6651</v>
      </c>
      <c r="N442" t="s">
        <v>31</v>
      </c>
      <c r="O442" t="s">
        <v>6652</v>
      </c>
      <c r="P442" t="s">
        <v>6653</v>
      </c>
      <c r="Q442" t="s">
        <v>6654</v>
      </c>
      <c r="R442" t="s">
        <v>6655</v>
      </c>
      <c r="S442" t="s">
        <v>6656</v>
      </c>
      <c r="T442" t="s">
        <v>6657</v>
      </c>
    </row>
    <row r="443" spans="1:20" x14ac:dyDescent="0.2">
      <c r="A443" t="s">
        <v>6658</v>
      </c>
      <c r="B443" t="s">
        <v>6659</v>
      </c>
      <c r="C443" t="s">
        <v>6660</v>
      </c>
      <c r="D443" t="s">
        <v>6661</v>
      </c>
      <c r="E443" t="s">
        <v>6662</v>
      </c>
      <c r="F443" t="s">
        <v>6663</v>
      </c>
      <c r="G443" t="s">
        <v>6664</v>
      </c>
      <c r="H443" s="1">
        <f t="shared" si="12"/>
        <v>-0.10900473933935173</v>
      </c>
      <c r="I443" s="2">
        <f t="shared" si="13"/>
        <v>224</v>
      </c>
      <c r="J443" t="s">
        <v>6665</v>
      </c>
      <c r="K443" t="s">
        <v>6666</v>
      </c>
      <c r="L443" t="s">
        <v>34</v>
      </c>
      <c r="M443" t="s">
        <v>6667</v>
      </c>
      <c r="N443" t="s">
        <v>806</v>
      </c>
      <c r="O443" t="s">
        <v>6668</v>
      </c>
      <c r="P443" t="s">
        <v>6669</v>
      </c>
      <c r="Q443" t="s">
        <v>6670</v>
      </c>
      <c r="R443" t="s">
        <v>6671</v>
      </c>
      <c r="S443" t="s">
        <v>6672</v>
      </c>
      <c r="T443" t="s">
        <v>6673</v>
      </c>
    </row>
    <row r="444" spans="1:20" x14ac:dyDescent="0.2">
      <c r="A444" t="s">
        <v>6674</v>
      </c>
      <c r="B444" t="s">
        <v>34</v>
      </c>
      <c r="C444" t="s">
        <v>6675</v>
      </c>
      <c r="D444" t="s">
        <v>2234</v>
      </c>
      <c r="E444" t="s">
        <v>6676</v>
      </c>
      <c r="F444" t="s">
        <v>6677</v>
      </c>
      <c r="G444" t="s">
        <v>5848</v>
      </c>
      <c r="H444" s="1">
        <f t="shared" si="12"/>
        <v>-0.37837837840876887</v>
      </c>
      <c r="I444" s="2">
        <f t="shared" si="13"/>
        <v>408</v>
      </c>
      <c r="J444" t="s">
        <v>34</v>
      </c>
      <c r="K444" t="s">
        <v>34</v>
      </c>
      <c r="L444" t="s">
        <v>34</v>
      </c>
      <c r="M444" t="s">
        <v>6678</v>
      </c>
      <c r="N444" t="s">
        <v>126</v>
      </c>
      <c r="O444" t="s">
        <v>6679</v>
      </c>
      <c r="P444" t="s">
        <v>6680</v>
      </c>
      <c r="Q444" t="s">
        <v>6681</v>
      </c>
      <c r="R444" t="s">
        <v>34</v>
      </c>
      <c r="S444" t="s">
        <v>6682</v>
      </c>
      <c r="T444" t="s">
        <v>6683</v>
      </c>
    </row>
    <row r="445" spans="1:20" x14ac:dyDescent="0.2">
      <c r="A445" t="s">
        <v>6684</v>
      </c>
      <c r="B445" t="s">
        <v>6685</v>
      </c>
      <c r="C445" t="s">
        <v>6686</v>
      </c>
      <c r="D445" t="s">
        <v>6018</v>
      </c>
      <c r="E445" t="s">
        <v>6687</v>
      </c>
      <c r="F445" t="s">
        <v>6688</v>
      </c>
      <c r="G445" t="s">
        <v>2687</v>
      </c>
      <c r="H445" s="1">
        <f t="shared" si="12"/>
        <v>-0.20454545458161155</v>
      </c>
      <c r="I445" s="2">
        <f t="shared" si="13"/>
        <v>300</v>
      </c>
      <c r="J445" t="s">
        <v>6689</v>
      </c>
      <c r="K445" t="s">
        <v>34</v>
      </c>
      <c r="L445" t="s">
        <v>34</v>
      </c>
      <c r="M445" t="s">
        <v>6690</v>
      </c>
      <c r="N445" t="s">
        <v>11</v>
      </c>
      <c r="O445" t="s">
        <v>6691</v>
      </c>
      <c r="P445" t="s">
        <v>6692</v>
      </c>
      <c r="Q445" t="s">
        <v>6693</v>
      </c>
      <c r="R445" t="s">
        <v>6694</v>
      </c>
      <c r="S445" t="s">
        <v>6695</v>
      </c>
      <c r="T445" t="s">
        <v>6696</v>
      </c>
    </row>
    <row r="446" spans="1:20" x14ac:dyDescent="0.2">
      <c r="A446" t="s">
        <v>6697</v>
      </c>
      <c r="B446" t="s">
        <v>34</v>
      </c>
      <c r="C446" t="s">
        <v>6698</v>
      </c>
      <c r="D446" t="s">
        <v>6699</v>
      </c>
      <c r="E446" t="s">
        <v>6700</v>
      </c>
      <c r="F446" t="s">
        <v>5847</v>
      </c>
      <c r="G446" t="s">
        <v>6701</v>
      </c>
      <c r="H446" s="1">
        <f t="shared" si="12"/>
        <v>-0.16666666658024676</v>
      </c>
      <c r="I446" s="2">
        <f t="shared" si="13"/>
        <v>275</v>
      </c>
      <c r="J446" t="s">
        <v>6702</v>
      </c>
      <c r="K446" t="s">
        <v>34</v>
      </c>
      <c r="L446" t="s">
        <v>34</v>
      </c>
      <c r="M446" t="s">
        <v>6703</v>
      </c>
      <c r="N446" t="s">
        <v>11</v>
      </c>
      <c r="O446" t="s">
        <v>6704</v>
      </c>
      <c r="P446" t="s">
        <v>6705</v>
      </c>
      <c r="Q446" t="s">
        <v>6706</v>
      </c>
      <c r="R446" t="s">
        <v>6707</v>
      </c>
      <c r="S446" t="s">
        <v>6708</v>
      </c>
      <c r="T446" t="s">
        <v>6709</v>
      </c>
    </row>
    <row r="447" spans="1:20" x14ac:dyDescent="0.2">
      <c r="A447" t="s">
        <v>6710</v>
      </c>
      <c r="B447" t="s">
        <v>34</v>
      </c>
      <c r="C447" t="s">
        <v>6711</v>
      </c>
      <c r="D447" t="s">
        <v>2234</v>
      </c>
      <c r="E447" t="s">
        <v>6712</v>
      </c>
      <c r="F447" t="s">
        <v>1714</v>
      </c>
      <c r="G447" t="s">
        <v>6713</v>
      </c>
      <c r="H447" s="1">
        <f t="shared" si="12"/>
        <v>0.22222222225481469</v>
      </c>
      <c r="I447" s="2">
        <f t="shared" si="13"/>
        <v>76</v>
      </c>
      <c r="J447" t="s">
        <v>34</v>
      </c>
      <c r="K447" t="s">
        <v>34</v>
      </c>
      <c r="L447" t="s">
        <v>34</v>
      </c>
      <c r="M447" t="s">
        <v>34</v>
      </c>
      <c r="N447" t="s">
        <v>126</v>
      </c>
      <c r="O447" t="s">
        <v>6714</v>
      </c>
      <c r="P447" t="s">
        <v>6715</v>
      </c>
      <c r="Q447" t="s">
        <v>6716</v>
      </c>
      <c r="R447" t="s">
        <v>34</v>
      </c>
      <c r="S447" t="s">
        <v>6717</v>
      </c>
      <c r="T447" t="s">
        <v>6718</v>
      </c>
    </row>
    <row r="448" spans="1:20" x14ac:dyDescent="0.2">
      <c r="A448" t="s">
        <v>6719</v>
      </c>
      <c r="B448" t="s">
        <v>34</v>
      </c>
      <c r="C448" t="s">
        <v>6720</v>
      </c>
      <c r="D448" t="s">
        <v>6721</v>
      </c>
      <c r="E448" t="s">
        <v>6722</v>
      </c>
      <c r="F448" t="s">
        <v>6723</v>
      </c>
      <c r="G448" t="s">
        <v>6724</v>
      </c>
      <c r="H448" s="1">
        <f t="shared" si="12"/>
        <v>0.65957446808110731</v>
      </c>
      <c r="I448" s="2">
        <f t="shared" si="13"/>
        <v>32</v>
      </c>
      <c r="J448" t="s">
        <v>34</v>
      </c>
      <c r="K448" t="s">
        <v>34</v>
      </c>
      <c r="L448" t="s">
        <v>34</v>
      </c>
      <c r="M448" t="s">
        <v>6725</v>
      </c>
      <c r="N448" t="s">
        <v>11</v>
      </c>
      <c r="O448" t="s">
        <v>6726</v>
      </c>
      <c r="P448" t="s">
        <v>6727</v>
      </c>
      <c r="Q448" t="s">
        <v>6728</v>
      </c>
      <c r="R448" t="s">
        <v>34</v>
      </c>
      <c r="S448" t="s">
        <v>6729</v>
      </c>
      <c r="T448" t="s">
        <v>6730</v>
      </c>
    </row>
    <row r="449" spans="1:20" x14ac:dyDescent="0.2">
      <c r="A449" t="s">
        <v>6731</v>
      </c>
      <c r="B449" t="s">
        <v>6732</v>
      </c>
      <c r="C449" t="s">
        <v>6733</v>
      </c>
      <c r="D449" t="s">
        <v>6734</v>
      </c>
      <c r="E449" t="s">
        <v>6735</v>
      </c>
      <c r="F449" t="s">
        <v>6736</v>
      </c>
      <c r="G449" t="s">
        <v>5960</v>
      </c>
      <c r="H449" s="1">
        <f t="shared" si="12"/>
        <v>-0.50561797754760507</v>
      </c>
      <c r="I449" s="2">
        <f t="shared" si="13"/>
        <v>459</v>
      </c>
      <c r="J449" t="s">
        <v>6737</v>
      </c>
      <c r="K449" t="s">
        <v>34</v>
      </c>
      <c r="L449" t="s">
        <v>34</v>
      </c>
      <c r="M449" t="s">
        <v>6738</v>
      </c>
      <c r="N449" t="s">
        <v>11</v>
      </c>
      <c r="O449" t="s">
        <v>6739</v>
      </c>
      <c r="P449" t="s">
        <v>6740</v>
      </c>
      <c r="Q449" t="s">
        <v>6741</v>
      </c>
      <c r="R449" t="s">
        <v>6742</v>
      </c>
      <c r="S449" t="s">
        <v>6743</v>
      </c>
      <c r="T449" t="s">
        <v>6744</v>
      </c>
    </row>
    <row r="450" spans="1:20" x14ac:dyDescent="0.2">
      <c r="A450" t="s">
        <v>6745</v>
      </c>
      <c r="B450" t="s">
        <v>34</v>
      </c>
      <c r="C450" t="s">
        <v>6746</v>
      </c>
      <c r="D450" t="s">
        <v>6747</v>
      </c>
      <c r="E450" t="s">
        <v>6748</v>
      </c>
      <c r="F450" t="s">
        <v>6749</v>
      </c>
      <c r="G450" t="s">
        <v>6750</v>
      </c>
      <c r="H450" s="1">
        <f t="shared" si="12"/>
        <v>0.54639175255590811</v>
      </c>
      <c r="I450" s="2">
        <f t="shared" si="13"/>
        <v>39</v>
      </c>
      <c r="J450" t="s">
        <v>6751</v>
      </c>
      <c r="K450" t="s">
        <v>6752</v>
      </c>
      <c r="L450" t="s">
        <v>6753</v>
      </c>
      <c r="M450" t="s">
        <v>6754</v>
      </c>
      <c r="N450" t="s">
        <v>126</v>
      </c>
      <c r="O450" t="s">
        <v>6755</v>
      </c>
      <c r="P450" t="s">
        <v>6756</v>
      </c>
      <c r="Q450" t="s">
        <v>6757</v>
      </c>
      <c r="R450" t="s">
        <v>6758</v>
      </c>
      <c r="S450" t="s">
        <v>6759</v>
      </c>
      <c r="T450" t="s">
        <v>6760</v>
      </c>
    </row>
    <row r="451" spans="1:20" x14ac:dyDescent="0.2">
      <c r="A451" t="s">
        <v>6761</v>
      </c>
      <c r="B451" t="s">
        <v>34</v>
      </c>
      <c r="C451" t="s">
        <v>6762</v>
      </c>
      <c r="D451" t="s">
        <v>6763</v>
      </c>
      <c r="E451" t="s">
        <v>6764</v>
      </c>
      <c r="F451" t="s">
        <v>19</v>
      </c>
      <c r="G451" t="s">
        <v>6765</v>
      </c>
      <c r="H451" s="1">
        <f t="shared" ref="H451:H501" si="14">((1+F451/100)/(1+G451/100)-1)</f>
        <v>-0.29565217390324394</v>
      </c>
      <c r="I451" s="2">
        <f t="shared" ref="I451:I501" si="15">_xlfn.RANK.EQ(H451,$H$2:$H$501)</f>
        <v>365</v>
      </c>
      <c r="J451" t="s">
        <v>34</v>
      </c>
      <c r="K451" t="s">
        <v>34</v>
      </c>
      <c r="L451" t="s">
        <v>34</v>
      </c>
      <c r="M451" t="s">
        <v>6766</v>
      </c>
      <c r="N451" t="s">
        <v>65</v>
      </c>
      <c r="O451" t="s">
        <v>6767</v>
      </c>
      <c r="P451" t="s">
        <v>6768</v>
      </c>
      <c r="Q451" t="s">
        <v>6769</v>
      </c>
      <c r="R451" t="s">
        <v>34</v>
      </c>
      <c r="S451" t="s">
        <v>6770</v>
      </c>
      <c r="T451" t="s">
        <v>6771</v>
      </c>
    </row>
    <row r="452" spans="1:20" x14ac:dyDescent="0.2">
      <c r="A452" t="s">
        <v>6772</v>
      </c>
      <c r="B452" t="s">
        <v>2280</v>
      </c>
      <c r="C452" t="s">
        <v>6773</v>
      </c>
      <c r="D452" t="s">
        <v>6366</v>
      </c>
      <c r="E452" t="s">
        <v>6774</v>
      </c>
      <c r="F452" t="s">
        <v>6775</v>
      </c>
      <c r="G452" t="s">
        <v>6427</v>
      </c>
      <c r="H452" s="1">
        <f t="shared" si="14"/>
        <v>3.8461538410595075E-2</v>
      </c>
      <c r="I452" s="2">
        <f t="shared" si="15"/>
        <v>129</v>
      </c>
      <c r="J452" t="s">
        <v>6776</v>
      </c>
      <c r="K452" t="s">
        <v>6777</v>
      </c>
      <c r="L452" t="s">
        <v>6778</v>
      </c>
      <c r="M452" t="s">
        <v>6779</v>
      </c>
      <c r="N452" t="s">
        <v>806</v>
      </c>
      <c r="O452" t="s">
        <v>6780</v>
      </c>
      <c r="P452" t="s">
        <v>6781</v>
      </c>
      <c r="Q452" t="s">
        <v>6782</v>
      </c>
      <c r="R452" t="s">
        <v>6783</v>
      </c>
      <c r="S452" t="s">
        <v>6784</v>
      </c>
      <c r="T452" t="s">
        <v>6785</v>
      </c>
    </row>
    <row r="453" spans="1:20" x14ac:dyDescent="0.2">
      <c r="A453" t="s">
        <v>6786</v>
      </c>
      <c r="B453" t="s">
        <v>34</v>
      </c>
      <c r="C453" t="s">
        <v>6787</v>
      </c>
      <c r="D453" t="s">
        <v>6788</v>
      </c>
      <c r="E453" t="s">
        <v>6789</v>
      </c>
      <c r="F453" t="s">
        <v>6790</v>
      </c>
      <c r="G453" t="s">
        <v>6791</v>
      </c>
      <c r="H453" s="1">
        <f t="shared" si="14"/>
        <v>-0.2400000000036191</v>
      </c>
      <c r="I453" s="2">
        <f t="shared" si="15"/>
        <v>325</v>
      </c>
      <c r="J453" t="s">
        <v>6792</v>
      </c>
      <c r="K453" t="s">
        <v>34</v>
      </c>
      <c r="L453" t="s">
        <v>34</v>
      </c>
      <c r="M453" t="s">
        <v>6793</v>
      </c>
      <c r="N453" t="s">
        <v>11</v>
      </c>
      <c r="O453" t="s">
        <v>6794</v>
      </c>
      <c r="P453" t="s">
        <v>6795</v>
      </c>
      <c r="Q453" t="s">
        <v>34</v>
      </c>
      <c r="R453" t="s">
        <v>34</v>
      </c>
      <c r="S453" t="s">
        <v>6796</v>
      </c>
      <c r="T453" t="s">
        <v>6797</v>
      </c>
    </row>
    <row r="454" spans="1:20" x14ac:dyDescent="0.2">
      <c r="A454" t="s">
        <v>6798</v>
      </c>
      <c r="B454" t="s">
        <v>34</v>
      </c>
      <c r="C454" t="s">
        <v>6799</v>
      </c>
      <c r="D454" t="s">
        <v>6800</v>
      </c>
      <c r="E454" t="s">
        <v>6801</v>
      </c>
      <c r="F454" t="s">
        <v>6802</v>
      </c>
      <c r="G454" t="s">
        <v>6803</v>
      </c>
      <c r="H454" s="1">
        <f t="shared" si="14"/>
        <v>-0.4965517242079418</v>
      </c>
      <c r="I454" s="2">
        <f t="shared" si="15"/>
        <v>456</v>
      </c>
      <c r="J454" t="s">
        <v>34</v>
      </c>
      <c r="K454" t="s">
        <v>34</v>
      </c>
      <c r="L454" t="s">
        <v>34</v>
      </c>
      <c r="M454" t="s">
        <v>6804</v>
      </c>
      <c r="N454" t="s">
        <v>65</v>
      </c>
      <c r="O454" t="s">
        <v>6805</v>
      </c>
      <c r="P454" t="s">
        <v>6806</v>
      </c>
      <c r="Q454" t="s">
        <v>6807</v>
      </c>
      <c r="R454" t="s">
        <v>34</v>
      </c>
      <c r="S454" t="s">
        <v>6808</v>
      </c>
      <c r="T454" t="s">
        <v>6809</v>
      </c>
    </row>
    <row r="455" spans="1:20" x14ac:dyDescent="0.2">
      <c r="A455" t="s">
        <v>6810</v>
      </c>
      <c r="B455" t="s">
        <v>34</v>
      </c>
      <c r="C455" t="s">
        <v>6811</v>
      </c>
      <c r="D455" t="s">
        <v>6812</v>
      </c>
      <c r="E455" t="s">
        <v>6813</v>
      </c>
      <c r="F455" t="s">
        <v>6814</v>
      </c>
      <c r="G455" t="s">
        <v>6815</v>
      </c>
      <c r="H455" s="1">
        <f t="shared" si="14"/>
        <v>0.72527472515719094</v>
      </c>
      <c r="I455" s="2">
        <f t="shared" si="15"/>
        <v>28</v>
      </c>
      <c r="J455" t="s">
        <v>6816</v>
      </c>
      <c r="K455" t="s">
        <v>6817</v>
      </c>
      <c r="L455" t="s">
        <v>6818</v>
      </c>
      <c r="M455" t="s">
        <v>6819</v>
      </c>
      <c r="N455" t="s">
        <v>225</v>
      </c>
      <c r="O455" t="s">
        <v>6820</v>
      </c>
      <c r="P455" t="s">
        <v>6821</v>
      </c>
      <c r="Q455" t="s">
        <v>6822</v>
      </c>
      <c r="R455" t="s">
        <v>6823</v>
      </c>
      <c r="S455" t="s">
        <v>6824</v>
      </c>
      <c r="T455" t="s">
        <v>6825</v>
      </c>
    </row>
    <row r="456" spans="1:20" x14ac:dyDescent="0.2">
      <c r="A456" t="s">
        <v>6826</v>
      </c>
      <c r="B456" t="s">
        <v>6827</v>
      </c>
      <c r="C456" t="s">
        <v>6828</v>
      </c>
      <c r="D456" t="s">
        <v>6829</v>
      </c>
      <c r="E456" t="s">
        <v>6830</v>
      </c>
      <c r="F456" t="s">
        <v>6831</v>
      </c>
      <c r="G456" t="s">
        <v>6832</v>
      </c>
      <c r="H456" s="1">
        <f t="shared" si="14"/>
        <v>-0.55412371134333505</v>
      </c>
      <c r="I456" s="2">
        <f t="shared" si="15"/>
        <v>471</v>
      </c>
      <c r="J456" t="s">
        <v>6833</v>
      </c>
      <c r="K456" t="s">
        <v>34</v>
      </c>
      <c r="L456" t="s">
        <v>34</v>
      </c>
      <c r="M456" t="s">
        <v>6834</v>
      </c>
      <c r="N456" t="s">
        <v>2507</v>
      </c>
      <c r="O456" t="s">
        <v>6835</v>
      </c>
      <c r="P456" t="s">
        <v>6836</v>
      </c>
      <c r="Q456" t="s">
        <v>6837</v>
      </c>
      <c r="R456" t="s">
        <v>6838</v>
      </c>
      <c r="S456" t="s">
        <v>6839</v>
      </c>
      <c r="T456" t="s">
        <v>6840</v>
      </c>
    </row>
    <row r="457" spans="1:20" x14ac:dyDescent="0.2">
      <c r="A457" t="s">
        <v>6841</v>
      </c>
      <c r="B457" t="s">
        <v>34</v>
      </c>
      <c r="C457" t="s">
        <v>6842</v>
      </c>
      <c r="D457" t="s">
        <v>6843</v>
      </c>
      <c r="E457" t="s">
        <v>6844</v>
      </c>
      <c r="F457" t="s">
        <v>6845</v>
      </c>
      <c r="G457" t="s">
        <v>6846</v>
      </c>
      <c r="H457" s="1">
        <f t="shared" si="14"/>
        <v>-0.38511326855087702</v>
      </c>
      <c r="I457" s="2">
        <f t="shared" si="15"/>
        <v>409</v>
      </c>
      <c r="J457" t="s">
        <v>6847</v>
      </c>
      <c r="K457" t="s">
        <v>34</v>
      </c>
      <c r="L457" t="s">
        <v>34</v>
      </c>
      <c r="M457" t="s">
        <v>6848</v>
      </c>
      <c r="N457" t="s">
        <v>11</v>
      </c>
      <c r="O457" t="s">
        <v>6849</v>
      </c>
      <c r="P457" t="s">
        <v>6850</v>
      </c>
      <c r="Q457" t="s">
        <v>34</v>
      </c>
      <c r="R457" t="s">
        <v>34</v>
      </c>
      <c r="S457" t="s">
        <v>6851</v>
      </c>
      <c r="T457" t="s">
        <v>6852</v>
      </c>
    </row>
    <row r="458" spans="1:20" x14ac:dyDescent="0.2">
      <c r="A458" t="s">
        <v>6853</v>
      </c>
      <c r="B458" t="s">
        <v>34</v>
      </c>
      <c r="C458" t="s">
        <v>6854</v>
      </c>
      <c r="D458" t="s">
        <v>6855</v>
      </c>
      <c r="E458" t="s">
        <v>6856</v>
      </c>
      <c r="F458" t="s">
        <v>6558</v>
      </c>
      <c r="G458" t="s">
        <v>6857</v>
      </c>
      <c r="H458" s="1">
        <f t="shared" si="14"/>
        <v>-6.0606060602807266E-2</v>
      </c>
      <c r="I458" s="2">
        <f t="shared" si="15"/>
        <v>194</v>
      </c>
      <c r="J458" t="s">
        <v>6858</v>
      </c>
      <c r="K458" t="s">
        <v>6859</v>
      </c>
      <c r="L458" t="s">
        <v>34</v>
      </c>
      <c r="M458" t="s">
        <v>6860</v>
      </c>
      <c r="N458" t="s">
        <v>260</v>
      </c>
      <c r="O458" t="s">
        <v>6861</v>
      </c>
      <c r="P458" t="s">
        <v>6862</v>
      </c>
      <c r="Q458" t="s">
        <v>34</v>
      </c>
      <c r="R458" t="s">
        <v>34</v>
      </c>
      <c r="S458" t="s">
        <v>6863</v>
      </c>
      <c r="T458" t="s">
        <v>6864</v>
      </c>
    </row>
    <row r="459" spans="1:20" x14ac:dyDescent="0.2">
      <c r="A459" t="s">
        <v>6865</v>
      </c>
      <c r="B459" t="s">
        <v>34</v>
      </c>
      <c r="C459" t="s">
        <v>6866</v>
      </c>
      <c r="D459" t="s">
        <v>6867</v>
      </c>
      <c r="E459" t="s">
        <v>6868</v>
      </c>
      <c r="F459" t="s">
        <v>6869</v>
      </c>
      <c r="G459" t="s">
        <v>6870</v>
      </c>
      <c r="H459" s="1">
        <f t="shared" si="14"/>
        <v>-0.48793103446350483</v>
      </c>
      <c r="I459" s="2">
        <f t="shared" si="15"/>
        <v>451</v>
      </c>
      <c r="J459" t="s">
        <v>6871</v>
      </c>
      <c r="K459" t="s">
        <v>34</v>
      </c>
      <c r="L459" t="s">
        <v>34</v>
      </c>
      <c r="M459" t="s">
        <v>6872</v>
      </c>
      <c r="N459" t="s">
        <v>430</v>
      </c>
      <c r="O459" t="s">
        <v>6873</v>
      </c>
      <c r="P459" t="s">
        <v>6874</v>
      </c>
      <c r="Q459" t="s">
        <v>6875</v>
      </c>
      <c r="R459" t="s">
        <v>6876</v>
      </c>
      <c r="S459" t="s">
        <v>6877</v>
      </c>
      <c r="T459" t="s">
        <v>6878</v>
      </c>
    </row>
    <row r="460" spans="1:20" x14ac:dyDescent="0.2">
      <c r="A460" t="s">
        <v>6879</v>
      </c>
      <c r="B460" t="s">
        <v>34</v>
      </c>
      <c r="C460" t="s">
        <v>6880</v>
      </c>
      <c r="D460" t="s">
        <v>6881</v>
      </c>
      <c r="E460" t="s">
        <v>6882</v>
      </c>
      <c r="F460" t="s">
        <v>6883</v>
      </c>
      <c r="G460" t="s">
        <v>6884</v>
      </c>
      <c r="H460" s="1">
        <f t="shared" si="14"/>
        <v>0.55319148934571327</v>
      </c>
      <c r="I460" s="2">
        <f t="shared" si="15"/>
        <v>38</v>
      </c>
      <c r="J460" t="s">
        <v>6885</v>
      </c>
      <c r="K460" t="s">
        <v>6886</v>
      </c>
      <c r="L460" t="s">
        <v>34</v>
      </c>
      <c r="M460" t="s">
        <v>6887</v>
      </c>
      <c r="N460" t="s">
        <v>909</v>
      </c>
      <c r="O460" t="s">
        <v>6888</v>
      </c>
      <c r="P460" t="s">
        <v>6889</v>
      </c>
      <c r="Q460" t="s">
        <v>6890</v>
      </c>
      <c r="R460" t="s">
        <v>6891</v>
      </c>
      <c r="S460" t="s">
        <v>6892</v>
      </c>
      <c r="T460" t="s">
        <v>6893</v>
      </c>
    </row>
    <row r="461" spans="1:20" x14ac:dyDescent="0.2">
      <c r="A461" t="s">
        <v>6894</v>
      </c>
      <c r="B461" t="s">
        <v>34</v>
      </c>
      <c r="C461" t="s">
        <v>6895</v>
      </c>
      <c r="D461" t="s">
        <v>2640</v>
      </c>
      <c r="E461" t="s">
        <v>6896</v>
      </c>
      <c r="F461" t="s">
        <v>6897</v>
      </c>
      <c r="G461" t="s">
        <v>6898</v>
      </c>
      <c r="H461" s="1">
        <f t="shared" si="14"/>
        <v>-0.16999999998634174</v>
      </c>
      <c r="I461" s="2">
        <f t="shared" si="15"/>
        <v>277</v>
      </c>
      <c r="J461" t="s">
        <v>6899</v>
      </c>
      <c r="K461" t="s">
        <v>6900</v>
      </c>
      <c r="L461" t="s">
        <v>6901</v>
      </c>
      <c r="M461" t="s">
        <v>6902</v>
      </c>
      <c r="N461" t="s">
        <v>65</v>
      </c>
      <c r="O461" t="s">
        <v>6903</v>
      </c>
      <c r="P461" t="s">
        <v>6904</v>
      </c>
      <c r="Q461" t="s">
        <v>6905</v>
      </c>
      <c r="R461" t="s">
        <v>6906</v>
      </c>
      <c r="S461" t="s">
        <v>6907</v>
      </c>
      <c r="T461" t="s">
        <v>6908</v>
      </c>
    </row>
    <row r="462" spans="1:20" x14ac:dyDescent="0.2">
      <c r="A462" t="s">
        <v>6909</v>
      </c>
      <c r="B462" t="s">
        <v>34</v>
      </c>
      <c r="C462" t="s">
        <v>6910</v>
      </c>
      <c r="D462" t="s">
        <v>5808</v>
      </c>
      <c r="E462" t="s">
        <v>6911</v>
      </c>
      <c r="F462" t="s">
        <v>6912</v>
      </c>
      <c r="G462" t="s">
        <v>6913</v>
      </c>
      <c r="H462" s="1">
        <f t="shared" si="14"/>
        <v>1.5581395348044187</v>
      </c>
      <c r="I462" s="2">
        <f t="shared" si="15"/>
        <v>14</v>
      </c>
      <c r="J462" t="s">
        <v>34</v>
      </c>
      <c r="K462" t="s">
        <v>34</v>
      </c>
      <c r="L462" t="s">
        <v>34</v>
      </c>
      <c r="M462" t="s">
        <v>6914</v>
      </c>
      <c r="N462" t="s">
        <v>978</v>
      </c>
      <c r="O462" t="s">
        <v>6915</v>
      </c>
      <c r="P462" t="s">
        <v>6916</v>
      </c>
      <c r="Q462" t="s">
        <v>6917</v>
      </c>
      <c r="R462" t="s">
        <v>34</v>
      </c>
      <c r="S462" t="s">
        <v>6918</v>
      </c>
      <c r="T462" t="s">
        <v>6919</v>
      </c>
    </row>
    <row r="463" spans="1:20" x14ac:dyDescent="0.2">
      <c r="A463" t="s">
        <v>6920</v>
      </c>
      <c r="B463" t="s">
        <v>6921</v>
      </c>
      <c r="C463" t="s">
        <v>6922</v>
      </c>
      <c r="D463" t="s">
        <v>6594</v>
      </c>
      <c r="E463" t="s">
        <v>6923</v>
      </c>
      <c r="F463" t="s">
        <v>6924</v>
      </c>
      <c r="G463" t="s">
        <v>6924</v>
      </c>
      <c r="H463" s="1">
        <f t="shared" si="14"/>
        <v>0</v>
      </c>
      <c r="I463" s="2">
        <f t="shared" si="15"/>
        <v>152</v>
      </c>
      <c r="J463" t="s">
        <v>6925</v>
      </c>
      <c r="K463" t="s">
        <v>6926</v>
      </c>
      <c r="L463" t="s">
        <v>6927</v>
      </c>
      <c r="M463" t="s">
        <v>6928</v>
      </c>
      <c r="N463" t="s">
        <v>806</v>
      </c>
      <c r="O463" t="s">
        <v>6929</v>
      </c>
      <c r="P463" t="s">
        <v>6930</v>
      </c>
      <c r="Q463" t="s">
        <v>6931</v>
      </c>
      <c r="R463" t="s">
        <v>6932</v>
      </c>
      <c r="S463" t="s">
        <v>6933</v>
      </c>
      <c r="T463" t="s">
        <v>6934</v>
      </c>
    </row>
    <row r="464" spans="1:20" x14ac:dyDescent="0.2">
      <c r="A464" t="s">
        <v>6935</v>
      </c>
      <c r="B464" t="s">
        <v>34</v>
      </c>
      <c r="C464" t="s">
        <v>6936</v>
      </c>
      <c r="D464" t="s">
        <v>6937</v>
      </c>
      <c r="E464" t="s">
        <v>6938</v>
      </c>
      <c r="F464" t="s">
        <v>6939</v>
      </c>
      <c r="G464" t="s">
        <v>6940</v>
      </c>
      <c r="H464" s="1">
        <f t="shared" si="14"/>
        <v>-0.1225961538949879</v>
      </c>
      <c r="I464" s="2">
        <f t="shared" si="15"/>
        <v>238</v>
      </c>
      <c r="J464" t="s">
        <v>6941</v>
      </c>
      <c r="K464" t="s">
        <v>6942</v>
      </c>
      <c r="L464" t="s">
        <v>34</v>
      </c>
      <c r="M464" t="s">
        <v>6943</v>
      </c>
      <c r="N464" t="s">
        <v>260</v>
      </c>
      <c r="O464" t="s">
        <v>6944</v>
      </c>
      <c r="P464" t="s">
        <v>6945</v>
      </c>
      <c r="Q464" t="s">
        <v>6946</v>
      </c>
      <c r="R464" t="s">
        <v>6947</v>
      </c>
      <c r="S464" t="s">
        <v>6948</v>
      </c>
      <c r="T464" t="s">
        <v>6949</v>
      </c>
    </row>
    <row r="465" spans="1:20" x14ac:dyDescent="0.2">
      <c r="A465" t="s">
        <v>6950</v>
      </c>
      <c r="B465" t="s">
        <v>34</v>
      </c>
      <c r="C465" t="s">
        <v>6951</v>
      </c>
      <c r="D465" t="s">
        <v>2234</v>
      </c>
      <c r="E465" t="s">
        <v>6952</v>
      </c>
      <c r="F465" t="s">
        <v>6953</v>
      </c>
      <c r="G465" t="s">
        <v>6954</v>
      </c>
      <c r="H465" s="1">
        <f t="shared" si="14"/>
        <v>7.7499999996888889</v>
      </c>
      <c r="I465" s="2">
        <f t="shared" si="15"/>
        <v>1</v>
      </c>
      <c r="J465" t="s">
        <v>34</v>
      </c>
      <c r="K465" t="s">
        <v>34</v>
      </c>
      <c r="L465" t="s">
        <v>34</v>
      </c>
      <c r="M465" t="s">
        <v>6955</v>
      </c>
      <c r="N465" t="s">
        <v>11</v>
      </c>
      <c r="O465" t="s">
        <v>6956</v>
      </c>
      <c r="P465" t="s">
        <v>6957</v>
      </c>
      <c r="Q465" t="s">
        <v>6958</v>
      </c>
      <c r="R465" t="s">
        <v>34</v>
      </c>
      <c r="S465" t="s">
        <v>6959</v>
      </c>
      <c r="T465" t="s">
        <v>6960</v>
      </c>
    </row>
    <row r="466" spans="1:20" x14ac:dyDescent="0.2">
      <c r="A466" t="s">
        <v>6961</v>
      </c>
      <c r="B466" t="s">
        <v>6962</v>
      </c>
      <c r="C466" t="s">
        <v>6963</v>
      </c>
      <c r="D466" t="s">
        <v>6937</v>
      </c>
      <c r="E466">
        <v>194895000</v>
      </c>
      <c r="F466" t="s">
        <v>6964</v>
      </c>
      <c r="G466" t="s">
        <v>6965</v>
      </c>
      <c r="H466" s="1">
        <f t="shared" si="14"/>
        <v>0.1360544217728763</v>
      </c>
      <c r="I466" s="2">
        <f t="shared" si="15"/>
        <v>92</v>
      </c>
      <c r="J466" t="s">
        <v>6966</v>
      </c>
      <c r="K466" t="s">
        <v>6967</v>
      </c>
      <c r="L466" t="s">
        <v>6968</v>
      </c>
      <c r="M466" t="s">
        <v>6969</v>
      </c>
      <c r="N466" t="s">
        <v>806</v>
      </c>
      <c r="O466" t="s">
        <v>6970</v>
      </c>
      <c r="P466" t="s">
        <v>6971</v>
      </c>
      <c r="Q466" t="s">
        <v>6972</v>
      </c>
      <c r="R466" t="s">
        <v>6973</v>
      </c>
      <c r="S466" t="s">
        <v>6974</v>
      </c>
      <c r="T466" t="s">
        <v>6975</v>
      </c>
    </row>
    <row r="467" spans="1:20" x14ac:dyDescent="0.2">
      <c r="A467" t="s">
        <v>6976</v>
      </c>
      <c r="B467" t="s">
        <v>34</v>
      </c>
      <c r="C467" t="s">
        <v>6977</v>
      </c>
      <c r="D467" t="s">
        <v>6978</v>
      </c>
      <c r="E467" t="s">
        <v>6979</v>
      </c>
      <c r="F467" t="s">
        <v>6980</v>
      </c>
      <c r="G467" t="s">
        <v>6981</v>
      </c>
      <c r="H467" s="1">
        <f t="shared" si="14"/>
        <v>-0.15130023636109957</v>
      </c>
      <c r="I467" s="2">
        <f t="shared" si="15"/>
        <v>259</v>
      </c>
      <c r="J467" t="s">
        <v>6982</v>
      </c>
      <c r="K467" t="s">
        <v>6983</v>
      </c>
      <c r="L467" t="s">
        <v>6984</v>
      </c>
      <c r="M467" t="s">
        <v>6985</v>
      </c>
      <c r="N467" t="s">
        <v>31</v>
      </c>
      <c r="O467" t="s">
        <v>6986</v>
      </c>
      <c r="P467" t="s">
        <v>6987</v>
      </c>
      <c r="Q467" t="s">
        <v>6988</v>
      </c>
      <c r="R467" t="s">
        <v>6989</v>
      </c>
      <c r="S467" t="s">
        <v>6990</v>
      </c>
      <c r="T467" t="s">
        <v>6991</v>
      </c>
    </row>
    <row r="468" spans="1:20" x14ac:dyDescent="0.2">
      <c r="A468" t="s">
        <v>6992</v>
      </c>
      <c r="B468" t="s">
        <v>34</v>
      </c>
      <c r="C468" t="s">
        <v>6993</v>
      </c>
      <c r="D468" t="s">
        <v>6994</v>
      </c>
      <c r="E468" t="s">
        <v>6995</v>
      </c>
      <c r="F468" t="s">
        <v>6996</v>
      </c>
      <c r="G468" t="s">
        <v>6997</v>
      </c>
      <c r="H468" s="1">
        <f t="shared" si="14"/>
        <v>-0.75833333328739672</v>
      </c>
      <c r="I468" s="2">
        <f t="shared" si="15"/>
        <v>498</v>
      </c>
      <c r="J468" t="s">
        <v>6998</v>
      </c>
      <c r="K468" t="s">
        <v>34</v>
      </c>
      <c r="L468" t="s">
        <v>6999</v>
      </c>
      <c r="M468" t="s">
        <v>7000</v>
      </c>
      <c r="N468" t="s">
        <v>295</v>
      </c>
      <c r="O468" t="s">
        <v>7001</v>
      </c>
      <c r="P468" t="s">
        <v>7002</v>
      </c>
      <c r="Q468" t="s">
        <v>7003</v>
      </c>
      <c r="R468" t="s">
        <v>7004</v>
      </c>
      <c r="S468" t="s">
        <v>7005</v>
      </c>
      <c r="T468" t="s">
        <v>7006</v>
      </c>
    </row>
    <row r="469" spans="1:20" x14ac:dyDescent="0.2">
      <c r="A469" t="s">
        <v>7007</v>
      </c>
      <c r="B469" t="s">
        <v>7008</v>
      </c>
      <c r="C469" t="s">
        <v>7009</v>
      </c>
      <c r="D469" t="s">
        <v>7010</v>
      </c>
      <c r="E469" t="s">
        <v>7011</v>
      </c>
      <c r="F469" t="s">
        <v>7012</v>
      </c>
      <c r="G469" t="s">
        <v>7013</v>
      </c>
      <c r="H469" s="1">
        <f t="shared" si="14"/>
        <v>0.34374999994556954</v>
      </c>
      <c r="I469" s="2">
        <f t="shared" si="15"/>
        <v>54</v>
      </c>
      <c r="J469" t="s">
        <v>34</v>
      </c>
      <c r="K469" t="s">
        <v>34</v>
      </c>
      <c r="L469" t="s">
        <v>34</v>
      </c>
      <c r="M469" t="s">
        <v>7014</v>
      </c>
      <c r="N469" t="s">
        <v>11</v>
      </c>
      <c r="O469" t="s">
        <v>7015</v>
      </c>
      <c r="P469" t="s">
        <v>7016</v>
      </c>
      <c r="Q469" t="s">
        <v>19</v>
      </c>
      <c r="R469" t="s">
        <v>34</v>
      </c>
      <c r="S469" t="s">
        <v>7017</v>
      </c>
      <c r="T469" t="s">
        <v>7018</v>
      </c>
    </row>
    <row r="470" spans="1:20" x14ac:dyDescent="0.2">
      <c r="A470" t="s">
        <v>7019</v>
      </c>
      <c r="B470" t="s">
        <v>34</v>
      </c>
      <c r="C470" t="s">
        <v>7020</v>
      </c>
      <c r="D470" t="s">
        <v>7021</v>
      </c>
      <c r="E470" t="s">
        <v>7022</v>
      </c>
      <c r="F470" t="s">
        <v>7023</v>
      </c>
      <c r="G470" t="s">
        <v>7024</v>
      </c>
      <c r="H470" s="1">
        <f t="shared" si="14"/>
        <v>0.46867167910742702</v>
      </c>
      <c r="I470" s="2">
        <f t="shared" si="15"/>
        <v>45</v>
      </c>
      <c r="J470" t="s">
        <v>34</v>
      </c>
      <c r="K470" t="s">
        <v>7025</v>
      </c>
      <c r="L470" t="s">
        <v>34</v>
      </c>
      <c r="M470" t="s">
        <v>7026</v>
      </c>
      <c r="N470" t="s">
        <v>909</v>
      </c>
      <c r="O470" t="s">
        <v>7027</v>
      </c>
      <c r="P470" t="s">
        <v>7028</v>
      </c>
      <c r="Q470" t="s">
        <v>7029</v>
      </c>
      <c r="R470" t="s">
        <v>34</v>
      </c>
      <c r="S470" t="s">
        <v>7030</v>
      </c>
      <c r="T470" t="s">
        <v>7031</v>
      </c>
    </row>
    <row r="471" spans="1:20" x14ac:dyDescent="0.2">
      <c r="A471" t="s">
        <v>7032</v>
      </c>
      <c r="B471" t="s">
        <v>34</v>
      </c>
      <c r="C471" t="s">
        <v>7033</v>
      </c>
      <c r="D471" t="s">
        <v>5237</v>
      </c>
      <c r="E471" t="s">
        <v>7034</v>
      </c>
      <c r="F471" t="s">
        <v>7035</v>
      </c>
      <c r="G471" t="s">
        <v>2613</v>
      </c>
      <c r="H471" s="1">
        <f t="shared" si="14"/>
        <v>-0.47402597401144053</v>
      </c>
      <c r="I471" s="2">
        <f t="shared" si="15"/>
        <v>444</v>
      </c>
      <c r="J471" t="s">
        <v>34</v>
      </c>
      <c r="K471" t="s">
        <v>34</v>
      </c>
      <c r="L471" t="s">
        <v>34</v>
      </c>
      <c r="M471" t="s">
        <v>7036</v>
      </c>
      <c r="N471" t="s">
        <v>11</v>
      </c>
      <c r="O471" t="s">
        <v>7037</v>
      </c>
      <c r="P471" t="s">
        <v>7038</v>
      </c>
      <c r="Q471" t="s">
        <v>7039</v>
      </c>
      <c r="R471" t="s">
        <v>34</v>
      </c>
      <c r="S471" t="s">
        <v>7040</v>
      </c>
      <c r="T471" t="s">
        <v>7041</v>
      </c>
    </row>
    <row r="472" spans="1:20" x14ac:dyDescent="0.2">
      <c r="A472" t="s">
        <v>7042</v>
      </c>
      <c r="B472" t="s">
        <v>34</v>
      </c>
      <c r="C472" t="s">
        <v>7043</v>
      </c>
      <c r="D472" t="s">
        <v>7044</v>
      </c>
      <c r="E472" t="s">
        <v>7045</v>
      </c>
      <c r="F472" t="s">
        <v>7046</v>
      </c>
      <c r="G472" t="s">
        <v>7047</v>
      </c>
      <c r="H472" s="1">
        <f t="shared" si="14"/>
        <v>-0.69579288027884201</v>
      </c>
      <c r="I472" s="2">
        <f t="shared" si="15"/>
        <v>490</v>
      </c>
      <c r="J472" t="s">
        <v>7048</v>
      </c>
      <c r="K472" t="s">
        <v>34</v>
      </c>
      <c r="L472" t="s">
        <v>34</v>
      </c>
      <c r="M472" t="s">
        <v>7049</v>
      </c>
      <c r="N472" t="s">
        <v>295</v>
      </c>
      <c r="O472" t="s">
        <v>7050</v>
      </c>
      <c r="P472" t="s">
        <v>7051</v>
      </c>
      <c r="Q472" t="s">
        <v>34</v>
      </c>
      <c r="R472" t="s">
        <v>34</v>
      </c>
      <c r="S472" t="s">
        <v>7052</v>
      </c>
      <c r="T472" t="s">
        <v>7053</v>
      </c>
    </row>
    <row r="473" spans="1:20" x14ac:dyDescent="0.2">
      <c r="A473" t="s">
        <v>7054</v>
      </c>
      <c r="B473" t="s">
        <v>34</v>
      </c>
      <c r="C473" t="s">
        <v>7055</v>
      </c>
      <c r="D473" t="s">
        <v>7056</v>
      </c>
      <c r="E473" t="s">
        <v>7057</v>
      </c>
      <c r="F473" t="s">
        <v>7058</v>
      </c>
      <c r="G473" t="s">
        <v>7059</v>
      </c>
      <c r="H473" s="1">
        <f t="shared" si="14"/>
        <v>0.2537313432917081</v>
      </c>
      <c r="I473" s="2">
        <f t="shared" si="15"/>
        <v>68</v>
      </c>
      <c r="J473" t="s">
        <v>34</v>
      </c>
      <c r="K473" t="s">
        <v>7060</v>
      </c>
      <c r="L473" t="s">
        <v>34</v>
      </c>
      <c r="M473" t="s">
        <v>7061</v>
      </c>
      <c r="N473" t="s">
        <v>11</v>
      </c>
      <c r="O473" t="s">
        <v>7062</v>
      </c>
      <c r="P473" t="s">
        <v>7063</v>
      </c>
      <c r="Q473" t="s">
        <v>19</v>
      </c>
      <c r="R473" t="s">
        <v>34</v>
      </c>
      <c r="S473" t="s">
        <v>7064</v>
      </c>
      <c r="T473" t="s">
        <v>7065</v>
      </c>
    </row>
    <row r="474" spans="1:20" x14ac:dyDescent="0.2">
      <c r="A474" t="s">
        <v>7066</v>
      </c>
      <c r="B474" t="s">
        <v>34</v>
      </c>
      <c r="C474" t="s">
        <v>7067</v>
      </c>
      <c r="D474" t="s">
        <v>7068</v>
      </c>
      <c r="E474" t="s">
        <v>7069</v>
      </c>
      <c r="F474" t="s">
        <v>7070</v>
      </c>
      <c r="G474" t="s">
        <v>7071</v>
      </c>
      <c r="H474" s="1">
        <f t="shared" si="14"/>
        <v>-0.21126760566707758</v>
      </c>
      <c r="I474" s="2">
        <f t="shared" si="15"/>
        <v>309</v>
      </c>
      <c r="J474" t="s">
        <v>7072</v>
      </c>
      <c r="K474" t="s">
        <v>34</v>
      </c>
      <c r="L474" t="s">
        <v>34</v>
      </c>
      <c r="M474" t="s">
        <v>7073</v>
      </c>
      <c r="N474" t="s">
        <v>11</v>
      </c>
      <c r="O474" t="s">
        <v>7074</v>
      </c>
      <c r="P474" t="s">
        <v>7075</v>
      </c>
      <c r="Q474" t="s">
        <v>34</v>
      </c>
      <c r="R474" t="s">
        <v>34</v>
      </c>
      <c r="S474" t="s">
        <v>7076</v>
      </c>
      <c r="T474" t="s">
        <v>7077</v>
      </c>
    </row>
    <row r="475" spans="1:20" x14ac:dyDescent="0.2">
      <c r="A475" t="s">
        <v>7078</v>
      </c>
      <c r="B475" t="s">
        <v>34</v>
      </c>
      <c r="C475" t="s">
        <v>7079</v>
      </c>
      <c r="D475" t="s">
        <v>7080</v>
      </c>
      <c r="E475" t="s">
        <v>7081</v>
      </c>
      <c r="F475" t="s">
        <v>7082</v>
      </c>
      <c r="G475" t="s">
        <v>6542</v>
      </c>
      <c r="H475" s="1">
        <f t="shared" si="14"/>
        <v>-0.4307692307009231</v>
      </c>
      <c r="I475" s="2">
        <f t="shared" si="15"/>
        <v>425</v>
      </c>
      <c r="J475" t="s">
        <v>34</v>
      </c>
      <c r="K475" t="s">
        <v>34</v>
      </c>
      <c r="L475" t="s">
        <v>34</v>
      </c>
      <c r="M475" t="s">
        <v>7083</v>
      </c>
      <c r="N475" t="s">
        <v>11</v>
      </c>
      <c r="O475" t="s">
        <v>7084</v>
      </c>
      <c r="P475" t="s">
        <v>7085</v>
      </c>
      <c r="Q475" t="s">
        <v>7086</v>
      </c>
      <c r="R475" t="s">
        <v>34</v>
      </c>
      <c r="S475" t="s">
        <v>7087</v>
      </c>
      <c r="T475" t="s">
        <v>7088</v>
      </c>
    </row>
    <row r="476" spans="1:20" x14ac:dyDescent="0.2">
      <c r="A476" t="s">
        <v>7089</v>
      </c>
      <c r="B476" t="s">
        <v>7090</v>
      </c>
      <c r="C476" t="s">
        <v>7091</v>
      </c>
      <c r="D476" t="s">
        <v>7092</v>
      </c>
      <c r="E476" t="s">
        <v>7093</v>
      </c>
      <c r="F476" t="s">
        <v>7094</v>
      </c>
      <c r="G476" t="s">
        <v>7095</v>
      </c>
      <c r="H476" s="1">
        <f t="shared" si="14"/>
        <v>-0.1750741840306167</v>
      </c>
      <c r="I476" s="2">
        <f t="shared" si="15"/>
        <v>283</v>
      </c>
      <c r="J476" t="s">
        <v>34</v>
      </c>
      <c r="K476" t="s">
        <v>7096</v>
      </c>
      <c r="L476" t="s">
        <v>34</v>
      </c>
      <c r="M476" t="s">
        <v>7097</v>
      </c>
      <c r="N476" t="s">
        <v>806</v>
      </c>
      <c r="O476" t="s">
        <v>7098</v>
      </c>
      <c r="P476" t="s">
        <v>7099</v>
      </c>
      <c r="Q476" t="s">
        <v>7100</v>
      </c>
      <c r="R476" t="s">
        <v>34</v>
      </c>
      <c r="S476" t="s">
        <v>7101</v>
      </c>
      <c r="T476" t="s">
        <v>7102</v>
      </c>
    </row>
    <row r="477" spans="1:20" x14ac:dyDescent="0.2">
      <c r="A477" t="s">
        <v>7103</v>
      </c>
      <c r="B477" t="s">
        <v>34</v>
      </c>
      <c r="C477" t="s">
        <v>7104</v>
      </c>
      <c r="D477" t="s">
        <v>3584</v>
      </c>
      <c r="E477" t="s">
        <v>7105</v>
      </c>
      <c r="F477" t="s">
        <v>7106</v>
      </c>
      <c r="G477" t="s">
        <v>7107</v>
      </c>
      <c r="H477" s="1">
        <f t="shared" si="14"/>
        <v>-0.21568627449645394</v>
      </c>
      <c r="I477" s="2">
        <f t="shared" si="15"/>
        <v>313</v>
      </c>
      <c r="J477" t="s">
        <v>7108</v>
      </c>
      <c r="K477" t="s">
        <v>7109</v>
      </c>
      <c r="L477" t="s">
        <v>34</v>
      </c>
      <c r="M477" t="s">
        <v>7110</v>
      </c>
      <c r="N477" t="s">
        <v>31</v>
      </c>
      <c r="O477" t="s">
        <v>34</v>
      </c>
      <c r="P477" t="s">
        <v>34</v>
      </c>
      <c r="Q477" t="s">
        <v>7111</v>
      </c>
      <c r="R477" t="s">
        <v>7112</v>
      </c>
      <c r="S477" t="s">
        <v>7113</v>
      </c>
      <c r="T477" t="s">
        <v>7114</v>
      </c>
    </row>
    <row r="478" spans="1:20" x14ac:dyDescent="0.2">
      <c r="A478" t="s">
        <v>7115</v>
      </c>
      <c r="B478" t="s">
        <v>34</v>
      </c>
      <c r="C478" t="s">
        <v>7116</v>
      </c>
      <c r="D478" t="s">
        <v>7117</v>
      </c>
      <c r="E478" t="s">
        <v>7118</v>
      </c>
      <c r="F478" t="s">
        <v>7119</v>
      </c>
      <c r="G478" t="s">
        <v>7120</v>
      </c>
      <c r="H478" s="1">
        <f t="shared" si="14"/>
        <v>-0.34482758622561582</v>
      </c>
      <c r="I478" s="2">
        <f t="shared" si="15"/>
        <v>392</v>
      </c>
      <c r="J478" t="s">
        <v>7121</v>
      </c>
      <c r="K478" t="s">
        <v>2966</v>
      </c>
      <c r="L478" t="s">
        <v>34</v>
      </c>
      <c r="M478" t="s">
        <v>7122</v>
      </c>
      <c r="N478" t="s">
        <v>126</v>
      </c>
      <c r="O478" t="s">
        <v>7123</v>
      </c>
      <c r="P478" t="s">
        <v>7124</v>
      </c>
      <c r="Q478" t="s">
        <v>7125</v>
      </c>
      <c r="R478" t="s">
        <v>7126</v>
      </c>
      <c r="S478" t="s">
        <v>7127</v>
      </c>
      <c r="T478" t="s">
        <v>7128</v>
      </c>
    </row>
    <row r="479" spans="1:20" x14ac:dyDescent="0.2">
      <c r="A479" t="s">
        <v>7129</v>
      </c>
      <c r="B479" t="s">
        <v>34</v>
      </c>
      <c r="C479" t="s">
        <v>7130</v>
      </c>
      <c r="D479" t="s">
        <v>7131</v>
      </c>
      <c r="E479" t="s">
        <v>7132</v>
      </c>
      <c r="F479" t="s">
        <v>5755</v>
      </c>
      <c r="G479" t="s">
        <v>6542</v>
      </c>
      <c r="H479" s="1">
        <f t="shared" si="14"/>
        <v>-0.33928571425362242</v>
      </c>
      <c r="I479" s="2">
        <f t="shared" si="15"/>
        <v>388</v>
      </c>
      <c r="J479" t="s">
        <v>34</v>
      </c>
      <c r="K479" t="s">
        <v>7133</v>
      </c>
      <c r="L479" t="s">
        <v>34</v>
      </c>
      <c r="M479" t="s">
        <v>7134</v>
      </c>
      <c r="N479" t="s">
        <v>126</v>
      </c>
      <c r="O479" t="s">
        <v>7135</v>
      </c>
      <c r="P479" t="s">
        <v>7136</v>
      </c>
      <c r="Q479" t="s">
        <v>7137</v>
      </c>
      <c r="R479" t="s">
        <v>34</v>
      </c>
      <c r="S479" t="s">
        <v>7138</v>
      </c>
      <c r="T479" t="s">
        <v>7139</v>
      </c>
    </row>
    <row r="480" spans="1:20" x14ac:dyDescent="0.2">
      <c r="A480" t="s">
        <v>7140</v>
      </c>
      <c r="B480" t="s">
        <v>34</v>
      </c>
      <c r="C480" t="s">
        <v>7141</v>
      </c>
      <c r="D480" t="s">
        <v>3651</v>
      </c>
      <c r="E480" t="s">
        <v>7142</v>
      </c>
      <c r="F480" t="s">
        <v>7143</v>
      </c>
      <c r="G480" t="s">
        <v>7144</v>
      </c>
      <c r="H480" s="1">
        <f t="shared" si="14"/>
        <v>-0.20007087978676452</v>
      </c>
      <c r="I480" s="2">
        <f t="shared" si="15"/>
        <v>294</v>
      </c>
      <c r="J480" t="s">
        <v>7145</v>
      </c>
      <c r="K480" t="s">
        <v>34</v>
      </c>
      <c r="L480" t="s">
        <v>7146</v>
      </c>
      <c r="M480" t="s">
        <v>7147</v>
      </c>
      <c r="N480" t="s">
        <v>430</v>
      </c>
      <c r="O480" t="s">
        <v>7148</v>
      </c>
      <c r="P480" t="s">
        <v>7149</v>
      </c>
      <c r="Q480" t="s">
        <v>7150</v>
      </c>
      <c r="R480" t="s">
        <v>7151</v>
      </c>
      <c r="S480" t="s">
        <v>7152</v>
      </c>
      <c r="T480" t="s">
        <v>7153</v>
      </c>
    </row>
    <row r="481" spans="1:20" x14ac:dyDescent="0.2">
      <c r="A481" t="s">
        <v>7154</v>
      </c>
      <c r="B481" t="s">
        <v>34</v>
      </c>
      <c r="C481" t="s">
        <v>7155</v>
      </c>
      <c r="D481" t="s">
        <v>4272</v>
      </c>
      <c r="E481" t="s">
        <v>7156</v>
      </c>
      <c r="F481" t="s">
        <v>7157</v>
      </c>
      <c r="G481" t="s">
        <v>7158</v>
      </c>
      <c r="H481" s="1">
        <f t="shared" si="14"/>
        <v>-0.54612546129963402</v>
      </c>
      <c r="I481" s="2">
        <f t="shared" si="15"/>
        <v>469</v>
      </c>
      <c r="J481" t="s">
        <v>7159</v>
      </c>
      <c r="K481" t="s">
        <v>34</v>
      </c>
      <c r="L481" t="s">
        <v>34</v>
      </c>
      <c r="M481" t="s">
        <v>7160</v>
      </c>
      <c r="N481" t="s">
        <v>295</v>
      </c>
      <c r="O481" t="s">
        <v>7161</v>
      </c>
      <c r="P481" t="s">
        <v>7162</v>
      </c>
      <c r="Q481" t="s">
        <v>7163</v>
      </c>
      <c r="R481" t="s">
        <v>7164</v>
      </c>
      <c r="S481" t="s">
        <v>7165</v>
      </c>
      <c r="T481" t="s">
        <v>7166</v>
      </c>
    </row>
    <row r="482" spans="1:20" x14ac:dyDescent="0.2">
      <c r="A482" t="s">
        <v>7167</v>
      </c>
      <c r="B482" t="s">
        <v>34</v>
      </c>
      <c r="C482" t="s">
        <v>7168</v>
      </c>
      <c r="D482" t="s">
        <v>3762</v>
      </c>
      <c r="E482" t="s">
        <v>7169</v>
      </c>
      <c r="F482" t="s">
        <v>7170</v>
      </c>
      <c r="G482" t="s">
        <v>7171</v>
      </c>
      <c r="H482" s="1">
        <f t="shared" si="14"/>
        <v>-0.2280701754697041</v>
      </c>
      <c r="I482" s="2">
        <f t="shared" si="15"/>
        <v>318</v>
      </c>
      <c r="J482" t="s">
        <v>7172</v>
      </c>
      <c r="K482" t="s">
        <v>7173</v>
      </c>
      <c r="L482" t="s">
        <v>34</v>
      </c>
      <c r="M482" t="s">
        <v>7174</v>
      </c>
      <c r="N482" t="s">
        <v>31</v>
      </c>
      <c r="O482" t="s">
        <v>7175</v>
      </c>
      <c r="P482" t="s">
        <v>7176</v>
      </c>
      <c r="Q482" t="s">
        <v>7177</v>
      </c>
      <c r="R482" t="s">
        <v>7178</v>
      </c>
      <c r="S482" t="s">
        <v>7179</v>
      </c>
      <c r="T482" t="s">
        <v>7180</v>
      </c>
    </row>
    <row r="483" spans="1:20" x14ac:dyDescent="0.2">
      <c r="A483" t="s">
        <v>7181</v>
      </c>
      <c r="B483" t="s">
        <v>34</v>
      </c>
      <c r="C483" t="s">
        <v>7182</v>
      </c>
      <c r="D483" t="s">
        <v>7183</v>
      </c>
      <c r="E483" t="s">
        <v>7184</v>
      </c>
      <c r="F483" t="s">
        <v>7185</v>
      </c>
      <c r="G483" t="s">
        <v>7186</v>
      </c>
      <c r="H483" s="1">
        <f t="shared" si="14"/>
        <v>-0.3399999999386919</v>
      </c>
      <c r="I483" s="2">
        <f t="shared" si="15"/>
        <v>389</v>
      </c>
      <c r="J483" t="s">
        <v>7187</v>
      </c>
      <c r="K483" t="s">
        <v>34</v>
      </c>
      <c r="L483" t="s">
        <v>34</v>
      </c>
      <c r="M483" t="s">
        <v>7188</v>
      </c>
      <c r="N483" t="s">
        <v>909</v>
      </c>
      <c r="O483" t="s">
        <v>7189</v>
      </c>
      <c r="P483" t="s">
        <v>7190</v>
      </c>
      <c r="Q483" t="s">
        <v>7191</v>
      </c>
      <c r="R483" t="s">
        <v>7192</v>
      </c>
      <c r="S483" t="s">
        <v>7193</v>
      </c>
      <c r="T483" t="s">
        <v>7194</v>
      </c>
    </row>
    <row r="484" spans="1:20" x14ac:dyDescent="0.2">
      <c r="A484" t="s">
        <v>7195</v>
      </c>
      <c r="B484" t="s">
        <v>34</v>
      </c>
      <c r="C484" t="s">
        <v>7196</v>
      </c>
      <c r="D484" t="s">
        <v>7197</v>
      </c>
      <c r="E484" t="s">
        <v>7198</v>
      </c>
      <c r="F484" t="s">
        <v>7199</v>
      </c>
      <c r="G484" t="s">
        <v>7200</v>
      </c>
      <c r="H484" s="1">
        <f t="shared" si="14"/>
        <v>0.56818181825769809</v>
      </c>
      <c r="I484" s="2">
        <f t="shared" si="15"/>
        <v>36</v>
      </c>
      <c r="J484" t="s">
        <v>34</v>
      </c>
      <c r="K484" t="s">
        <v>34</v>
      </c>
      <c r="L484" t="s">
        <v>34</v>
      </c>
      <c r="M484" t="s">
        <v>7201</v>
      </c>
      <c r="N484" t="s">
        <v>11</v>
      </c>
      <c r="O484" t="s">
        <v>7202</v>
      </c>
      <c r="P484" t="s">
        <v>7203</v>
      </c>
      <c r="Q484" t="s">
        <v>7204</v>
      </c>
      <c r="R484" t="s">
        <v>34</v>
      </c>
      <c r="S484" t="s">
        <v>7205</v>
      </c>
      <c r="T484" t="s">
        <v>7206</v>
      </c>
    </row>
    <row r="485" spans="1:20" x14ac:dyDescent="0.2">
      <c r="A485" t="s">
        <v>7207</v>
      </c>
      <c r="B485" t="s">
        <v>34</v>
      </c>
      <c r="C485" t="s">
        <v>7208</v>
      </c>
      <c r="D485" t="s">
        <v>7209</v>
      </c>
      <c r="E485" t="s">
        <v>7210</v>
      </c>
      <c r="F485" t="s">
        <v>7211</v>
      </c>
      <c r="G485" t="s">
        <v>7212</v>
      </c>
      <c r="H485" s="1">
        <f t="shared" si="14"/>
        <v>-3.9130434746044607E-2</v>
      </c>
      <c r="I485" s="2">
        <f t="shared" si="15"/>
        <v>173</v>
      </c>
      <c r="J485" t="s">
        <v>7213</v>
      </c>
      <c r="K485" t="s">
        <v>7214</v>
      </c>
      <c r="L485" t="s">
        <v>7215</v>
      </c>
      <c r="M485" t="s">
        <v>7216</v>
      </c>
      <c r="N485" t="s">
        <v>225</v>
      </c>
      <c r="O485" t="s">
        <v>7217</v>
      </c>
      <c r="P485" t="s">
        <v>7218</v>
      </c>
      <c r="Q485" t="s">
        <v>7219</v>
      </c>
      <c r="R485" t="s">
        <v>7220</v>
      </c>
      <c r="S485" t="s">
        <v>7221</v>
      </c>
      <c r="T485" t="s">
        <v>7222</v>
      </c>
    </row>
    <row r="486" spans="1:20" x14ac:dyDescent="0.2">
      <c r="A486" t="s">
        <v>7223</v>
      </c>
      <c r="B486" t="s">
        <v>7224</v>
      </c>
      <c r="C486" t="s">
        <v>7225</v>
      </c>
      <c r="D486" t="s">
        <v>7226</v>
      </c>
      <c r="E486" t="s">
        <v>7227</v>
      </c>
      <c r="F486" t="s">
        <v>7228</v>
      </c>
      <c r="G486" t="s">
        <v>19</v>
      </c>
      <c r="H486" s="1">
        <f t="shared" si="14"/>
        <v>3.5714285699999904E-2</v>
      </c>
      <c r="I486" s="2">
        <f t="shared" si="15"/>
        <v>131</v>
      </c>
      <c r="J486" t="s">
        <v>7229</v>
      </c>
      <c r="K486" t="s">
        <v>34</v>
      </c>
      <c r="L486" t="s">
        <v>34</v>
      </c>
      <c r="M486" t="s">
        <v>7230</v>
      </c>
      <c r="N486" t="s">
        <v>126</v>
      </c>
      <c r="O486" t="s">
        <v>7231</v>
      </c>
      <c r="P486" t="s">
        <v>7232</v>
      </c>
      <c r="Q486" t="s">
        <v>7233</v>
      </c>
      <c r="R486" t="s">
        <v>7234</v>
      </c>
      <c r="S486" t="s">
        <v>7235</v>
      </c>
      <c r="T486" t="s">
        <v>7236</v>
      </c>
    </row>
    <row r="487" spans="1:20" x14ac:dyDescent="0.2">
      <c r="A487" t="s">
        <v>7237</v>
      </c>
      <c r="B487" t="s">
        <v>34</v>
      </c>
      <c r="C487" t="s">
        <v>7238</v>
      </c>
      <c r="D487" t="s">
        <v>5356</v>
      </c>
      <c r="E487" t="s">
        <v>7239</v>
      </c>
      <c r="F487" t="s">
        <v>5359</v>
      </c>
      <c r="G487" t="s">
        <v>7240</v>
      </c>
      <c r="H487" s="1">
        <f t="shared" si="14"/>
        <v>4.5454545709153749E-3</v>
      </c>
      <c r="I487" s="2">
        <f t="shared" si="15"/>
        <v>148</v>
      </c>
      <c r="J487" t="s">
        <v>7241</v>
      </c>
      <c r="K487" t="s">
        <v>7242</v>
      </c>
      <c r="L487" t="s">
        <v>7243</v>
      </c>
      <c r="M487" t="s">
        <v>7244</v>
      </c>
      <c r="N487" t="s">
        <v>65</v>
      </c>
      <c r="O487" t="s">
        <v>7245</v>
      </c>
      <c r="P487" t="s">
        <v>7246</v>
      </c>
      <c r="Q487" t="s">
        <v>7247</v>
      </c>
      <c r="R487" t="s">
        <v>7248</v>
      </c>
      <c r="S487" t="s">
        <v>7249</v>
      </c>
      <c r="T487" t="s">
        <v>7250</v>
      </c>
    </row>
    <row r="488" spans="1:20" x14ac:dyDescent="0.2">
      <c r="A488" t="s">
        <v>7251</v>
      </c>
      <c r="B488" t="s">
        <v>34</v>
      </c>
      <c r="C488" t="s">
        <v>7252</v>
      </c>
      <c r="D488" t="s">
        <v>7253</v>
      </c>
      <c r="E488" t="s">
        <v>7254</v>
      </c>
      <c r="F488" t="s">
        <v>7255</v>
      </c>
      <c r="G488" t="s">
        <v>19</v>
      </c>
      <c r="H488" s="1">
        <f t="shared" si="14"/>
        <v>5.7471264399999944E-2</v>
      </c>
      <c r="I488" s="2">
        <f t="shared" si="15"/>
        <v>122</v>
      </c>
      <c r="J488" t="s">
        <v>7256</v>
      </c>
      <c r="K488" t="s">
        <v>7257</v>
      </c>
      <c r="L488" t="s">
        <v>7258</v>
      </c>
      <c r="M488" t="s">
        <v>7259</v>
      </c>
      <c r="N488" t="s">
        <v>126</v>
      </c>
      <c r="O488" t="s">
        <v>7260</v>
      </c>
      <c r="P488" t="s">
        <v>7261</v>
      </c>
      <c r="Q488" t="s">
        <v>7262</v>
      </c>
      <c r="R488" t="s">
        <v>7263</v>
      </c>
      <c r="S488" t="s">
        <v>7264</v>
      </c>
      <c r="T488" t="s">
        <v>7265</v>
      </c>
    </row>
    <row r="489" spans="1:20" x14ac:dyDescent="0.2">
      <c r="A489" t="s">
        <v>7266</v>
      </c>
      <c r="B489" t="s">
        <v>34</v>
      </c>
      <c r="C489" t="s">
        <v>7267</v>
      </c>
      <c r="D489" t="s">
        <v>2501</v>
      </c>
      <c r="E489" t="s">
        <v>7268</v>
      </c>
      <c r="F489">
        <v>79.53</v>
      </c>
      <c r="G489" t="s">
        <v>7269</v>
      </c>
      <c r="H489" s="1">
        <f t="shared" si="14"/>
        <v>0.57862586201453015</v>
      </c>
      <c r="I489" s="2">
        <f t="shared" si="15"/>
        <v>35</v>
      </c>
      <c r="J489" t="s">
        <v>7270</v>
      </c>
      <c r="K489" t="s">
        <v>7271</v>
      </c>
      <c r="L489" t="s">
        <v>7272</v>
      </c>
      <c r="M489" t="s">
        <v>7273</v>
      </c>
      <c r="N489" t="s">
        <v>395</v>
      </c>
      <c r="O489" t="s">
        <v>7274</v>
      </c>
      <c r="P489" t="s">
        <v>7275</v>
      </c>
      <c r="Q489" t="s">
        <v>7276</v>
      </c>
      <c r="R489" t="s">
        <v>7277</v>
      </c>
      <c r="S489" t="s">
        <v>7278</v>
      </c>
      <c r="T489" t="s">
        <v>7279</v>
      </c>
    </row>
    <row r="490" spans="1:20" x14ac:dyDescent="0.2">
      <c r="A490" t="s">
        <v>7280</v>
      </c>
      <c r="B490" t="s">
        <v>34</v>
      </c>
      <c r="C490" t="s">
        <v>7281</v>
      </c>
      <c r="D490" t="s">
        <v>4819</v>
      </c>
      <c r="E490" t="s">
        <v>7282</v>
      </c>
      <c r="F490" t="s">
        <v>7283</v>
      </c>
      <c r="G490" t="s">
        <v>7071</v>
      </c>
      <c r="H490" s="1">
        <f t="shared" si="14"/>
        <v>-0.26315789472763162</v>
      </c>
      <c r="I490" s="2">
        <f t="shared" si="15"/>
        <v>340</v>
      </c>
      <c r="J490" t="s">
        <v>7284</v>
      </c>
      <c r="K490" t="s">
        <v>7285</v>
      </c>
      <c r="L490" t="s">
        <v>7286</v>
      </c>
      <c r="M490" t="s">
        <v>7287</v>
      </c>
      <c r="N490" t="s">
        <v>11</v>
      </c>
      <c r="O490" t="s">
        <v>7288</v>
      </c>
      <c r="P490" t="s">
        <v>7289</v>
      </c>
      <c r="Q490" t="s">
        <v>7290</v>
      </c>
      <c r="R490" t="s">
        <v>7291</v>
      </c>
      <c r="S490" t="s">
        <v>7292</v>
      </c>
      <c r="T490" t="s">
        <v>7293</v>
      </c>
    </row>
    <row r="491" spans="1:20" x14ac:dyDescent="0.2">
      <c r="A491" t="s">
        <v>7294</v>
      </c>
      <c r="B491" t="s">
        <v>34</v>
      </c>
      <c r="C491" t="s">
        <v>7295</v>
      </c>
      <c r="D491" t="s">
        <v>7296</v>
      </c>
      <c r="E491" t="s">
        <v>7297</v>
      </c>
      <c r="F491" t="s">
        <v>7298</v>
      </c>
      <c r="G491" t="s">
        <v>7299</v>
      </c>
      <c r="H491" s="1">
        <f t="shared" si="14"/>
        <v>-0.13242009139900746</v>
      </c>
      <c r="I491" s="2">
        <f t="shared" si="15"/>
        <v>246</v>
      </c>
      <c r="J491" t="s">
        <v>7300</v>
      </c>
      <c r="K491" t="s">
        <v>7301</v>
      </c>
      <c r="L491" t="s">
        <v>7302</v>
      </c>
      <c r="M491" t="s">
        <v>7303</v>
      </c>
      <c r="N491" t="s">
        <v>344</v>
      </c>
      <c r="O491" t="s">
        <v>7304</v>
      </c>
      <c r="P491" t="s">
        <v>7305</v>
      </c>
      <c r="Q491" t="s">
        <v>7306</v>
      </c>
      <c r="R491" t="s">
        <v>7307</v>
      </c>
      <c r="S491" t="s">
        <v>7308</v>
      </c>
      <c r="T491" t="s">
        <v>7309</v>
      </c>
    </row>
    <row r="492" spans="1:20" x14ac:dyDescent="0.2">
      <c r="A492" t="s">
        <v>7310</v>
      </c>
      <c r="B492" t="s">
        <v>34</v>
      </c>
      <c r="C492" t="s">
        <v>7311</v>
      </c>
      <c r="D492" t="s">
        <v>7312</v>
      </c>
      <c r="E492" t="s">
        <v>7313</v>
      </c>
      <c r="F492" t="s">
        <v>2687</v>
      </c>
      <c r="G492" t="s">
        <v>5402</v>
      </c>
      <c r="H492" s="1">
        <f t="shared" si="14"/>
        <v>7.1428571477272662E-2</v>
      </c>
      <c r="I492" s="2">
        <f t="shared" si="15"/>
        <v>114</v>
      </c>
      <c r="J492" t="s">
        <v>7314</v>
      </c>
      <c r="K492" t="s">
        <v>7315</v>
      </c>
      <c r="L492" t="s">
        <v>7316</v>
      </c>
      <c r="M492" t="s">
        <v>7317</v>
      </c>
      <c r="N492" t="s">
        <v>344</v>
      </c>
      <c r="O492" t="s">
        <v>7318</v>
      </c>
      <c r="P492" t="s">
        <v>7319</v>
      </c>
      <c r="Q492" t="s">
        <v>7320</v>
      </c>
      <c r="R492" t="s">
        <v>7321</v>
      </c>
      <c r="S492" t="s">
        <v>7322</v>
      </c>
      <c r="T492" t="s">
        <v>7323</v>
      </c>
    </row>
    <row r="493" spans="1:20" x14ac:dyDescent="0.2">
      <c r="A493" t="s">
        <v>7324</v>
      </c>
      <c r="B493" t="s">
        <v>7325</v>
      </c>
      <c r="C493" t="s">
        <v>7326</v>
      </c>
      <c r="D493" t="s">
        <v>7327</v>
      </c>
      <c r="E493" t="s">
        <v>7328</v>
      </c>
      <c r="F493" t="s">
        <v>7329</v>
      </c>
      <c r="G493" t="s">
        <v>7330</v>
      </c>
      <c r="H493" s="1">
        <f t="shared" si="14"/>
        <v>-0.21428571436730759</v>
      </c>
      <c r="I493" s="2">
        <f t="shared" si="15"/>
        <v>311</v>
      </c>
      <c r="J493" t="s">
        <v>34</v>
      </c>
      <c r="K493" t="s">
        <v>34</v>
      </c>
      <c r="L493" t="s">
        <v>34</v>
      </c>
      <c r="M493" t="s">
        <v>7331</v>
      </c>
      <c r="N493" t="s">
        <v>11</v>
      </c>
      <c r="O493" t="s">
        <v>7332</v>
      </c>
      <c r="P493" t="s">
        <v>7333</v>
      </c>
      <c r="Q493" t="s">
        <v>7334</v>
      </c>
      <c r="R493" t="s">
        <v>34</v>
      </c>
      <c r="S493" t="s">
        <v>7335</v>
      </c>
      <c r="T493" t="s">
        <v>7336</v>
      </c>
    </row>
    <row r="494" spans="1:20" x14ac:dyDescent="0.2">
      <c r="A494" t="s">
        <v>7337</v>
      </c>
      <c r="B494" t="s">
        <v>34</v>
      </c>
      <c r="C494" t="s">
        <v>7338</v>
      </c>
      <c r="D494" t="s">
        <v>2994</v>
      </c>
      <c r="E494" t="s">
        <v>7339</v>
      </c>
      <c r="F494" t="s">
        <v>5635</v>
      </c>
      <c r="G494" t="s">
        <v>7340</v>
      </c>
      <c r="H494" s="1">
        <f t="shared" si="14"/>
        <v>0.2692307692419682</v>
      </c>
      <c r="I494" s="2">
        <f t="shared" si="15"/>
        <v>67</v>
      </c>
      <c r="J494" t="s">
        <v>34</v>
      </c>
      <c r="K494" t="s">
        <v>34</v>
      </c>
      <c r="L494" t="s">
        <v>34</v>
      </c>
      <c r="M494" t="s">
        <v>7341</v>
      </c>
      <c r="N494" t="s">
        <v>126</v>
      </c>
      <c r="O494" t="s">
        <v>7342</v>
      </c>
      <c r="P494" t="s">
        <v>7343</v>
      </c>
      <c r="Q494" t="s">
        <v>7344</v>
      </c>
      <c r="R494" t="s">
        <v>34</v>
      </c>
      <c r="S494" t="s">
        <v>7345</v>
      </c>
      <c r="T494" t="s">
        <v>7346</v>
      </c>
    </row>
    <row r="495" spans="1:20" x14ac:dyDescent="0.2">
      <c r="A495" t="s">
        <v>7347</v>
      </c>
      <c r="B495" t="s">
        <v>34</v>
      </c>
      <c r="C495" t="s">
        <v>7348</v>
      </c>
      <c r="D495" t="s">
        <v>6699</v>
      </c>
      <c r="E495" t="s">
        <v>7349</v>
      </c>
      <c r="F495" t="s">
        <v>7350</v>
      </c>
      <c r="G495" t="s">
        <v>7351</v>
      </c>
      <c r="H495" s="1">
        <f t="shared" si="14"/>
        <v>-0.60900082339838524</v>
      </c>
      <c r="I495" s="2">
        <f t="shared" si="15"/>
        <v>481</v>
      </c>
      <c r="J495" t="s">
        <v>7352</v>
      </c>
      <c r="K495" t="s">
        <v>34</v>
      </c>
      <c r="L495" t="s">
        <v>7353</v>
      </c>
      <c r="M495" t="s">
        <v>7354</v>
      </c>
      <c r="N495" t="s">
        <v>295</v>
      </c>
      <c r="O495" t="s">
        <v>7355</v>
      </c>
      <c r="P495" t="s">
        <v>7356</v>
      </c>
      <c r="Q495" t="s">
        <v>7357</v>
      </c>
      <c r="R495" t="s">
        <v>7358</v>
      </c>
      <c r="S495" t="s">
        <v>7359</v>
      </c>
      <c r="T495" t="s">
        <v>7360</v>
      </c>
    </row>
    <row r="496" spans="1:20" x14ac:dyDescent="0.2">
      <c r="A496" t="s">
        <v>7361</v>
      </c>
      <c r="B496" t="s">
        <v>34</v>
      </c>
      <c r="C496" t="s">
        <v>7362</v>
      </c>
      <c r="D496" t="s">
        <v>5102</v>
      </c>
      <c r="E496" t="s">
        <v>7363</v>
      </c>
      <c r="F496" t="s">
        <v>7364</v>
      </c>
      <c r="G496" t="s">
        <v>3670</v>
      </c>
      <c r="H496" s="1">
        <f t="shared" si="14"/>
        <v>-0.11214953269596017</v>
      </c>
      <c r="I496" s="2">
        <f t="shared" si="15"/>
        <v>228</v>
      </c>
      <c r="J496" t="s">
        <v>7365</v>
      </c>
      <c r="K496" t="s">
        <v>34</v>
      </c>
      <c r="L496" t="s">
        <v>34</v>
      </c>
      <c r="M496" t="s">
        <v>7366</v>
      </c>
      <c r="N496" t="s">
        <v>395</v>
      </c>
      <c r="O496" t="s">
        <v>7367</v>
      </c>
      <c r="P496" t="s">
        <v>7368</v>
      </c>
      <c r="Q496" t="s">
        <v>34</v>
      </c>
      <c r="R496" t="s">
        <v>34</v>
      </c>
      <c r="S496" t="s">
        <v>7369</v>
      </c>
      <c r="T496" t="s">
        <v>7370</v>
      </c>
    </row>
    <row r="497" spans="1:20" x14ac:dyDescent="0.2">
      <c r="A497" t="s">
        <v>7371</v>
      </c>
      <c r="B497" t="s">
        <v>34</v>
      </c>
      <c r="C497" t="s">
        <v>7372</v>
      </c>
      <c r="D497" t="s">
        <v>5915</v>
      </c>
      <c r="E497" t="s">
        <v>7373</v>
      </c>
      <c r="F497" t="s">
        <v>7374</v>
      </c>
      <c r="G497" t="s">
        <v>7375</v>
      </c>
      <c r="H497" s="1">
        <f t="shared" si="14"/>
        <v>-0.63333333335219044</v>
      </c>
      <c r="I497" s="2">
        <f t="shared" si="15"/>
        <v>482</v>
      </c>
      <c r="J497" t="s">
        <v>7376</v>
      </c>
      <c r="K497" t="s">
        <v>34</v>
      </c>
      <c r="L497" t="s">
        <v>7377</v>
      </c>
      <c r="M497" t="s">
        <v>7378</v>
      </c>
      <c r="N497" t="s">
        <v>11</v>
      </c>
      <c r="O497" t="s">
        <v>7379</v>
      </c>
      <c r="P497" t="s">
        <v>7380</v>
      </c>
      <c r="Q497" t="s">
        <v>7381</v>
      </c>
      <c r="R497" t="s">
        <v>7382</v>
      </c>
      <c r="S497" t="s">
        <v>7383</v>
      </c>
      <c r="T497" t="s">
        <v>7384</v>
      </c>
    </row>
    <row r="498" spans="1:20" x14ac:dyDescent="0.2">
      <c r="A498" t="s">
        <v>7385</v>
      </c>
      <c r="B498" t="s">
        <v>34</v>
      </c>
      <c r="C498" t="s">
        <v>7386</v>
      </c>
      <c r="D498" t="s">
        <v>7387</v>
      </c>
      <c r="E498" t="s">
        <v>7388</v>
      </c>
      <c r="F498" t="s">
        <v>7389</v>
      </c>
      <c r="G498" t="s">
        <v>7390</v>
      </c>
      <c r="H498" s="1">
        <f t="shared" si="14"/>
        <v>0.11794871794053785</v>
      </c>
      <c r="I498" s="2">
        <f t="shared" si="15"/>
        <v>99</v>
      </c>
      <c r="J498" t="s">
        <v>7391</v>
      </c>
      <c r="K498" t="s">
        <v>7392</v>
      </c>
      <c r="L498" t="s">
        <v>7393</v>
      </c>
      <c r="M498" t="s">
        <v>7394</v>
      </c>
      <c r="N498" t="s">
        <v>11</v>
      </c>
      <c r="O498" t="s">
        <v>7395</v>
      </c>
      <c r="P498" t="s">
        <v>7396</v>
      </c>
      <c r="Q498" t="s">
        <v>7397</v>
      </c>
      <c r="R498" t="s">
        <v>7398</v>
      </c>
      <c r="S498" t="s">
        <v>7399</v>
      </c>
      <c r="T498" t="s">
        <v>7400</v>
      </c>
    </row>
    <row r="499" spans="1:20" x14ac:dyDescent="0.2">
      <c r="A499" t="s">
        <v>7401</v>
      </c>
      <c r="B499" t="s">
        <v>34</v>
      </c>
      <c r="C499" t="s">
        <v>7402</v>
      </c>
      <c r="D499" t="s">
        <v>7403</v>
      </c>
      <c r="E499" t="s">
        <v>7404</v>
      </c>
      <c r="F499" t="s">
        <v>7405</v>
      </c>
      <c r="G499" t="s">
        <v>7406</v>
      </c>
      <c r="H499" s="1">
        <f t="shared" si="14"/>
        <v>-0.1188811188387906</v>
      </c>
      <c r="I499" s="2">
        <f t="shared" si="15"/>
        <v>234</v>
      </c>
      <c r="J499" t="s">
        <v>34</v>
      </c>
      <c r="K499" t="s">
        <v>34</v>
      </c>
      <c r="L499" t="s">
        <v>34</v>
      </c>
      <c r="M499" t="s">
        <v>7407</v>
      </c>
      <c r="N499" t="s">
        <v>11</v>
      </c>
      <c r="O499" t="s">
        <v>7408</v>
      </c>
      <c r="P499" t="s">
        <v>7409</v>
      </c>
      <c r="Q499" t="s">
        <v>7410</v>
      </c>
      <c r="R499" t="s">
        <v>34</v>
      </c>
      <c r="S499" t="s">
        <v>7411</v>
      </c>
      <c r="T499" t="s">
        <v>7412</v>
      </c>
    </row>
    <row r="500" spans="1:20" x14ac:dyDescent="0.2">
      <c r="A500" t="s">
        <v>7413</v>
      </c>
      <c r="B500" t="s">
        <v>34</v>
      </c>
      <c r="C500" t="s">
        <v>7414</v>
      </c>
      <c r="D500" t="s">
        <v>7415</v>
      </c>
      <c r="E500" t="s">
        <v>7416</v>
      </c>
      <c r="F500" t="s">
        <v>7417</v>
      </c>
      <c r="G500" t="s">
        <v>7418</v>
      </c>
      <c r="H500" s="1">
        <f t="shared" si="14"/>
        <v>-0.32380952383052353</v>
      </c>
      <c r="I500" s="2">
        <f t="shared" si="15"/>
        <v>380</v>
      </c>
      <c r="J500" t="s">
        <v>7419</v>
      </c>
      <c r="K500" t="s">
        <v>7420</v>
      </c>
      <c r="L500" t="s">
        <v>7421</v>
      </c>
      <c r="M500" t="s">
        <v>7422</v>
      </c>
      <c r="N500" t="s">
        <v>11</v>
      </c>
      <c r="O500" t="s">
        <v>7423</v>
      </c>
      <c r="P500" t="s">
        <v>7424</v>
      </c>
      <c r="Q500" t="s">
        <v>7425</v>
      </c>
      <c r="R500" t="s">
        <v>7426</v>
      </c>
      <c r="S500" t="s">
        <v>7427</v>
      </c>
      <c r="T500" t="s">
        <v>7428</v>
      </c>
    </row>
    <row r="501" spans="1:20" x14ac:dyDescent="0.2">
      <c r="A501" t="s">
        <v>7429</v>
      </c>
      <c r="B501" t="s">
        <v>34</v>
      </c>
      <c r="C501" t="s">
        <v>7430</v>
      </c>
      <c r="D501" t="s">
        <v>7044</v>
      </c>
      <c r="E501" t="s">
        <v>7431</v>
      </c>
      <c r="F501" t="s">
        <v>7432</v>
      </c>
      <c r="G501" t="s">
        <v>4558</v>
      </c>
      <c r="H501" s="1">
        <f t="shared" si="14"/>
        <v>-0.15789473684865496</v>
      </c>
      <c r="I501" s="2">
        <f t="shared" si="15"/>
        <v>266</v>
      </c>
      <c r="J501" t="s">
        <v>7433</v>
      </c>
      <c r="K501" t="s">
        <v>34</v>
      </c>
      <c r="L501" t="s">
        <v>34</v>
      </c>
      <c r="M501" t="s">
        <v>7434</v>
      </c>
      <c r="N501" t="s">
        <v>1754</v>
      </c>
      <c r="O501" t="s">
        <v>7435</v>
      </c>
      <c r="P501" t="s">
        <v>7436</v>
      </c>
      <c r="Q501" t="s">
        <v>7437</v>
      </c>
      <c r="R501" t="s">
        <v>7438</v>
      </c>
      <c r="S501" t="s">
        <v>7439</v>
      </c>
      <c r="T501" t="s">
        <v>7440</v>
      </c>
    </row>
  </sheetData>
  <pageMargins left="0.7" right="0.7" top="0.75" bottom="0.75" header="0.3" footer="0.3"/>
  <ignoredErrors>
    <ignoredError sqref="J515:AD516 AD1 J2:T501 AD2:AD514 A2:G465 A515:G516 A490:G501 A489:E489 G489 A467:G488 A466:D466 F466:G46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</cp:lastModifiedBy>
  <dcterms:created xsi:type="dcterms:W3CDTF">2022-10-22T13:28:31Z</dcterms:created>
  <dcterms:modified xsi:type="dcterms:W3CDTF">2022-10-23T01:34:11Z</dcterms:modified>
</cp:coreProperties>
</file>