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mie\Documents\Data Science\"/>
    </mc:Choice>
  </mc:AlternateContent>
  <xr:revisionPtr revIDLastSave="0" documentId="13_ncr:1_{8DBC6587-A773-44AF-8ED3-EB842C8EA62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LIVE" sheetId="1" r:id="rId1"/>
    <sheet name="Chart1" sheetId="4" r:id="rId2"/>
    <sheet name="Chart2" sheetId="5" r:id="rId3"/>
    <sheet name="Chart3" sheetId="6" r:id="rId4"/>
    <sheet name="PASTED" sheetId="2" r:id="rId5"/>
    <sheet name="VALUES" sheetId="7" r:id="rId6"/>
  </sheets>
  <definedNames>
    <definedName name="_xlchart.v1.0" hidden="1">PASTED!$C$3:$C$476</definedName>
    <definedName name="_xlchart.v1.1" hidden="1">PASTED!#REF!</definedName>
    <definedName name="_xlchart.v1.2" hidden="1">PASTED!$C$3:$C$476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3" i="1"/>
  <c r="I3" i="1"/>
  <c r="G3" i="1"/>
  <c r="C3" i="1"/>
</calcChain>
</file>

<file path=xl/sharedStrings.xml><?xml version="1.0" encoding="utf-8"?>
<sst xmlns="http://schemas.openxmlformats.org/spreadsheetml/2006/main" count="23" uniqueCount="17">
  <si>
    <t>MXWD Index</t>
  </si>
  <si>
    <t>SPX Index</t>
  </si>
  <si>
    <t>UKX Index</t>
  </si>
  <si>
    <t>Date</t>
  </si>
  <si>
    <t>Sequential Chg SPX</t>
  </si>
  <si>
    <t>Sequential Chg UPX</t>
  </si>
  <si>
    <t>Sequential Chg MXWD</t>
  </si>
  <si>
    <t>MXEF Index</t>
  </si>
  <si>
    <t>SHCOMP Index</t>
  </si>
  <si>
    <t>Sequential Chg SHCOMP</t>
  </si>
  <si>
    <t>Sequential Chg MXEF</t>
  </si>
  <si>
    <t>United States</t>
  </si>
  <si>
    <t>Global</t>
  </si>
  <si>
    <t>United Kingdom</t>
  </si>
  <si>
    <t>S&amp;P500</t>
  </si>
  <si>
    <t>FTSE100</t>
  </si>
  <si>
    <t>ACWI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</si>
</sst>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2" applyNumberFormat="1" applyFont="1"/>
    <xf numFmtId="14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2" applyNumberFormat="1" applyFon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Data...4034501643</v>
        <stp/>
        <stp>BTODAY|10610048301435813905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PASTED!$C$3:$C$476</c:f>
              <c:numCache>
                <c:formatCode>0.00%</c:formatCode>
                <c:ptCount val="474"/>
                <c:pt idx="0">
                  <c:v>3.0000000000000001E-3</c:v>
                </c:pt>
                <c:pt idx="1">
                  <c:v>-6.0000000000000001E-3</c:v>
                </c:pt>
                <c:pt idx="2">
                  <c:v>3.0000000000000001E-3</c:v>
                </c:pt>
                <c:pt idx="3">
                  <c:v>0</c:v>
                </c:pt>
                <c:pt idx="4">
                  <c:v>0</c:v>
                </c:pt>
                <c:pt idx="5">
                  <c:v>-0.04</c:v>
                </c:pt>
                <c:pt idx="6">
                  <c:v>-1.4E-2</c:v>
                </c:pt>
                <c:pt idx="7">
                  <c:v>-5.0000000000000001E-3</c:v>
                </c:pt>
                <c:pt idx="8">
                  <c:v>-3.6999999999999998E-2</c:v>
                </c:pt>
                <c:pt idx="9">
                  <c:v>-4.1000000000000002E-2</c:v>
                </c:pt>
                <c:pt idx="10">
                  <c:v>0</c:v>
                </c:pt>
                <c:pt idx="11">
                  <c:v>0</c:v>
                </c:pt>
                <c:pt idx="12">
                  <c:v>1.9E-2</c:v>
                </c:pt>
                <c:pt idx="13">
                  <c:v>8.9999999999999993E-3</c:v>
                </c:pt>
                <c:pt idx="14">
                  <c:v>1.6E-2</c:v>
                </c:pt>
                <c:pt idx="15">
                  <c:v>-8.9999999999999993E-3</c:v>
                </c:pt>
                <c:pt idx="16">
                  <c:v>-3.1E-2</c:v>
                </c:pt>
                <c:pt idx="17">
                  <c:v>0</c:v>
                </c:pt>
                <c:pt idx="18">
                  <c:v>0</c:v>
                </c:pt>
                <c:pt idx="19">
                  <c:v>-6.8000000000000005E-2</c:v>
                </c:pt>
                <c:pt idx="20">
                  <c:v>-1.6E-2</c:v>
                </c:pt>
                <c:pt idx="21">
                  <c:v>-0.02</c:v>
                </c:pt>
                <c:pt idx="22">
                  <c:v>-0.124</c:v>
                </c:pt>
                <c:pt idx="23">
                  <c:v>6.0000000000000001E-3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-4.9000000000000002E-2</c:v>
                </c:pt>
                <c:pt idx="27">
                  <c:v>1.2999999999999999E-2</c:v>
                </c:pt>
                <c:pt idx="28">
                  <c:v>-7.9000000000000001E-2</c:v>
                </c:pt>
                <c:pt idx="29">
                  <c:v>5.0000000000000001E-3</c:v>
                </c:pt>
                <c:pt idx="30">
                  <c:v>1.2999999999999999E-2</c:v>
                </c:pt>
                <c:pt idx="31">
                  <c:v>0</c:v>
                </c:pt>
                <c:pt idx="32">
                  <c:v>0</c:v>
                </c:pt>
                <c:pt idx="33">
                  <c:v>-0.04</c:v>
                </c:pt>
                <c:pt idx="34">
                  <c:v>0.105</c:v>
                </c:pt>
                <c:pt idx="35">
                  <c:v>5.2999999999999999E-2</c:v>
                </c:pt>
                <c:pt idx="36">
                  <c:v>5.0999999999999997E-2</c:v>
                </c:pt>
                <c:pt idx="37">
                  <c:v>-3.1E-2</c:v>
                </c:pt>
                <c:pt idx="38">
                  <c:v>0</c:v>
                </c:pt>
                <c:pt idx="39">
                  <c:v>0</c:v>
                </c:pt>
                <c:pt idx="40">
                  <c:v>6.0000000000000001E-3</c:v>
                </c:pt>
                <c:pt idx="41">
                  <c:v>0.02</c:v>
                </c:pt>
                <c:pt idx="42">
                  <c:v>-3.7999999999999999E-2</c:v>
                </c:pt>
                <c:pt idx="43">
                  <c:v>2E-3</c:v>
                </c:pt>
                <c:pt idx="44">
                  <c:v>-2.1999999999999999E-2</c:v>
                </c:pt>
                <c:pt idx="45">
                  <c:v>0</c:v>
                </c:pt>
                <c:pt idx="46">
                  <c:v>0</c:v>
                </c:pt>
                <c:pt idx="47">
                  <c:v>3.7999999999999999E-2</c:v>
                </c:pt>
                <c:pt idx="48">
                  <c:v>2.5000000000000001E-2</c:v>
                </c:pt>
                <c:pt idx="49">
                  <c:v>1E-3</c:v>
                </c:pt>
                <c:pt idx="50">
                  <c:v>3.3000000000000002E-2</c:v>
                </c:pt>
                <c:pt idx="51">
                  <c:v>2E-3</c:v>
                </c:pt>
                <c:pt idx="52">
                  <c:v>0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-1E-3</c:v>
                </c:pt>
                <c:pt idx="56">
                  <c:v>-3.9E-2</c:v>
                </c:pt>
                <c:pt idx="57">
                  <c:v>-2E-3</c:v>
                </c:pt>
                <c:pt idx="58">
                  <c:v>3.3000000000000002E-2</c:v>
                </c:pt>
                <c:pt idx="59">
                  <c:v>0</c:v>
                </c:pt>
                <c:pt idx="60">
                  <c:v>0</c:v>
                </c:pt>
                <c:pt idx="61">
                  <c:v>2E-3</c:v>
                </c:pt>
                <c:pt idx="62">
                  <c:v>-3.9E-2</c:v>
                </c:pt>
                <c:pt idx="63">
                  <c:v>2.5999999999999999E-2</c:v>
                </c:pt>
                <c:pt idx="64">
                  <c:v>1.2999999999999999E-2</c:v>
                </c:pt>
                <c:pt idx="65">
                  <c:v>-1.4999999999999999E-2</c:v>
                </c:pt>
                <c:pt idx="66">
                  <c:v>0</c:v>
                </c:pt>
                <c:pt idx="67">
                  <c:v>0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2.8000000000000001E-2</c:v>
                </c:pt>
                <c:pt idx="71">
                  <c:v>-2.3E-2</c:v>
                </c:pt>
                <c:pt idx="72">
                  <c:v>-2.8000000000000001E-2</c:v>
                </c:pt>
                <c:pt idx="73">
                  <c:v>0</c:v>
                </c:pt>
                <c:pt idx="74">
                  <c:v>0</c:v>
                </c:pt>
                <c:pt idx="75">
                  <c:v>-8.0000000000000002E-3</c:v>
                </c:pt>
                <c:pt idx="76">
                  <c:v>1.7000000000000001E-2</c:v>
                </c:pt>
                <c:pt idx="77">
                  <c:v>-6.0000000000000001E-3</c:v>
                </c:pt>
                <c:pt idx="78">
                  <c:v>1.9E-2</c:v>
                </c:pt>
                <c:pt idx="79">
                  <c:v>5.0000000000000001E-3</c:v>
                </c:pt>
                <c:pt idx="80">
                  <c:v>0</c:v>
                </c:pt>
                <c:pt idx="81">
                  <c:v>0</c:v>
                </c:pt>
                <c:pt idx="82">
                  <c:v>-6.0000000000000001E-3</c:v>
                </c:pt>
                <c:pt idx="83">
                  <c:v>5.0000000000000001E-3</c:v>
                </c:pt>
                <c:pt idx="84">
                  <c:v>-0.02</c:v>
                </c:pt>
                <c:pt idx="85">
                  <c:v>-0.03</c:v>
                </c:pt>
                <c:pt idx="86">
                  <c:v>4.0000000000000001E-3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4.8000000000000001E-2</c:v>
                </c:pt>
                <c:pt idx="90">
                  <c:v>-2E-3</c:v>
                </c:pt>
                <c:pt idx="91">
                  <c:v>8.9999999999999993E-3</c:v>
                </c:pt>
                <c:pt idx="92">
                  <c:v>-7.0000000000000001E-3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0</c:v>
                </c:pt>
                <c:pt idx="96">
                  <c:v>1E-3</c:v>
                </c:pt>
                <c:pt idx="97">
                  <c:v>2.5000000000000001E-2</c:v>
                </c:pt>
                <c:pt idx="98">
                  <c:v>5.0000000000000001E-3</c:v>
                </c:pt>
                <c:pt idx="99">
                  <c:v>0.02</c:v>
                </c:pt>
                <c:pt idx="100">
                  <c:v>-2.4E-2</c:v>
                </c:pt>
                <c:pt idx="101">
                  <c:v>0</c:v>
                </c:pt>
                <c:pt idx="102">
                  <c:v>0</c:v>
                </c:pt>
                <c:pt idx="103">
                  <c:v>2.8000000000000001E-2</c:v>
                </c:pt>
                <c:pt idx="104">
                  <c:v>1.4E-2</c:v>
                </c:pt>
                <c:pt idx="105">
                  <c:v>0.03</c:v>
                </c:pt>
                <c:pt idx="106">
                  <c:v>-6.0000000000000001E-3</c:v>
                </c:pt>
                <c:pt idx="107">
                  <c:v>2.9000000000000001E-2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-1.7000000000000001E-2</c:v>
                </c:pt>
                <c:pt idx="112">
                  <c:v>0</c:v>
                </c:pt>
                <c:pt idx="113">
                  <c:v>-4.9000000000000002E-2</c:v>
                </c:pt>
                <c:pt idx="114">
                  <c:v>-4.0000000000000001E-3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-2E-3</c:v>
                </c:pt>
                <c:pt idx="118">
                  <c:v>3.1E-2</c:v>
                </c:pt>
                <c:pt idx="119">
                  <c:v>-2E-3</c:v>
                </c:pt>
                <c:pt idx="120">
                  <c:v>-1.4999999999999999E-2</c:v>
                </c:pt>
                <c:pt idx="121">
                  <c:v>7.0000000000000001E-3</c:v>
                </c:pt>
                <c:pt idx="122">
                  <c:v>0</c:v>
                </c:pt>
                <c:pt idx="123">
                  <c:v>0</c:v>
                </c:pt>
                <c:pt idx="124">
                  <c:v>5.0000000000000001E-3</c:v>
                </c:pt>
                <c:pt idx="125">
                  <c:v>1.6E-2</c:v>
                </c:pt>
                <c:pt idx="126">
                  <c:v>-3.5999999999999997E-2</c:v>
                </c:pt>
                <c:pt idx="127">
                  <c:v>2E-3</c:v>
                </c:pt>
                <c:pt idx="128">
                  <c:v>-4.0000000000000001E-3</c:v>
                </c:pt>
                <c:pt idx="129">
                  <c:v>0</c:v>
                </c:pt>
                <c:pt idx="130">
                  <c:v>0</c:v>
                </c:pt>
                <c:pt idx="131">
                  <c:v>5.0000000000000001E-3</c:v>
                </c:pt>
                <c:pt idx="132">
                  <c:v>-1E-3</c:v>
                </c:pt>
                <c:pt idx="133">
                  <c:v>6.0000000000000001E-3</c:v>
                </c:pt>
                <c:pt idx="134">
                  <c:v>1.2E-2</c:v>
                </c:pt>
                <c:pt idx="135">
                  <c:v>-1.2999999999999999E-2</c:v>
                </c:pt>
                <c:pt idx="136">
                  <c:v>0</c:v>
                </c:pt>
                <c:pt idx="137">
                  <c:v>0</c:v>
                </c:pt>
                <c:pt idx="138">
                  <c:v>2.1999999999999999E-2</c:v>
                </c:pt>
                <c:pt idx="139">
                  <c:v>-8.9999999999999993E-3</c:v>
                </c:pt>
                <c:pt idx="140">
                  <c:v>-2E-3</c:v>
                </c:pt>
                <c:pt idx="141">
                  <c:v>-1.6E-2</c:v>
                </c:pt>
                <c:pt idx="142">
                  <c:v>8.9999999999999993E-3</c:v>
                </c:pt>
                <c:pt idx="143">
                  <c:v>0</c:v>
                </c:pt>
                <c:pt idx="144">
                  <c:v>0</c:v>
                </c:pt>
                <c:pt idx="145">
                  <c:v>1.2E-2</c:v>
                </c:pt>
                <c:pt idx="146">
                  <c:v>-5.0000000000000001E-3</c:v>
                </c:pt>
                <c:pt idx="147">
                  <c:v>2.1000000000000001E-2</c:v>
                </c:pt>
                <c:pt idx="148">
                  <c:v>-6.0000000000000001E-3</c:v>
                </c:pt>
                <c:pt idx="149">
                  <c:v>4.0000000000000001E-3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3.0000000000000001E-3</c:v>
                </c:pt>
                <c:pt idx="153">
                  <c:v>8.0000000000000002E-3</c:v>
                </c:pt>
                <c:pt idx="154">
                  <c:v>-0.01</c:v>
                </c:pt>
                <c:pt idx="155">
                  <c:v>3.0000000000000001E-3</c:v>
                </c:pt>
                <c:pt idx="156">
                  <c:v>-1.0999999999999999E-2</c:v>
                </c:pt>
                <c:pt idx="157">
                  <c:v>0</c:v>
                </c:pt>
                <c:pt idx="158">
                  <c:v>0</c:v>
                </c:pt>
                <c:pt idx="159">
                  <c:v>4.0000000000000001E-3</c:v>
                </c:pt>
                <c:pt idx="160">
                  <c:v>0.01</c:v>
                </c:pt>
                <c:pt idx="161">
                  <c:v>3.0000000000000001E-3</c:v>
                </c:pt>
                <c:pt idx="162">
                  <c:v>-1.7000000000000001E-2</c:v>
                </c:pt>
                <c:pt idx="163">
                  <c:v>-1.2E-2</c:v>
                </c:pt>
                <c:pt idx="164">
                  <c:v>0</c:v>
                </c:pt>
                <c:pt idx="165">
                  <c:v>0</c:v>
                </c:pt>
                <c:pt idx="166">
                  <c:v>0.02</c:v>
                </c:pt>
                <c:pt idx="167">
                  <c:v>1E-3</c:v>
                </c:pt>
                <c:pt idx="168">
                  <c:v>1.7000000000000001E-2</c:v>
                </c:pt>
                <c:pt idx="169">
                  <c:v>-0.01</c:v>
                </c:pt>
                <c:pt idx="170">
                  <c:v>-8.0000000000000002E-3</c:v>
                </c:pt>
                <c:pt idx="171">
                  <c:v>0</c:v>
                </c:pt>
                <c:pt idx="172">
                  <c:v>0</c:v>
                </c:pt>
                <c:pt idx="173">
                  <c:v>6.0000000000000001E-3</c:v>
                </c:pt>
                <c:pt idx="174">
                  <c:v>1.7000000000000001E-2</c:v>
                </c:pt>
                <c:pt idx="175">
                  <c:v>1.6E-2</c:v>
                </c:pt>
                <c:pt idx="176">
                  <c:v>-1.2E-2</c:v>
                </c:pt>
                <c:pt idx="177">
                  <c:v>-1.4E-2</c:v>
                </c:pt>
                <c:pt idx="178">
                  <c:v>0</c:v>
                </c:pt>
                <c:pt idx="179">
                  <c:v>0</c:v>
                </c:pt>
                <c:pt idx="180">
                  <c:v>6.0000000000000001E-3</c:v>
                </c:pt>
                <c:pt idx="181">
                  <c:v>2E-3</c:v>
                </c:pt>
                <c:pt idx="182">
                  <c:v>1E-3</c:v>
                </c:pt>
                <c:pt idx="183">
                  <c:v>-1.4999999999999999E-2</c:v>
                </c:pt>
                <c:pt idx="184">
                  <c:v>-0.01</c:v>
                </c:pt>
                <c:pt idx="185">
                  <c:v>0</c:v>
                </c:pt>
                <c:pt idx="186">
                  <c:v>0</c:v>
                </c:pt>
                <c:pt idx="187">
                  <c:v>1.6E-2</c:v>
                </c:pt>
                <c:pt idx="188">
                  <c:v>-7.0000000000000001E-3</c:v>
                </c:pt>
                <c:pt idx="189">
                  <c:v>8.9999999999999993E-3</c:v>
                </c:pt>
                <c:pt idx="190">
                  <c:v>-0.01</c:v>
                </c:pt>
                <c:pt idx="191">
                  <c:v>5.0000000000000001E-3</c:v>
                </c:pt>
                <c:pt idx="192">
                  <c:v>0</c:v>
                </c:pt>
                <c:pt idx="193">
                  <c:v>0</c:v>
                </c:pt>
                <c:pt idx="194">
                  <c:v>4.0000000000000001E-3</c:v>
                </c:pt>
                <c:pt idx="195">
                  <c:v>-1.4999999999999999E-2</c:v>
                </c:pt>
                <c:pt idx="196">
                  <c:v>8.0000000000000002E-3</c:v>
                </c:pt>
                <c:pt idx="197">
                  <c:v>-2.1000000000000001E-2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1.7999999999999999E-2</c:v>
                </c:pt>
                <c:pt idx="202">
                  <c:v>-1.0999999999999999E-2</c:v>
                </c:pt>
                <c:pt idx="203">
                  <c:v>1.0999999999999999E-2</c:v>
                </c:pt>
                <c:pt idx="204">
                  <c:v>-1.4999999999999999E-2</c:v>
                </c:pt>
                <c:pt idx="205">
                  <c:v>2E-3</c:v>
                </c:pt>
                <c:pt idx="206">
                  <c:v>0</c:v>
                </c:pt>
                <c:pt idx="207">
                  <c:v>0</c:v>
                </c:pt>
                <c:pt idx="208">
                  <c:v>4.0000000000000001E-3</c:v>
                </c:pt>
                <c:pt idx="209">
                  <c:v>1.4999999999999999E-2</c:v>
                </c:pt>
                <c:pt idx="210">
                  <c:v>3.0000000000000001E-3</c:v>
                </c:pt>
                <c:pt idx="211">
                  <c:v>-8.0000000000000002E-3</c:v>
                </c:pt>
                <c:pt idx="212">
                  <c:v>-6.0000000000000001E-3</c:v>
                </c:pt>
                <c:pt idx="213">
                  <c:v>0</c:v>
                </c:pt>
                <c:pt idx="214">
                  <c:v>0</c:v>
                </c:pt>
                <c:pt idx="215">
                  <c:v>-4.3999999999999997E-2</c:v>
                </c:pt>
                <c:pt idx="216">
                  <c:v>-1E-3</c:v>
                </c:pt>
                <c:pt idx="217">
                  <c:v>1.4E-2</c:v>
                </c:pt>
                <c:pt idx="218">
                  <c:v>-1.2999999999999999E-2</c:v>
                </c:pt>
                <c:pt idx="219">
                  <c:v>-1E-3</c:v>
                </c:pt>
                <c:pt idx="220">
                  <c:v>0</c:v>
                </c:pt>
                <c:pt idx="221">
                  <c:v>0</c:v>
                </c:pt>
                <c:pt idx="222">
                  <c:v>2.5999999999999999E-2</c:v>
                </c:pt>
                <c:pt idx="223">
                  <c:v>-5.0000000000000001E-3</c:v>
                </c:pt>
                <c:pt idx="224">
                  <c:v>-1E-3</c:v>
                </c:pt>
                <c:pt idx="225">
                  <c:v>1E-3</c:v>
                </c:pt>
                <c:pt idx="226">
                  <c:v>6.0000000000000001E-3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1.0999999999999999E-2</c:v>
                </c:pt>
                <c:pt idx="230">
                  <c:v>0</c:v>
                </c:pt>
                <c:pt idx="231">
                  <c:v>-3.0000000000000001E-3</c:v>
                </c:pt>
                <c:pt idx="232">
                  <c:v>7.0000000000000001E-3</c:v>
                </c:pt>
                <c:pt idx="233">
                  <c:v>1.2999999999999999E-2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1E-3</c:v>
                </c:pt>
                <c:pt idx="237">
                  <c:v>-1.2999999999999999E-2</c:v>
                </c:pt>
                <c:pt idx="238">
                  <c:v>-1E-3</c:v>
                </c:pt>
                <c:pt idx="239">
                  <c:v>-2.4E-2</c:v>
                </c:pt>
                <c:pt idx="240">
                  <c:v>1.4999999999999999E-2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-1.0999999999999999E-2</c:v>
                </c:pt>
                <c:pt idx="244">
                  <c:v>-2E-3</c:v>
                </c:pt>
                <c:pt idx="245">
                  <c:v>-2E-3</c:v>
                </c:pt>
                <c:pt idx="246">
                  <c:v>-3.0000000000000001E-3</c:v>
                </c:pt>
                <c:pt idx="247">
                  <c:v>8.0000000000000002E-3</c:v>
                </c:pt>
                <c:pt idx="248">
                  <c:v>0</c:v>
                </c:pt>
                <c:pt idx="249">
                  <c:v>0</c:v>
                </c:pt>
                <c:pt idx="250">
                  <c:v>-1.2E-2</c:v>
                </c:pt>
                <c:pt idx="251">
                  <c:v>-8.0000000000000002E-3</c:v>
                </c:pt>
                <c:pt idx="252">
                  <c:v>-3.3000000000000002E-2</c:v>
                </c:pt>
                <c:pt idx="253">
                  <c:v>-6.0000000000000001E-3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2.1999999999999999E-2</c:v>
                </c:pt>
                <c:pt idx="258">
                  <c:v>3.4000000000000002E-2</c:v>
                </c:pt>
                <c:pt idx="259">
                  <c:v>1.2999999999999999E-2</c:v>
                </c:pt>
                <c:pt idx="260">
                  <c:v>1.0999999999999999E-2</c:v>
                </c:pt>
                <c:pt idx="261">
                  <c:v>5.0000000000000001E-3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4.2999999999999997E-2</c:v>
                </c:pt>
                <c:pt idx="265">
                  <c:v>2.4E-2</c:v>
                </c:pt>
                <c:pt idx="266">
                  <c:v>1.0999999999999999E-2</c:v>
                </c:pt>
                <c:pt idx="267">
                  <c:v>-8.9999999999999993E-3</c:v>
                </c:pt>
                <c:pt idx="268">
                  <c:v>2E-3</c:v>
                </c:pt>
                <c:pt idx="269">
                  <c:v>0</c:v>
                </c:pt>
                <c:pt idx="270">
                  <c:v>0</c:v>
                </c:pt>
                <c:pt idx="271">
                  <c:v>1.7000000000000001E-2</c:v>
                </c:pt>
                <c:pt idx="272">
                  <c:v>-5.0000000000000001E-3</c:v>
                </c:pt>
                <c:pt idx="273">
                  <c:v>-1E-3</c:v>
                </c:pt>
                <c:pt idx="274">
                  <c:v>-4.0000000000000001E-3</c:v>
                </c:pt>
                <c:pt idx="275">
                  <c:v>6.0000000000000001E-3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1.7999999999999999E-2</c:v>
                </c:pt>
                <c:pt idx="280">
                  <c:v>-4.0000000000000001E-3</c:v>
                </c:pt>
                <c:pt idx="281">
                  <c:v>-6.0000000000000001E-3</c:v>
                </c:pt>
                <c:pt idx="282">
                  <c:v>-2E-3</c:v>
                </c:pt>
                <c:pt idx="283">
                  <c:v>0</c:v>
                </c:pt>
                <c:pt idx="284">
                  <c:v>0</c:v>
                </c:pt>
                <c:pt idx="285">
                  <c:v>2.5000000000000001E-2</c:v>
                </c:pt>
                <c:pt idx="286">
                  <c:v>2.4E-2</c:v>
                </c:pt>
                <c:pt idx="287">
                  <c:v>7.0000000000000001E-3</c:v>
                </c:pt>
                <c:pt idx="288">
                  <c:v>1.4999999999999999E-2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-1.4999999999999999E-2</c:v>
                </c:pt>
                <c:pt idx="297">
                  <c:v>0</c:v>
                </c:pt>
                <c:pt idx="298">
                  <c:v>0</c:v>
                </c:pt>
                <c:pt idx="299">
                  <c:v>7.0000000000000001E-3</c:v>
                </c:pt>
                <c:pt idx="300">
                  <c:v>5.0000000000000001E-3</c:v>
                </c:pt>
                <c:pt idx="301">
                  <c:v>1.2E-2</c:v>
                </c:pt>
                <c:pt idx="302">
                  <c:v>8.0000000000000002E-3</c:v>
                </c:pt>
                <c:pt idx="303">
                  <c:v>-1.0999999999999999E-2</c:v>
                </c:pt>
                <c:pt idx="304">
                  <c:v>0</c:v>
                </c:pt>
                <c:pt idx="305">
                  <c:v>0</c:v>
                </c:pt>
                <c:pt idx="306">
                  <c:v>-2.7E-2</c:v>
                </c:pt>
                <c:pt idx="307">
                  <c:v>6.0000000000000001E-3</c:v>
                </c:pt>
                <c:pt idx="308">
                  <c:v>1.7000000000000001E-2</c:v>
                </c:pt>
                <c:pt idx="309">
                  <c:v>5.0000000000000001E-3</c:v>
                </c:pt>
                <c:pt idx="310">
                  <c:v>2E-3</c:v>
                </c:pt>
                <c:pt idx="311">
                  <c:v>0</c:v>
                </c:pt>
                <c:pt idx="312">
                  <c:v>0</c:v>
                </c:pt>
                <c:pt idx="313">
                  <c:v>-8.0000000000000002E-3</c:v>
                </c:pt>
                <c:pt idx="314">
                  <c:v>1.7999999999999999E-2</c:v>
                </c:pt>
                <c:pt idx="315">
                  <c:v>2E-3</c:v>
                </c:pt>
                <c:pt idx="316">
                  <c:v>-0.01</c:v>
                </c:pt>
                <c:pt idx="317">
                  <c:v>2E-3</c:v>
                </c:pt>
                <c:pt idx="318">
                  <c:v>0</c:v>
                </c:pt>
                <c:pt idx="319">
                  <c:v>0</c:v>
                </c:pt>
                <c:pt idx="320">
                  <c:v>8.9999999999999993E-3</c:v>
                </c:pt>
                <c:pt idx="321">
                  <c:v>1.0999999999999999E-2</c:v>
                </c:pt>
                <c:pt idx="322">
                  <c:v>3.2000000000000001E-2</c:v>
                </c:pt>
                <c:pt idx="323">
                  <c:v>0</c:v>
                </c:pt>
                <c:pt idx="324">
                  <c:v>5.0000000000000001E-3</c:v>
                </c:pt>
                <c:pt idx="325">
                  <c:v>0</c:v>
                </c:pt>
                <c:pt idx="326">
                  <c:v>0</c:v>
                </c:pt>
                <c:pt idx="327">
                  <c:v>-1.6E-2</c:v>
                </c:pt>
                <c:pt idx="328">
                  <c:v>1E-3</c:v>
                </c:pt>
                <c:pt idx="329">
                  <c:v>0</c:v>
                </c:pt>
                <c:pt idx="330">
                  <c:v>1.2E-2</c:v>
                </c:pt>
                <c:pt idx="331">
                  <c:v>-1.6E-2</c:v>
                </c:pt>
                <c:pt idx="332">
                  <c:v>0</c:v>
                </c:pt>
                <c:pt idx="333">
                  <c:v>0</c:v>
                </c:pt>
                <c:pt idx="334">
                  <c:v>-4.0000000000000001E-3</c:v>
                </c:pt>
                <c:pt idx="335">
                  <c:v>2E-3</c:v>
                </c:pt>
                <c:pt idx="336">
                  <c:v>6.0000000000000001E-3</c:v>
                </c:pt>
                <c:pt idx="337">
                  <c:v>2E-3</c:v>
                </c:pt>
                <c:pt idx="338">
                  <c:v>-6.0000000000000001E-3</c:v>
                </c:pt>
                <c:pt idx="339">
                  <c:v>0</c:v>
                </c:pt>
                <c:pt idx="340">
                  <c:v>0</c:v>
                </c:pt>
                <c:pt idx="341">
                  <c:v>-8.9999999999999993E-3</c:v>
                </c:pt>
                <c:pt idx="342">
                  <c:v>7.0000000000000001E-3</c:v>
                </c:pt>
                <c:pt idx="343">
                  <c:v>-1.4999999999999999E-2</c:v>
                </c:pt>
                <c:pt idx="344">
                  <c:v>-4.0000000000000001E-3</c:v>
                </c:pt>
                <c:pt idx="345">
                  <c:v>-1.4E-2</c:v>
                </c:pt>
                <c:pt idx="346">
                  <c:v>0</c:v>
                </c:pt>
                <c:pt idx="347">
                  <c:v>0</c:v>
                </c:pt>
                <c:pt idx="348">
                  <c:v>8.9999999999999993E-3</c:v>
                </c:pt>
                <c:pt idx="349">
                  <c:v>6.0000000000000001E-3</c:v>
                </c:pt>
                <c:pt idx="350">
                  <c:v>-2E-3</c:v>
                </c:pt>
                <c:pt idx="351">
                  <c:v>0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0</c:v>
                </c:pt>
                <c:pt idx="355">
                  <c:v>6.0000000000000001E-3</c:v>
                </c:pt>
                <c:pt idx="356">
                  <c:v>5.0000000000000001E-3</c:v>
                </c:pt>
                <c:pt idx="357">
                  <c:v>3.0000000000000001E-3</c:v>
                </c:pt>
                <c:pt idx="358">
                  <c:v>-2E-3</c:v>
                </c:pt>
                <c:pt idx="359">
                  <c:v>1.2E-2</c:v>
                </c:pt>
                <c:pt idx="360">
                  <c:v>0</c:v>
                </c:pt>
                <c:pt idx="361">
                  <c:v>0</c:v>
                </c:pt>
                <c:pt idx="362">
                  <c:v>2.7E-2</c:v>
                </c:pt>
                <c:pt idx="363">
                  <c:v>-1E-3</c:v>
                </c:pt>
                <c:pt idx="364">
                  <c:v>-0.01</c:v>
                </c:pt>
                <c:pt idx="365">
                  <c:v>-6.0000000000000001E-3</c:v>
                </c:pt>
                <c:pt idx="366">
                  <c:v>-4.0000000000000001E-3</c:v>
                </c:pt>
                <c:pt idx="367">
                  <c:v>0</c:v>
                </c:pt>
                <c:pt idx="368">
                  <c:v>0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-3.0000000000000001E-3</c:v>
                </c:pt>
                <c:pt idx="373">
                  <c:v>-3.3000000000000002E-2</c:v>
                </c:pt>
                <c:pt idx="374">
                  <c:v>0</c:v>
                </c:pt>
                <c:pt idx="375">
                  <c:v>0</c:v>
                </c:pt>
                <c:pt idx="376">
                  <c:v>2.4E-2</c:v>
                </c:pt>
                <c:pt idx="377">
                  <c:v>7.0000000000000001E-3</c:v>
                </c:pt>
                <c:pt idx="378">
                  <c:v>8.9999999999999993E-3</c:v>
                </c:pt>
                <c:pt idx="379">
                  <c:v>-8.9999999999999993E-3</c:v>
                </c:pt>
                <c:pt idx="380">
                  <c:v>-1.2E-2</c:v>
                </c:pt>
                <c:pt idx="381">
                  <c:v>0</c:v>
                </c:pt>
                <c:pt idx="382">
                  <c:v>0</c:v>
                </c:pt>
                <c:pt idx="383">
                  <c:v>1.4E-2</c:v>
                </c:pt>
                <c:pt idx="384">
                  <c:v>5.0000000000000001E-3</c:v>
                </c:pt>
                <c:pt idx="385">
                  <c:v>0</c:v>
                </c:pt>
                <c:pt idx="386">
                  <c:v>7.0000000000000001E-3</c:v>
                </c:pt>
                <c:pt idx="387">
                  <c:v>1E-3</c:v>
                </c:pt>
                <c:pt idx="388">
                  <c:v>0</c:v>
                </c:pt>
                <c:pt idx="389">
                  <c:v>0</c:v>
                </c:pt>
                <c:pt idx="390">
                  <c:v>-4.0000000000000001E-3</c:v>
                </c:pt>
                <c:pt idx="391">
                  <c:v>8.0000000000000002E-3</c:v>
                </c:pt>
                <c:pt idx="392">
                  <c:v>-8.9999999999999993E-3</c:v>
                </c:pt>
                <c:pt idx="393">
                  <c:v>8.9999999999999993E-3</c:v>
                </c:pt>
                <c:pt idx="394">
                  <c:v>-1.4999999999999999E-2</c:v>
                </c:pt>
                <c:pt idx="395">
                  <c:v>0</c:v>
                </c:pt>
                <c:pt idx="396">
                  <c:v>0</c:v>
                </c:pt>
                <c:pt idx="397">
                  <c:v>2E-3</c:v>
                </c:pt>
                <c:pt idx="398">
                  <c:v>-1.2E-2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1.4999999999999999E-2</c:v>
                </c:pt>
                <c:pt idx="402">
                  <c:v>0</c:v>
                </c:pt>
                <c:pt idx="403">
                  <c:v>0</c:v>
                </c:pt>
                <c:pt idx="404">
                  <c:v>-2E-3</c:v>
                </c:pt>
                <c:pt idx="405">
                  <c:v>1E-3</c:v>
                </c:pt>
                <c:pt idx="406">
                  <c:v>-2E-3</c:v>
                </c:pt>
                <c:pt idx="407">
                  <c:v>7.0000000000000001E-3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3.0000000000000001E-3</c:v>
                </c:pt>
                <c:pt idx="414">
                  <c:v>1.0999999999999999E-2</c:v>
                </c:pt>
                <c:pt idx="415">
                  <c:v>-5.0000000000000001E-3</c:v>
                </c:pt>
                <c:pt idx="416">
                  <c:v>0</c:v>
                </c:pt>
                <c:pt idx="417">
                  <c:v>0</c:v>
                </c:pt>
                <c:pt idx="418">
                  <c:v>-3.0000000000000001E-3</c:v>
                </c:pt>
                <c:pt idx="419">
                  <c:v>0</c:v>
                </c:pt>
                <c:pt idx="420">
                  <c:v>1.0999999999999999E-2</c:v>
                </c:pt>
                <c:pt idx="421">
                  <c:v>6.0000000000000001E-3</c:v>
                </c:pt>
                <c:pt idx="422">
                  <c:v>8.0000000000000002E-3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-2.3E-2</c:v>
                </c:pt>
                <c:pt idx="427">
                  <c:v>4.0000000000000001E-3</c:v>
                </c:pt>
                <c:pt idx="428">
                  <c:v>0</c:v>
                </c:pt>
                <c:pt idx="429">
                  <c:v>1E-3</c:v>
                </c:pt>
                <c:pt idx="430">
                  <c:v>0</c:v>
                </c:pt>
                <c:pt idx="431">
                  <c:v>0</c:v>
                </c:pt>
                <c:pt idx="432">
                  <c:v>6.0000000000000001E-3</c:v>
                </c:pt>
                <c:pt idx="433">
                  <c:v>-2E-3</c:v>
                </c:pt>
                <c:pt idx="434">
                  <c:v>3.0000000000000001E-3</c:v>
                </c:pt>
                <c:pt idx="435">
                  <c:v>1E-3</c:v>
                </c:pt>
                <c:pt idx="436">
                  <c:v>2E-3</c:v>
                </c:pt>
                <c:pt idx="437">
                  <c:v>0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-8.0000000000000002E-3</c:v>
                </c:pt>
                <c:pt idx="441">
                  <c:v>1.7999999999999999E-2</c:v>
                </c:pt>
                <c:pt idx="442">
                  <c:v>4.0000000000000001E-3</c:v>
                </c:pt>
                <c:pt idx="443">
                  <c:v>1.4E-2</c:v>
                </c:pt>
                <c:pt idx="444">
                  <c:v>0</c:v>
                </c:pt>
                <c:pt idx="445">
                  <c:v>0</c:v>
                </c:pt>
                <c:pt idx="446">
                  <c:v>1.0999999999999999E-2</c:v>
                </c:pt>
                <c:pt idx="447">
                  <c:v>-2.1000000000000001E-2</c:v>
                </c:pt>
                <c:pt idx="448">
                  <c:v>-2E-3</c:v>
                </c:pt>
                <c:pt idx="449">
                  <c:v>-8.0000000000000002E-3</c:v>
                </c:pt>
                <c:pt idx="450">
                  <c:v>1.4999999999999999E-2</c:v>
                </c:pt>
                <c:pt idx="451">
                  <c:v>0</c:v>
                </c:pt>
                <c:pt idx="452">
                  <c:v>0</c:v>
                </c:pt>
                <c:pt idx="453">
                  <c:v>-6.0000000000000001E-3</c:v>
                </c:pt>
                <c:pt idx="454">
                  <c:v>4.0000000000000001E-3</c:v>
                </c:pt>
                <c:pt idx="455">
                  <c:v>-1.4E-2</c:v>
                </c:pt>
                <c:pt idx="456">
                  <c:v>1.2E-2</c:v>
                </c:pt>
                <c:pt idx="457">
                  <c:v>-3.0000000000000001E-3</c:v>
                </c:pt>
                <c:pt idx="458">
                  <c:v>0</c:v>
                </c:pt>
                <c:pt idx="459">
                  <c:v>0</c:v>
                </c:pt>
                <c:pt idx="460">
                  <c:v>7.0000000000000001E-3</c:v>
                </c:pt>
                <c:pt idx="461">
                  <c:v>-4.0000000000000001E-3</c:v>
                </c:pt>
                <c:pt idx="462">
                  <c:v>-2E-3</c:v>
                </c:pt>
                <c:pt idx="463">
                  <c:v>2E-3</c:v>
                </c:pt>
                <c:pt idx="464">
                  <c:v>8.9999999999999993E-3</c:v>
                </c:pt>
                <c:pt idx="465">
                  <c:v>0</c:v>
                </c:pt>
                <c:pt idx="466">
                  <c:v>0</c:v>
                </c:pt>
                <c:pt idx="467">
                  <c:v>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-1.2E-2</c:v>
                </c:pt>
                <c:pt idx="471">
                  <c:v>6.0000000000000001E-3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6-41C6-B308-BEB4F5CFD9D2}"/>
            </c:ext>
          </c:extLst>
        </c:ser>
        <c:ser>
          <c:idx val="1"/>
          <c:order val="1"/>
          <c:tx>
            <c:v>UKX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6-41C6-B308-BEB4F5CFD9D2}"/>
            </c:ext>
          </c:extLst>
        </c:ser>
        <c:ser>
          <c:idx val="2"/>
          <c:order val="2"/>
          <c:tx>
            <c:v>ACWI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6-41C6-B308-BEB4F5C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88056"/>
        <c:axId val="603384776"/>
      </c:lineChart>
      <c:dateAx>
        <c:axId val="603388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4776"/>
        <c:crosses val="autoZero"/>
        <c:auto val="1"/>
        <c:lblOffset val="100"/>
        <c:baseTimeUnit val="days"/>
      </c:dateAx>
      <c:valAx>
        <c:axId val="6033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v>SPX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PASTED!$C$3:$C$476</c:f>
              <c:numCache>
                <c:formatCode>0.00%</c:formatCode>
                <c:ptCount val="474"/>
                <c:pt idx="0">
                  <c:v>3.0000000000000001E-3</c:v>
                </c:pt>
                <c:pt idx="1">
                  <c:v>-6.0000000000000001E-3</c:v>
                </c:pt>
                <c:pt idx="2">
                  <c:v>3.0000000000000001E-3</c:v>
                </c:pt>
                <c:pt idx="3">
                  <c:v>0</c:v>
                </c:pt>
                <c:pt idx="4">
                  <c:v>0</c:v>
                </c:pt>
                <c:pt idx="5">
                  <c:v>-0.04</c:v>
                </c:pt>
                <c:pt idx="6">
                  <c:v>-1.4E-2</c:v>
                </c:pt>
                <c:pt idx="7">
                  <c:v>-5.0000000000000001E-3</c:v>
                </c:pt>
                <c:pt idx="8">
                  <c:v>-3.6999999999999998E-2</c:v>
                </c:pt>
                <c:pt idx="9">
                  <c:v>-4.1000000000000002E-2</c:v>
                </c:pt>
                <c:pt idx="10">
                  <c:v>0</c:v>
                </c:pt>
                <c:pt idx="11">
                  <c:v>0</c:v>
                </c:pt>
                <c:pt idx="12">
                  <c:v>1.9E-2</c:v>
                </c:pt>
                <c:pt idx="13">
                  <c:v>8.9999999999999993E-3</c:v>
                </c:pt>
                <c:pt idx="14">
                  <c:v>1.6E-2</c:v>
                </c:pt>
                <c:pt idx="15">
                  <c:v>-8.9999999999999993E-3</c:v>
                </c:pt>
                <c:pt idx="16">
                  <c:v>-3.1E-2</c:v>
                </c:pt>
                <c:pt idx="17">
                  <c:v>0</c:v>
                </c:pt>
                <c:pt idx="18">
                  <c:v>0</c:v>
                </c:pt>
                <c:pt idx="19">
                  <c:v>-6.8000000000000005E-2</c:v>
                </c:pt>
                <c:pt idx="20">
                  <c:v>-1.6E-2</c:v>
                </c:pt>
                <c:pt idx="21">
                  <c:v>-0.02</c:v>
                </c:pt>
                <c:pt idx="22">
                  <c:v>-0.124</c:v>
                </c:pt>
                <c:pt idx="23">
                  <c:v>6.0000000000000001E-3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-4.9000000000000002E-2</c:v>
                </c:pt>
                <c:pt idx="27">
                  <c:v>1.2999999999999999E-2</c:v>
                </c:pt>
                <c:pt idx="28">
                  <c:v>-7.9000000000000001E-2</c:v>
                </c:pt>
                <c:pt idx="29">
                  <c:v>5.0000000000000001E-3</c:v>
                </c:pt>
                <c:pt idx="30">
                  <c:v>1.2999999999999999E-2</c:v>
                </c:pt>
                <c:pt idx="31">
                  <c:v>0</c:v>
                </c:pt>
                <c:pt idx="32">
                  <c:v>0</c:v>
                </c:pt>
                <c:pt idx="33">
                  <c:v>-0.04</c:v>
                </c:pt>
                <c:pt idx="34">
                  <c:v>0.105</c:v>
                </c:pt>
                <c:pt idx="35">
                  <c:v>5.2999999999999999E-2</c:v>
                </c:pt>
                <c:pt idx="36">
                  <c:v>5.0999999999999997E-2</c:v>
                </c:pt>
                <c:pt idx="37">
                  <c:v>-3.1E-2</c:v>
                </c:pt>
                <c:pt idx="38">
                  <c:v>0</c:v>
                </c:pt>
                <c:pt idx="39">
                  <c:v>0</c:v>
                </c:pt>
                <c:pt idx="40">
                  <c:v>6.0000000000000001E-3</c:v>
                </c:pt>
                <c:pt idx="41">
                  <c:v>0.02</c:v>
                </c:pt>
                <c:pt idx="42">
                  <c:v>-3.7999999999999999E-2</c:v>
                </c:pt>
                <c:pt idx="43">
                  <c:v>2E-3</c:v>
                </c:pt>
                <c:pt idx="44">
                  <c:v>-2.1999999999999999E-2</c:v>
                </c:pt>
                <c:pt idx="45">
                  <c:v>0</c:v>
                </c:pt>
                <c:pt idx="46">
                  <c:v>0</c:v>
                </c:pt>
                <c:pt idx="47">
                  <c:v>3.7999999999999999E-2</c:v>
                </c:pt>
                <c:pt idx="48">
                  <c:v>2.5000000000000001E-2</c:v>
                </c:pt>
                <c:pt idx="49">
                  <c:v>1E-3</c:v>
                </c:pt>
                <c:pt idx="50">
                  <c:v>3.3000000000000002E-2</c:v>
                </c:pt>
                <c:pt idx="51">
                  <c:v>2E-3</c:v>
                </c:pt>
                <c:pt idx="52">
                  <c:v>0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-1E-3</c:v>
                </c:pt>
                <c:pt idx="56">
                  <c:v>-3.9E-2</c:v>
                </c:pt>
                <c:pt idx="57">
                  <c:v>-2E-3</c:v>
                </c:pt>
                <c:pt idx="58">
                  <c:v>3.3000000000000002E-2</c:v>
                </c:pt>
                <c:pt idx="59">
                  <c:v>0</c:v>
                </c:pt>
                <c:pt idx="60">
                  <c:v>0</c:v>
                </c:pt>
                <c:pt idx="61">
                  <c:v>2E-3</c:v>
                </c:pt>
                <c:pt idx="62">
                  <c:v>-3.9E-2</c:v>
                </c:pt>
                <c:pt idx="63">
                  <c:v>2.5999999999999999E-2</c:v>
                </c:pt>
                <c:pt idx="64">
                  <c:v>1.2999999999999999E-2</c:v>
                </c:pt>
                <c:pt idx="65">
                  <c:v>-1.4999999999999999E-2</c:v>
                </c:pt>
                <c:pt idx="66">
                  <c:v>0</c:v>
                </c:pt>
                <c:pt idx="67">
                  <c:v>0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2.8000000000000001E-2</c:v>
                </c:pt>
                <c:pt idx="71">
                  <c:v>-2.3E-2</c:v>
                </c:pt>
                <c:pt idx="72">
                  <c:v>-2.8000000000000001E-2</c:v>
                </c:pt>
                <c:pt idx="73">
                  <c:v>0</c:v>
                </c:pt>
                <c:pt idx="74">
                  <c:v>0</c:v>
                </c:pt>
                <c:pt idx="75">
                  <c:v>-8.0000000000000002E-3</c:v>
                </c:pt>
                <c:pt idx="76">
                  <c:v>1.7000000000000001E-2</c:v>
                </c:pt>
                <c:pt idx="77">
                  <c:v>-6.0000000000000001E-3</c:v>
                </c:pt>
                <c:pt idx="78">
                  <c:v>1.9E-2</c:v>
                </c:pt>
                <c:pt idx="79">
                  <c:v>5.0000000000000001E-3</c:v>
                </c:pt>
                <c:pt idx="80">
                  <c:v>0</c:v>
                </c:pt>
                <c:pt idx="81">
                  <c:v>0</c:v>
                </c:pt>
                <c:pt idx="82">
                  <c:v>-6.0000000000000001E-3</c:v>
                </c:pt>
                <c:pt idx="83">
                  <c:v>5.0000000000000001E-3</c:v>
                </c:pt>
                <c:pt idx="84">
                  <c:v>-0.02</c:v>
                </c:pt>
                <c:pt idx="85">
                  <c:v>-0.03</c:v>
                </c:pt>
                <c:pt idx="86">
                  <c:v>4.0000000000000001E-3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4.8000000000000001E-2</c:v>
                </c:pt>
                <c:pt idx="90">
                  <c:v>-2E-3</c:v>
                </c:pt>
                <c:pt idx="91">
                  <c:v>8.9999999999999993E-3</c:v>
                </c:pt>
                <c:pt idx="92">
                  <c:v>-7.0000000000000001E-3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0</c:v>
                </c:pt>
                <c:pt idx="96">
                  <c:v>1E-3</c:v>
                </c:pt>
                <c:pt idx="97">
                  <c:v>2.5000000000000001E-2</c:v>
                </c:pt>
                <c:pt idx="98">
                  <c:v>5.0000000000000001E-3</c:v>
                </c:pt>
                <c:pt idx="99">
                  <c:v>0.02</c:v>
                </c:pt>
                <c:pt idx="100">
                  <c:v>-2.4E-2</c:v>
                </c:pt>
                <c:pt idx="101">
                  <c:v>0</c:v>
                </c:pt>
                <c:pt idx="102">
                  <c:v>0</c:v>
                </c:pt>
                <c:pt idx="103">
                  <c:v>2.8000000000000001E-2</c:v>
                </c:pt>
                <c:pt idx="104">
                  <c:v>1.4E-2</c:v>
                </c:pt>
                <c:pt idx="105">
                  <c:v>0.03</c:v>
                </c:pt>
                <c:pt idx="106">
                  <c:v>-6.0000000000000001E-3</c:v>
                </c:pt>
                <c:pt idx="107">
                  <c:v>2.9000000000000001E-2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-1.7000000000000001E-2</c:v>
                </c:pt>
                <c:pt idx="112">
                  <c:v>0</c:v>
                </c:pt>
                <c:pt idx="113">
                  <c:v>-4.9000000000000002E-2</c:v>
                </c:pt>
                <c:pt idx="114">
                  <c:v>-4.0000000000000001E-3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-2E-3</c:v>
                </c:pt>
                <c:pt idx="118">
                  <c:v>3.1E-2</c:v>
                </c:pt>
                <c:pt idx="119">
                  <c:v>-2E-3</c:v>
                </c:pt>
                <c:pt idx="120">
                  <c:v>-1.4999999999999999E-2</c:v>
                </c:pt>
                <c:pt idx="121">
                  <c:v>7.0000000000000001E-3</c:v>
                </c:pt>
                <c:pt idx="122">
                  <c:v>0</c:v>
                </c:pt>
                <c:pt idx="123">
                  <c:v>0</c:v>
                </c:pt>
                <c:pt idx="124">
                  <c:v>5.0000000000000001E-3</c:v>
                </c:pt>
                <c:pt idx="125">
                  <c:v>1.6E-2</c:v>
                </c:pt>
                <c:pt idx="126">
                  <c:v>-3.5999999999999997E-2</c:v>
                </c:pt>
                <c:pt idx="127">
                  <c:v>2E-3</c:v>
                </c:pt>
                <c:pt idx="128">
                  <c:v>-4.0000000000000001E-3</c:v>
                </c:pt>
                <c:pt idx="129">
                  <c:v>0</c:v>
                </c:pt>
                <c:pt idx="130">
                  <c:v>0</c:v>
                </c:pt>
                <c:pt idx="131">
                  <c:v>5.0000000000000001E-3</c:v>
                </c:pt>
                <c:pt idx="132">
                  <c:v>-1E-3</c:v>
                </c:pt>
                <c:pt idx="133">
                  <c:v>6.0000000000000001E-3</c:v>
                </c:pt>
                <c:pt idx="134">
                  <c:v>1.2E-2</c:v>
                </c:pt>
                <c:pt idx="135">
                  <c:v>-1.2999999999999999E-2</c:v>
                </c:pt>
                <c:pt idx="136">
                  <c:v>0</c:v>
                </c:pt>
                <c:pt idx="137">
                  <c:v>0</c:v>
                </c:pt>
                <c:pt idx="138">
                  <c:v>2.1999999999999999E-2</c:v>
                </c:pt>
                <c:pt idx="139">
                  <c:v>-8.9999999999999993E-3</c:v>
                </c:pt>
                <c:pt idx="140">
                  <c:v>-2E-3</c:v>
                </c:pt>
                <c:pt idx="141">
                  <c:v>-1.6E-2</c:v>
                </c:pt>
                <c:pt idx="142">
                  <c:v>8.9999999999999993E-3</c:v>
                </c:pt>
                <c:pt idx="143">
                  <c:v>0</c:v>
                </c:pt>
                <c:pt idx="144">
                  <c:v>0</c:v>
                </c:pt>
                <c:pt idx="145">
                  <c:v>1.2E-2</c:v>
                </c:pt>
                <c:pt idx="146">
                  <c:v>-5.0000000000000001E-3</c:v>
                </c:pt>
                <c:pt idx="147">
                  <c:v>2.1000000000000001E-2</c:v>
                </c:pt>
                <c:pt idx="148">
                  <c:v>-6.0000000000000001E-3</c:v>
                </c:pt>
                <c:pt idx="149">
                  <c:v>4.0000000000000001E-3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3.0000000000000001E-3</c:v>
                </c:pt>
                <c:pt idx="153">
                  <c:v>8.0000000000000002E-3</c:v>
                </c:pt>
                <c:pt idx="154">
                  <c:v>-0.01</c:v>
                </c:pt>
                <c:pt idx="155">
                  <c:v>3.0000000000000001E-3</c:v>
                </c:pt>
                <c:pt idx="156">
                  <c:v>-1.0999999999999999E-2</c:v>
                </c:pt>
                <c:pt idx="157">
                  <c:v>0</c:v>
                </c:pt>
                <c:pt idx="158">
                  <c:v>0</c:v>
                </c:pt>
                <c:pt idx="159">
                  <c:v>4.0000000000000001E-3</c:v>
                </c:pt>
                <c:pt idx="160">
                  <c:v>0.01</c:v>
                </c:pt>
                <c:pt idx="161">
                  <c:v>3.0000000000000001E-3</c:v>
                </c:pt>
                <c:pt idx="162">
                  <c:v>-1.7000000000000001E-2</c:v>
                </c:pt>
                <c:pt idx="163">
                  <c:v>-1.2E-2</c:v>
                </c:pt>
                <c:pt idx="164">
                  <c:v>0</c:v>
                </c:pt>
                <c:pt idx="165">
                  <c:v>0</c:v>
                </c:pt>
                <c:pt idx="166">
                  <c:v>0.02</c:v>
                </c:pt>
                <c:pt idx="167">
                  <c:v>1E-3</c:v>
                </c:pt>
                <c:pt idx="168">
                  <c:v>1.7000000000000001E-2</c:v>
                </c:pt>
                <c:pt idx="169">
                  <c:v>-0.01</c:v>
                </c:pt>
                <c:pt idx="170">
                  <c:v>-8.0000000000000002E-3</c:v>
                </c:pt>
                <c:pt idx="171">
                  <c:v>0</c:v>
                </c:pt>
                <c:pt idx="172">
                  <c:v>0</c:v>
                </c:pt>
                <c:pt idx="173">
                  <c:v>6.0000000000000001E-3</c:v>
                </c:pt>
                <c:pt idx="174">
                  <c:v>1.7000000000000001E-2</c:v>
                </c:pt>
                <c:pt idx="175">
                  <c:v>1.6E-2</c:v>
                </c:pt>
                <c:pt idx="176">
                  <c:v>-1.2E-2</c:v>
                </c:pt>
                <c:pt idx="177">
                  <c:v>-1.4E-2</c:v>
                </c:pt>
                <c:pt idx="178">
                  <c:v>0</c:v>
                </c:pt>
                <c:pt idx="179">
                  <c:v>0</c:v>
                </c:pt>
                <c:pt idx="180">
                  <c:v>6.0000000000000001E-3</c:v>
                </c:pt>
                <c:pt idx="181">
                  <c:v>2E-3</c:v>
                </c:pt>
                <c:pt idx="182">
                  <c:v>1E-3</c:v>
                </c:pt>
                <c:pt idx="183">
                  <c:v>-1.4999999999999999E-2</c:v>
                </c:pt>
                <c:pt idx="184">
                  <c:v>-0.01</c:v>
                </c:pt>
                <c:pt idx="185">
                  <c:v>0</c:v>
                </c:pt>
                <c:pt idx="186">
                  <c:v>0</c:v>
                </c:pt>
                <c:pt idx="187">
                  <c:v>1.6E-2</c:v>
                </c:pt>
                <c:pt idx="188">
                  <c:v>-7.0000000000000001E-3</c:v>
                </c:pt>
                <c:pt idx="189">
                  <c:v>8.9999999999999993E-3</c:v>
                </c:pt>
                <c:pt idx="190">
                  <c:v>-0.01</c:v>
                </c:pt>
                <c:pt idx="191">
                  <c:v>5.0000000000000001E-3</c:v>
                </c:pt>
                <c:pt idx="192">
                  <c:v>0</c:v>
                </c:pt>
                <c:pt idx="193">
                  <c:v>0</c:v>
                </c:pt>
                <c:pt idx="194">
                  <c:v>4.0000000000000001E-3</c:v>
                </c:pt>
                <c:pt idx="195">
                  <c:v>-1.4999999999999999E-2</c:v>
                </c:pt>
                <c:pt idx="196">
                  <c:v>8.0000000000000002E-3</c:v>
                </c:pt>
                <c:pt idx="197">
                  <c:v>-2.1000000000000001E-2</c:v>
                </c:pt>
                <c:pt idx="198">
                  <c:v>-0.01</c:v>
                </c:pt>
                <c:pt idx="199">
                  <c:v>0</c:v>
                </c:pt>
                <c:pt idx="200">
                  <c:v>0</c:v>
                </c:pt>
                <c:pt idx="201">
                  <c:v>1.7999999999999999E-2</c:v>
                </c:pt>
                <c:pt idx="202">
                  <c:v>-1.0999999999999999E-2</c:v>
                </c:pt>
                <c:pt idx="203">
                  <c:v>1.0999999999999999E-2</c:v>
                </c:pt>
                <c:pt idx="204">
                  <c:v>-1.4999999999999999E-2</c:v>
                </c:pt>
                <c:pt idx="205">
                  <c:v>2E-3</c:v>
                </c:pt>
                <c:pt idx="206">
                  <c:v>0</c:v>
                </c:pt>
                <c:pt idx="207">
                  <c:v>0</c:v>
                </c:pt>
                <c:pt idx="208">
                  <c:v>4.0000000000000001E-3</c:v>
                </c:pt>
                <c:pt idx="209">
                  <c:v>1.4999999999999999E-2</c:v>
                </c:pt>
                <c:pt idx="210">
                  <c:v>3.0000000000000001E-3</c:v>
                </c:pt>
                <c:pt idx="211">
                  <c:v>-8.0000000000000002E-3</c:v>
                </c:pt>
                <c:pt idx="212">
                  <c:v>-6.0000000000000001E-3</c:v>
                </c:pt>
                <c:pt idx="213">
                  <c:v>0</c:v>
                </c:pt>
                <c:pt idx="214">
                  <c:v>0</c:v>
                </c:pt>
                <c:pt idx="215">
                  <c:v>-4.3999999999999997E-2</c:v>
                </c:pt>
                <c:pt idx="216">
                  <c:v>-1E-3</c:v>
                </c:pt>
                <c:pt idx="217">
                  <c:v>1.4E-2</c:v>
                </c:pt>
                <c:pt idx="218">
                  <c:v>-1.2999999999999999E-2</c:v>
                </c:pt>
                <c:pt idx="219">
                  <c:v>-1E-3</c:v>
                </c:pt>
                <c:pt idx="220">
                  <c:v>0</c:v>
                </c:pt>
                <c:pt idx="221">
                  <c:v>0</c:v>
                </c:pt>
                <c:pt idx="222">
                  <c:v>2.5999999999999999E-2</c:v>
                </c:pt>
                <c:pt idx="223">
                  <c:v>-5.0000000000000001E-3</c:v>
                </c:pt>
                <c:pt idx="224">
                  <c:v>-1E-3</c:v>
                </c:pt>
                <c:pt idx="225">
                  <c:v>1E-3</c:v>
                </c:pt>
                <c:pt idx="226">
                  <c:v>6.0000000000000001E-3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1.0999999999999999E-2</c:v>
                </c:pt>
                <c:pt idx="230">
                  <c:v>0</c:v>
                </c:pt>
                <c:pt idx="231">
                  <c:v>-3.0000000000000001E-3</c:v>
                </c:pt>
                <c:pt idx="232">
                  <c:v>7.0000000000000001E-3</c:v>
                </c:pt>
                <c:pt idx="233">
                  <c:v>1.2999999999999999E-2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1E-3</c:v>
                </c:pt>
                <c:pt idx="237">
                  <c:v>-1.2999999999999999E-2</c:v>
                </c:pt>
                <c:pt idx="238">
                  <c:v>-1E-3</c:v>
                </c:pt>
                <c:pt idx="239">
                  <c:v>-2.4E-2</c:v>
                </c:pt>
                <c:pt idx="240">
                  <c:v>1.4999999999999999E-2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-1.0999999999999999E-2</c:v>
                </c:pt>
                <c:pt idx="244">
                  <c:v>-2E-3</c:v>
                </c:pt>
                <c:pt idx="245">
                  <c:v>-2E-3</c:v>
                </c:pt>
                <c:pt idx="246">
                  <c:v>-3.0000000000000001E-3</c:v>
                </c:pt>
                <c:pt idx="247">
                  <c:v>8.0000000000000002E-3</c:v>
                </c:pt>
                <c:pt idx="248">
                  <c:v>0</c:v>
                </c:pt>
                <c:pt idx="249">
                  <c:v>0</c:v>
                </c:pt>
                <c:pt idx="250">
                  <c:v>-1.2E-2</c:v>
                </c:pt>
                <c:pt idx="251">
                  <c:v>-8.0000000000000002E-3</c:v>
                </c:pt>
                <c:pt idx="252">
                  <c:v>-3.3000000000000002E-2</c:v>
                </c:pt>
                <c:pt idx="253">
                  <c:v>-6.0000000000000001E-3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2.1999999999999999E-2</c:v>
                </c:pt>
                <c:pt idx="258">
                  <c:v>3.4000000000000002E-2</c:v>
                </c:pt>
                <c:pt idx="259">
                  <c:v>1.2999999999999999E-2</c:v>
                </c:pt>
                <c:pt idx="260">
                  <c:v>1.0999999999999999E-2</c:v>
                </c:pt>
                <c:pt idx="261">
                  <c:v>5.0000000000000001E-3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4.2999999999999997E-2</c:v>
                </c:pt>
                <c:pt idx="265">
                  <c:v>2.4E-2</c:v>
                </c:pt>
                <c:pt idx="266">
                  <c:v>1.0999999999999999E-2</c:v>
                </c:pt>
                <c:pt idx="267">
                  <c:v>-8.9999999999999993E-3</c:v>
                </c:pt>
                <c:pt idx="268">
                  <c:v>2E-3</c:v>
                </c:pt>
                <c:pt idx="269">
                  <c:v>0</c:v>
                </c:pt>
                <c:pt idx="270">
                  <c:v>0</c:v>
                </c:pt>
                <c:pt idx="271">
                  <c:v>1.7000000000000001E-2</c:v>
                </c:pt>
                <c:pt idx="272">
                  <c:v>-5.0000000000000001E-3</c:v>
                </c:pt>
                <c:pt idx="273">
                  <c:v>-1E-3</c:v>
                </c:pt>
                <c:pt idx="274">
                  <c:v>-4.0000000000000001E-3</c:v>
                </c:pt>
                <c:pt idx="275">
                  <c:v>6.0000000000000001E-3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1.7999999999999999E-2</c:v>
                </c:pt>
                <c:pt idx="280">
                  <c:v>-4.0000000000000001E-3</c:v>
                </c:pt>
                <c:pt idx="281">
                  <c:v>-6.0000000000000001E-3</c:v>
                </c:pt>
                <c:pt idx="282">
                  <c:v>-2E-3</c:v>
                </c:pt>
                <c:pt idx="283">
                  <c:v>0</c:v>
                </c:pt>
                <c:pt idx="284">
                  <c:v>0</c:v>
                </c:pt>
                <c:pt idx="285">
                  <c:v>2.5000000000000001E-2</c:v>
                </c:pt>
                <c:pt idx="286">
                  <c:v>2.4E-2</c:v>
                </c:pt>
                <c:pt idx="287">
                  <c:v>7.0000000000000001E-3</c:v>
                </c:pt>
                <c:pt idx="288">
                  <c:v>1.4999999999999999E-2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-1.4999999999999999E-2</c:v>
                </c:pt>
                <c:pt idx="297">
                  <c:v>0</c:v>
                </c:pt>
                <c:pt idx="298">
                  <c:v>0</c:v>
                </c:pt>
                <c:pt idx="299">
                  <c:v>7.0000000000000001E-3</c:v>
                </c:pt>
                <c:pt idx="300">
                  <c:v>5.0000000000000001E-3</c:v>
                </c:pt>
                <c:pt idx="301">
                  <c:v>1.2E-2</c:v>
                </c:pt>
                <c:pt idx="302">
                  <c:v>8.0000000000000002E-3</c:v>
                </c:pt>
                <c:pt idx="303">
                  <c:v>-1.0999999999999999E-2</c:v>
                </c:pt>
                <c:pt idx="304">
                  <c:v>0</c:v>
                </c:pt>
                <c:pt idx="305">
                  <c:v>0</c:v>
                </c:pt>
                <c:pt idx="306">
                  <c:v>-2.7E-2</c:v>
                </c:pt>
                <c:pt idx="307">
                  <c:v>6.0000000000000001E-3</c:v>
                </c:pt>
                <c:pt idx="308">
                  <c:v>1.7000000000000001E-2</c:v>
                </c:pt>
                <c:pt idx="309">
                  <c:v>5.0000000000000001E-3</c:v>
                </c:pt>
                <c:pt idx="310">
                  <c:v>2E-3</c:v>
                </c:pt>
                <c:pt idx="311">
                  <c:v>0</c:v>
                </c:pt>
                <c:pt idx="312">
                  <c:v>0</c:v>
                </c:pt>
                <c:pt idx="313">
                  <c:v>-8.0000000000000002E-3</c:v>
                </c:pt>
                <c:pt idx="314">
                  <c:v>1.7999999999999999E-2</c:v>
                </c:pt>
                <c:pt idx="315">
                  <c:v>2E-3</c:v>
                </c:pt>
                <c:pt idx="316">
                  <c:v>-0.01</c:v>
                </c:pt>
                <c:pt idx="317">
                  <c:v>2E-3</c:v>
                </c:pt>
                <c:pt idx="318">
                  <c:v>0</c:v>
                </c:pt>
                <c:pt idx="319">
                  <c:v>0</c:v>
                </c:pt>
                <c:pt idx="320">
                  <c:v>8.9999999999999993E-3</c:v>
                </c:pt>
                <c:pt idx="321">
                  <c:v>1.0999999999999999E-2</c:v>
                </c:pt>
                <c:pt idx="322">
                  <c:v>3.2000000000000001E-2</c:v>
                </c:pt>
                <c:pt idx="323">
                  <c:v>0</c:v>
                </c:pt>
                <c:pt idx="324">
                  <c:v>5.0000000000000001E-3</c:v>
                </c:pt>
                <c:pt idx="325">
                  <c:v>0</c:v>
                </c:pt>
                <c:pt idx="326">
                  <c:v>0</c:v>
                </c:pt>
                <c:pt idx="327">
                  <c:v>-1.6E-2</c:v>
                </c:pt>
                <c:pt idx="328">
                  <c:v>1E-3</c:v>
                </c:pt>
                <c:pt idx="329">
                  <c:v>0</c:v>
                </c:pt>
                <c:pt idx="330">
                  <c:v>1.2E-2</c:v>
                </c:pt>
                <c:pt idx="331">
                  <c:v>-1.6E-2</c:v>
                </c:pt>
                <c:pt idx="332">
                  <c:v>0</c:v>
                </c:pt>
                <c:pt idx="333">
                  <c:v>0</c:v>
                </c:pt>
                <c:pt idx="334">
                  <c:v>-4.0000000000000001E-3</c:v>
                </c:pt>
                <c:pt idx="335">
                  <c:v>2E-3</c:v>
                </c:pt>
                <c:pt idx="336">
                  <c:v>6.0000000000000001E-3</c:v>
                </c:pt>
                <c:pt idx="337">
                  <c:v>2E-3</c:v>
                </c:pt>
                <c:pt idx="338">
                  <c:v>-6.0000000000000001E-3</c:v>
                </c:pt>
                <c:pt idx="339">
                  <c:v>0</c:v>
                </c:pt>
                <c:pt idx="340">
                  <c:v>0</c:v>
                </c:pt>
                <c:pt idx="341">
                  <c:v>-8.9999999999999993E-3</c:v>
                </c:pt>
                <c:pt idx="342">
                  <c:v>7.0000000000000001E-3</c:v>
                </c:pt>
                <c:pt idx="343">
                  <c:v>-1.4999999999999999E-2</c:v>
                </c:pt>
                <c:pt idx="344">
                  <c:v>-4.0000000000000001E-3</c:v>
                </c:pt>
                <c:pt idx="345">
                  <c:v>-1.4E-2</c:v>
                </c:pt>
                <c:pt idx="346">
                  <c:v>0</c:v>
                </c:pt>
                <c:pt idx="347">
                  <c:v>0</c:v>
                </c:pt>
                <c:pt idx="348">
                  <c:v>8.9999999999999993E-3</c:v>
                </c:pt>
                <c:pt idx="349">
                  <c:v>6.0000000000000001E-3</c:v>
                </c:pt>
                <c:pt idx="350">
                  <c:v>-2E-3</c:v>
                </c:pt>
                <c:pt idx="351">
                  <c:v>0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0</c:v>
                </c:pt>
                <c:pt idx="355">
                  <c:v>6.0000000000000001E-3</c:v>
                </c:pt>
                <c:pt idx="356">
                  <c:v>5.0000000000000001E-3</c:v>
                </c:pt>
                <c:pt idx="357">
                  <c:v>3.0000000000000001E-3</c:v>
                </c:pt>
                <c:pt idx="358">
                  <c:v>-2E-3</c:v>
                </c:pt>
                <c:pt idx="359">
                  <c:v>1.2E-2</c:v>
                </c:pt>
                <c:pt idx="360">
                  <c:v>0</c:v>
                </c:pt>
                <c:pt idx="361">
                  <c:v>0</c:v>
                </c:pt>
                <c:pt idx="362">
                  <c:v>2.7E-2</c:v>
                </c:pt>
                <c:pt idx="363">
                  <c:v>-1E-3</c:v>
                </c:pt>
                <c:pt idx="364">
                  <c:v>-0.01</c:v>
                </c:pt>
                <c:pt idx="365">
                  <c:v>-6.0000000000000001E-3</c:v>
                </c:pt>
                <c:pt idx="366">
                  <c:v>-4.0000000000000001E-3</c:v>
                </c:pt>
                <c:pt idx="367">
                  <c:v>0</c:v>
                </c:pt>
                <c:pt idx="368">
                  <c:v>0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-3.0000000000000001E-3</c:v>
                </c:pt>
                <c:pt idx="373">
                  <c:v>-3.3000000000000002E-2</c:v>
                </c:pt>
                <c:pt idx="374">
                  <c:v>0</c:v>
                </c:pt>
                <c:pt idx="375">
                  <c:v>0</c:v>
                </c:pt>
                <c:pt idx="376">
                  <c:v>2.4E-2</c:v>
                </c:pt>
                <c:pt idx="377">
                  <c:v>7.0000000000000001E-3</c:v>
                </c:pt>
                <c:pt idx="378">
                  <c:v>8.9999999999999993E-3</c:v>
                </c:pt>
                <c:pt idx="379">
                  <c:v>-8.9999999999999993E-3</c:v>
                </c:pt>
                <c:pt idx="380">
                  <c:v>-1.2E-2</c:v>
                </c:pt>
                <c:pt idx="381">
                  <c:v>0</c:v>
                </c:pt>
                <c:pt idx="382">
                  <c:v>0</c:v>
                </c:pt>
                <c:pt idx="383">
                  <c:v>1.4E-2</c:v>
                </c:pt>
                <c:pt idx="384">
                  <c:v>5.0000000000000001E-3</c:v>
                </c:pt>
                <c:pt idx="385">
                  <c:v>0</c:v>
                </c:pt>
                <c:pt idx="386">
                  <c:v>7.0000000000000001E-3</c:v>
                </c:pt>
                <c:pt idx="387">
                  <c:v>1E-3</c:v>
                </c:pt>
                <c:pt idx="388">
                  <c:v>0</c:v>
                </c:pt>
                <c:pt idx="389">
                  <c:v>0</c:v>
                </c:pt>
                <c:pt idx="390">
                  <c:v>-4.0000000000000001E-3</c:v>
                </c:pt>
                <c:pt idx="391">
                  <c:v>8.0000000000000002E-3</c:v>
                </c:pt>
                <c:pt idx="392">
                  <c:v>-8.9999999999999993E-3</c:v>
                </c:pt>
                <c:pt idx="393">
                  <c:v>8.9999999999999993E-3</c:v>
                </c:pt>
                <c:pt idx="394">
                  <c:v>-1.4999999999999999E-2</c:v>
                </c:pt>
                <c:pt idx="395">
                  <c:v>0</c:v>
                </c:pt>
                <c:pt idx="396">
                  <c:v>0</c:v>
                </c:pt>
                <c:pt idx="397">
                  <c:v>2E-3</c:v>
                </c:pt>
                <c:pt idx="398">
                  <c:v>-1.2E-2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1.4999999999999999E-2</c:v>
                </c:pt>
                <c:pt idx="402">
                  <c:v>0</c:v>
                </c:pt>
                <c:pt idx="403">
                  <c:v>0</c:v>
                </c:pt>
                <c:pt idx="404">
                  <c:v>-2E-3</c:v>
                </c:pt>
                <c:pt idx="405">
                  <c:v>1E-3</c:v>
                </c:pt>
                <c:pt idx="406">
                  <c:v>-2E-3</c:v>
                </c:pt>
                <c:pt idx="407">
                  <c:v>7.0000000000000001E-3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3.0000000000000001E-3</c:v>
                </c:pt>
                <c:pt idx="414">
                  <c:v>1.0999999999999999E-2</c:v>
                </c:pt>
                <c:pt idx="415">
                  <c:v>-5.0000000000000001E-3</c:v>
                </c:pt>
                <c:pt idx="416">
                  <c:v>0</c:v>
                </c:pt>
                <c:pt idx="417">
                  <c:v>0</c:v>
                </c:pt>
                <c:pt idx="418">
                  <c:v>-3.0000000000000001E-3</c:v>
                </c:pt>
                <c:pt idx="419">
                  <c:v>0</c:v>
                </c:pt>
                <c:pt idx="420">
                  <c:v>1.0999999999999999E-2</c:v>
                </c:pt>
                <c:pt idx="421">
                  <c:v>6.0000000000000001E-3</c:v>
                </c:pt>
                <c:pt idx="422">
                  <c:v>8.0000000000000002E-3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-2.3E-2</c:v>
                </c:pt>
                <c:pt idx="427">
                  <c:v>4.0000000000000001E-3</c:v>
                </c:pt>
                <c:pt idx="428">
                  <c:v>0</c:v>
                </c:pt>
                <c:pt idx="429">
                  <c:v>1E-3</c:v>
                </c:pt>
                <c:pt idx="430">
                  <c:v>0</c:v>
                </c:pt>
                <c:pt idx="431">
                  <c:v>0</c:v>
                </c:pt>
                <c:pt idx="432">
                  <c:v>6.0000000000000001E-3</c:v>
                </c:pt>
                <c:pt idx="433">
                  <c:v>-2E-3</c:v>
                </c:pt>
                <c:pt idx="434">
                  <c:v>3.0000000000000001E-3</c:v>
                </c:pt>
                <c:pt idx="435">
                  <c:v>1E-3</c:v>
                </c:pt>
                <c:pt idx="436">
                  <c:v>2E-3</c:v>
                </c:pt>
                <c:pt idx="437">
                  <c:v>0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-8.0000000000000002E-3</c:v>
                </c:pt>
                <c:pt idx="441">
                  <c:v>1.7999999999999999E-2</c:v>
                </c:pt>
                <c:pt idx="442">
                  <c:v>4.0000000000000001E-3</c:v>
                </c:pt>
                <c:pt idx="443">
                  <c:v>1.4E-2</c:v>
                </c:pt>
                <c:pt idx="444">
                  <c:v>0</c:v>
                </c:pt>
                <c:pt idx="445">
                  <c:v>0</c:v>
                </c:pt>
                <c:pt idx="446">
                  <c:v>1.0999999999999999E-2</c:v>
                </c:pt>
                <c:pt idx="447">
                  <c:v>-2.1000000000000001E-2</c:v>
                </c:pt>
                <c:pt idx="448">
                  <c:v>-2E-3</c:v>
                </c:pt>
                <c:pt idx="449">
                  <c:v>-8.0000000000000002E-3</c:v>
                </c:pt>
                <c:pt idx="450">
                  <c:v>1.4999999999999999E-2</c:v>
                </c:pt>
                <c:pt idx="451">
                  <c:v>0</c:v>
                </c:pt>
                <c:pt idx="452">
                  <c:v>0</c:v>
                </c:pt>
                <c:pt idx="453">
                  <c:v>-6.0000000000000001E-3</c:v>
                </c:pt>
                <c:pt idx="454">
                  <c:v>4.0000000000000001E-3</c:v>
                </c:pt>
                <c:pt idx="455">
                  <c:v>-1.4E-2</c:v>
                </c:pt>
                <c:pt idx="456">
                  <c:v>1.2E-2</c:v>
                </c:pt>
                <c:pt idx="457">
                  <c:v>-3.0000000000000001E-3</c:v>
                </c:pt>
                <c:pt idx="458">
                  <c:v>0</c:v>
                </c:pt>
                <c:pt idx="459">
                  <c:v>0</c:v>
                </c:pt>
                <c:pt idx="460">
                  <c:v>7.0000000000000001E-3</c:v>
                </c:pt>
                <c:pt idx="461">
                  <c:v>-4.0000000000000001E-3</c:v>
                </c:pt>
                <c:pt idx="462">
                  <c:v>-2E-3</c:v>
                </c:pt>
                <c:pt idx="463">
                  <c:v>2E-3</c:v>
                </c:pt>
                <c:pt idx="464">
                  <c:v>8.9999999999999993E-3</c:v>
                </c:pt>
                <c:pt idx="465">
                  <c:v>0</c:v>
                </c:pt>
                <c:pt idx="466">
                  <c:v>0</c:v>
                </c:pt>
                <c:pt idx="467">
                  <c:v>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-1.2E-2</c:v>
                </c:pt>
                <c:pt idx="471">
                  <c:v>6.0000000000000001E-3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9-4229-B916-AABF61D98020}"/>
            </c:ext>
          </c:extLst>
        </c:ser>
        <c:ser>
          <c:idx val="1"/>
          <c:order val="1"/>
          <c:tx>
            <c:v>UKX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9-4229-B916-AABF61D98020}"/>
            </c:ext>
          </c:extLst>
        </c:ser>
        <c:ser>
          <c:idx val="2"/>
          <c:order val="2"/>
          <c:tx>
            <c:v>ACWI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PASTED!$A$2:$A$475</c:f>
              <c:numCache>
                <c:formatCode>m/d/yyyy</c:formatCode>
                <c:ptCount val="47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</c:numCache>
            </c:numRef>
          </c:cat>
          <c:val>
            <c:numRef>
              <c:f>PASTED!#REF!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9-4229-B916-AABF61D9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3388056"/>
        <c:axId val="603384776"/>
      </c:stockChart>
      <c:dateAx>
        <c:axId val="603388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4776"/>
        <c:crosses val="autoZero"/>
        <c:auto val="1"/>
        <c:lblOffset val="100"/>
        <c:baseTimeUnit val="days"/>
      </c:dateAx>
      <c:valAx>
        <c:axId val="6033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080759D-1652-4901-BA7E-443F4D29678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plotArea>
      <cx:plotAreaRegion>
        <cx:series layoutId="boxWhisker" uniqueId="{6C7FCA2E-BBDF-421A-9D1B-A6F446039E66}" formatIdx="0">
          <cx:tx>
            <cx:txData>
              <cx:f>_xlchart.v1.1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25412F-C49B-4096-A167-8C5985E92BC9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41E285-90DA-4100-912D-1D812C4DDE95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41D6B5-B57B-4E6C-8B3E-42D31F911826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DDFE7-C9D3-40B9-A5DD-48C1A060DE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7BA01-4FDF-4F35-AFE6-A51919F369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934652-1B7E-4660-A6D2-BB1C09B06E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FE0B31-02E3-4638-A148-08D947C882D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308" cy="62913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38100</xdr:rowOff>
    </xdr:from>
    <xdr:to>
      <xdr:col>11</xdr:col>
      <xdr:colOff>304800</xdr:colOff>
      <xdr:row>61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8633460"/>
              <a:ext cx="53721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77"/>
  <sheetViews>
    <sheetView topLeftCell="A452" workbookViewId="0">
      <selection activeCell="A4" sqref="A4:A477"/>
    </sheetView>
  </sheetViews>
  <sheetFormatPr defaultRowHeight="14.4" x14ac:dyDescent="0.3"/>
  <cols>
    <col min="1" max="1" width="16.33203125" style="7" customWidth="1"/>
    <col min="2" max="4" width="15.6640625" style="1" customWidth="1"/>
    <col min="5" max="5" width="13" customWidth="1"/>
    <col min="6" max="9" width="13.88671875" customWidth="1"/>
    <col min="10" max="10" width="16.33203125" customWidth="1"/>
    <col min="11" max="11" width="7.109375" customWidth="1"/>
    <col min="12" max="12" width="15.88671875" customWidth="1"/>
    <col min="13" max="13" width="11.6640625" customWidth="1"/>
    <col min="14" max="14" width="10.6640625" customWidth="1"/>
  </cols>
  <sheetData>
    <row r="2" spans="1:16" x14ac:dyDescent="0.3">
      <c r="A2" s="5" t="s">
        <v>3</v>
      </c>
      <c r="B2" s="4" t="s">
        <v>1</v>
      </c>
      <c r="C2" s="4" t="s">
        <v>3</v>
      </c>
      <c r="D2" s="4" t="s">
        <v>2</v>
      </c>
      <c r="E2" s="4" t="s">
        <v>3</v>
      </c>
      <c r="F2" s="4" t="s">
        <v>0</v>
      </c>
      <c r="G2" s="4" t="s">
        <v>3</v>
      </c>
      <c r="H2" s="4" t="s">
        <v>7</v>
      </c>
      <c r="I2" s="4" t="s">
        <v>3</v>
      </c>
      <c r="J2" s="4" t="s">
        <v>8</v>
      </c>
      <c r="K2" s="4"/>
      <c r="L2" s="4" t="s">
        <v>4</v>
      </c>
      <c r="M2" s="4" t="s">
        <v>5</v>
      </c>
      <c r="N2" s="4" t="s">
        <v>6</v>
      </c>
      <c r="O2" s="4" t="s">
        <v>10</v>
      </c>
      <c r="P2" s="4" t="s">
        <v>9</v>
      </c>
    </row>
    <row r="3" spans="1:16" x14ac:dyDescent="0.3">
      <c r="A3" s="6" t="str">
        <f>_xll.BDH($B$2, "CUR_MKT_CAP", "2/17/2020", _xll.BToday(), "Currency", "USD","cols=2;rows=475")</f>
        <v>#N/A Connection</v>
      </c>
      <c r="B3" s="3">
        <v>29123574.5</v>
      </c>
      <c r="C3" s="2" t="str">
        <f>_xll.BDH($D$2, "CUR_MKT_CAP", $A$3, $A$477, "Currency", "USD","cols=2;rows=475")</f>
        <v>#N/A Connection</v>
      </c>
      <c r="D3" s="3">
        <v>2585237.3267999999</v>
      </c>
      <c r="E3" s="2" t="str">
        <f>_xll.BDH($F$2, "CUR_MKT_CAP", $A$3, $A$477, "Currency", "USD","cols=2;rows=475")</f>
        <v>#N/A Connection</v>
      </c>
      <c r="F3" s="3">
        <v>70013101.780000001</v>
      </c>
      <c r="G3" s="2" t="str">
        <f>_xll.BDH($H$2, "CUR_MKT_CAP", $A$3, $A$477, "Currency", "USD", "cols=2;rows=475")</f>
        <v>#N/A Connection</v>
      </c>
      <c r="H3" s="3">
        <v>18132251.010000002</v>
      </c>
      <c r="I3" s="2" t="str">
        <f>_xll.BDH($J$2, "CUR_MKT_CAP", $A$3, $A$477, "Currency", "USD","cols=2;rows=474")</f>
        <v>#N/A Connection</v>
      </c>
      <c r="J3" s="3">
        <v>4922409.2676999997</v>
      </c>
      <c r="K3" s="3"/>
    </row>
    <row r="4" spans="1:16" x14ac:dyDescent="0.3">
      <c r="A4" s="6">
        <v>43879</v>
      </c>
      <c r="B4" s="3">
        <v>29044672.210000001</v>
      </c>
      <c r="C4" s="2">
        <v>43879</v>
      </c>
      <c r="D4" s="3">
        <v>2565308.5142000001</v>
      </c>
      <c r="E4" s="2">
        <v>43879</v>
      </c>
      <c r="F4" s="3">
        <v>69655501.680000007</v>
      </c>
      <c r="G4" s="9">
        <v>43879</v>
      </c>
      <c r="H4" s="3">
        <v>17993898.16</v>
      </c>
      <c r="I4" s="9">
        <v>43879</v>
      </c>
      <c r="J4" s="3">
        <v>4915279.4566000002</v>
      </c>
      <c r="K4" s="3"/>
      <c r="L4" s="8">
        <f>+B4/B3-1</f>
        <v>-2.7092241029684772E-3</v>
      </c>
      <c r="M4" s="8">
        <f>+D4/D3-1</f>
        <v>-7.7086975317146589E-3</v>
      </c>
      <c r="N4" s="8">
        <f>+F4/F3-1</f>
        <v>-5.1076168732485661E-3</v>
      </c>
      <c r="O4" s="8">
        <f>+H4/H3-1</f>
        <v>-7.6302081811959743E-3</v>
      </c>
      <c r="P4" s="8">
        <f>+J4/J3-1</f>
        <v>-1.448439313403771E-3</v>
      </c>
    </row>
    <row r="5" spans="1:16" x14ac:dyDescent="0.3">
      <c r="A5" s="6">
        <v>43880</v>
      </c>
      <c r="B5" s="3">
        <v>29173808.079999998</v>
      </c>
      <c r="C5" s="2">
        <v>43880</v>
      </c>
      <c r="D5" s="3">
        <v>2573992.6516</v>
      </c>
      <c r="E5" s="2">
        <v>43880</v>
      </c>
      <c r="F5" s="3">
        <v>69954149.629999995</v>
      </c>
      <c r="G5" s="9">
        <v>43880</v>
      </c>
      <c r="H5" s="3">
        <v>18082877.23</v>
      </c>
      <c r="I5" s="9">
        <v>43880</v>
      </c>
      <c r="J5" s="3">
        <v>4898132.7801999999</v>
      </c>
      <c r="K5" s="3"/>
      <c r="L5" s="8">
        <f t="shared" ref="L5:L68" si="0">+B5/B4-1</f>
        <v>4.4461121498053924E-3</v>
      </c>
      <c r="M5" s="8">
        <f t="shared" ref="M5:M68" si="1">+D5/D4-1</f>
        <v>3.3852214468277353E-3</v>
      </c>
      <c r="N5" s="8">
        <f t="shared" ref="N5:N68" si="2">+F5/F4-1</f>
        <v>4.2874998068636039E-3</v>
      </c>
      <c r="O5" s="8">
        <f t="shared" ref="O5:O68" si="3">+H5/H4-1</f>
        <v>4.9449579634610608E-3</v>
      </c>
      <c r="P5" s="8">
        <f t="shared" ref="P5:P68" si="4">+J5/J4-1</f>
        <v>-3.4884438517481797E-3</v>
      </c>
    </row>
    <row r="6" spans="1:16" x14ac:dyDescent="0.3">
      <c r="A6" s="6">
        <v>43881</v>
      </c>
      <c r="B6" s="3">
        <v>29054269.899999999</v>
      </c>
      <c r="C6" s="2">
        <v>43881</v>
      </c>
      <c r="D6" s="3">
        <v>2558677.1549999998</v>
      </c>
      <c r="E6" s="2">
        <v>43881</v>
      </c>
      <c r="F6" s="3">
        <v>69697265.269999996</v>
      </c>
      <c r="G6" s="9">
        <v>43881</v>
      </c>
      <c r="H6" s="3">
        <v>18071698.800000001</v>
      </c>
      <c r="I6" s="9">
        <v>43881</v>
      </c>
      <c r="J6" s="3">
        <v>4986597.1856000004</v>
      </c>
      <c r="K6" s="3"/>
      <c r="L6" s="8">
        <f t="shared" si="0"/>
        <v>-4.0974486317385539E-3</v>
      </c>
      <c r="M6" s="8">
        <f t="shared" si="1"/>
        <v>-5.9500933658377386E-3</v>
      </c>
      <c r="N6" s="8">
        <f t="shared" si="2"/>
        <v>-3.6721818699635422E-3</v>
      </c>
      <c r="O6" s="8">
        <f t="shared" si="3"/>
        <v>-6.1817761951366013E-4</v>
      </c>
      <c r="P6" s="8">
        <f t="shared" si="4"/>
        <v>1.8060842645508668E-2</v>
      </c>
    </row>
    <row r="7" spans="1:16" x14ac:dyDescent="0.3">
      <c r="A7" s="6">
        <v>43882</v>
      </c>
      <c r="B7" s="3">
        <v>28739889.699999999</v>
      </c>
      <c r="C7" s="2">
        <v>43882</v>
      </c>
      <c r="D7" s="3">
        <v>2566046.5054000001</v>
      </c>
      <c r="E7" s="2">
        <v>43882</v>
      </c>
      <c r="F7" s="3">
        <v>69300166.810000002</v>
      </c>
      <c r="G7" s="9">
        <v>43882</v>
      </c>
      <c r="H7" s="3">
        <v>18006092.09</v>
      </c>
      <c r="I7" s="9">
        <v>43882</v>
      </c>
      <c r="J7" s="3">
        <v>5001273.4402000001</v>
      </c>
      <c r="K7" s="3"/>
      <c r="L7" s="8">
        <f t="shared" si="0"/>
        <v>-1.0820447427591362E-2</v>
      </c>
      <c r="M7" s="8">
        <f t="shared" si="1"/>
        <v>2.8801407733678452E-3</v>
      </c>
      <c r="N7" s="8">
        <f t="shared" si="2"/>
        <v>-5.69747548145072E-3</v>
      </c>
      <c r="O7" s="8">
        <f t="shared" si="3"/>
        <v>-3.6303565440124475E-3</v>
      </c>
      <c r="P7" s="8">
        <f t="shared" si="4"/>
        <v>2.9431401923500911E-3</v>
      </c>
    </row>
    <row r="8" spans="1:16" x14ac:dyDescent="0.3">
      <c r="A8" s="6">
        <v>43885</v>
      </c>
      <c r="B8" s="3">
        <v>27768611.329999998</v>
      </c>
      <c r="C8" s="2">
        <v>43885</v>
      </c>
      <c r="D8" s="3">
        <v>2463385.9437000002</v>
      </c>
      <c r="E8" s="2">
        <v>43885</v>
      </c>
      <c r="F8" s="3">
        <v>67471347.390000001</v>
      </c>
      <c r="G8" s="9">
        <v>43885</v>
      </c>
      <c r="H8" s="3">
        <v>17681750.390000001</v>
      </c>
      <c r="I8" s="9">
        <v>43885</v>
      </c>
      <c r="J8" s="3">
        <v>4985833.1573999999</v>
      </c>
      <c r="K8" s="3"/>
      <c r="L8" s="8">
        <f t="shared" si="0"/>
        <v>-3.3795480084949703E-2</v>
      </c>
      <c r="M8" s="8">
        <f t="shared" si="1"/>
        <v>-4.0007288053416246E-2</v>
      </c>
      <c r="N8" s="8">
        <f t="shared" si="2"/>
        <v>-2.6389827098310836E-2</v>
      </c>
      <c r="O8" s="8">
        <f t="shared" si="3"/>
        <v>-1.801288688177527E-2</v>
      </c>
      <c r="P8" s="8">
        <f t="shared" si="4"/>
        <v>-3.0872702691862042E-3</v>
      </c>
    </row>
    <row r="9" spans="1:16" x14ac:dyDescent="0.3">
      <c r="A9" s="6">
        <v>43886</v>
      </c>
      <c r="B9" s="3">
        <v>26927707.390000001</v>
      </c>
      <c r="C9" s="2">
        <v>43886</v>
      </c>
      <c r="D9" s="3">
        <v>2429086.4106999999</v>
      </c>
      <c r="E9" s="2">
        <v>43886</v>
      </c>
      <c r="F9" s="3">
        <v>66194311.130000003</v>
      </c>
      <c r="G9" s="9">
        <v>43886</v>
      </c>
      <c r="H9" s="3">
        <v>17684894.16</v>
      </c>
      <c r="I9" s="9">
        <v>43886</v>
      </c>
      <c r="J9" s="3">
        <v>4967226.3015999999</v>
      </c>
      <c r="K9" s="3"/>
      <c r="L9" s="8">
        <f t="shared" si="0"/>
        <v>-3.0282534837870023E-2</v>
      </c>
      <c r="M9" s="8">
        <f t="shared" si="1"/>
        <v>-1.3923734966386325E-2</v>
      </c>
      <c r="N9" s="8">
        <f t="shared" si="2"/>
        <v>-1.8927089933723051E-2</v>
      </c>
      <c r="O9" s="8">
        <f t="shared" si="3"/>
        <v>1.7779744259804886E-4</v>
      </c>
      <c r="P9" s="8">
        <f t="shared" si="4"/>
        <v>-3.731945135866388E-3</v>
      </c>
    </row>
    <row r="10" spans="1:16" x14ac:dyDescent="0.3">
      <c r="A10" s="6">
        <v>43887</v>
      </c>
      <c r="B10" s="3">
        <v>26816075.620000001</v>
      </c>
      <c r="C10" s="2">
        <v>43887</v>
      </c>
      <c r="D10" s="3">
        <v>2417446.7434</v>
      </c>
      <c r="E10" s="2">
        <v>43887</v>
      </c>
      <c r="F10" s="3">
        <v>65722561.630000003</v>
      </c>
      <c r="G10" s="9">
        <v>43887</v>
      </c>
      <c r="H10" s="3">
        <v>17463119.579999998</v>
      </c>
      <c r="I10" s="9">
        <v>43887</v>
      </c>
      <c r="J10" s="3">
        <v>4919473.9638999999</v>
      </c>
      <c r="K10" s="3"/>
      <c r="L10" s="8">
        <f t="shared" si="0"/>
        <v>-4.1456098873628999E-3</v>
      </c>
      <c r="M10" s="8">
        <f t="shared" si="1"/>
        <v>-4.7917880766726872E-3</v>
      </c>
      <c r="N10" s="8">
        <f t="shared" si="2"/>
        <v>-7.1267378109506341E-3</v>
      </c>
      <c r="O10" s="8">
        <f t="shared" si="3"/>
        <v>-1.2540339681625934E-2</v>
      </c>
      <c r="P10" s="8">
        <f t="shared" si="4"/>
        <v>-9.6134814080482967E-3</v>
      </c>
    </row>
    <row r="11" spans="1:16" x14ac:dyDescent="0.3">
      <c r="A11" s="6">
        <v>43888</v>
      </c>
      <c r="B11" s="3">
        <v>25631796.739999998</v>
      </c>
      <c r="C11" s="2">
        <v>43888</v>
      </c>
      <c r="D11" s="3">
        <v>2327780.5704000001</v>
      </c>
      <c r="E11" s="2">
        <v>43888</v>
      </c>
      <c r="F11" s="3">
        <v>63944029.210000001</v>
      </c>
      <c r="G11" s="9">
        <v>43888</v>
      </c>
      <c r="H11" s="3">
        <v>17385486.760000002</v>
      </c>
      <c r="I11" s="9">
        <v>43888</v>
      </c>
      <c r="J11" s="3">
        <v>4937961.6019000001</v>
      </c>
      <c r="K11" s="3"/>
      <c r="L11" s="8">
        <f t="shared" si="0"/>
        <v>-4.4163019853536767E-2</v>
      </c>
      <c r="M11" s="8">
        <f t="shared" si="1"/>
        <v>-3.7091271294725447E-2</v>
      </c>
      <c r="N11" s="8">
        <f t="shared" si="2"/>
        <v>-2.7061215751337464E-2</v>
      </c>
      <c r="O11" s="8">
        <f t="shared" si="3"/>
        <v>-4.4455298862471349E-3</v>
      </c>
      <c r="P11" s="8">
        <f t="shared" si="4"/>
        <v>3.7580518030313481E-3</v>
      </c>
    </row>
    <row r="12" spans="1:16" x14ac:dyDescent="0.3">
      <c r="A12" s="6">
        <v>43889</v>
      </c>
      <c r="B12" s="3">
        <v>25420149.93</v>
      </c>
      <c r="C12" s="2">
        <v>43889</v>
      </c>
      <c r="D12" s="3">
        <v>2231743.9405999999</v>
      </c>
      <c r="E12" s="2">
        <v>43889</v>
      </c>
      <c r="F12" s="3">
        <v>62706414.479999997</v>
      </c>
      <c r="G12" s="9">
        <v>43889</v>
      </c>
      <c r="H12" s="3">
        <v>16933585.670000002</v>
      </c>
      <c r="I12" s="9">
        <v>43889</v>
      </c>
      <c r="J12" s="3">
        <v>4763127.4676999999</v>
      </c>
      <c r="K12" s="3"/>
      <c r="L12" s="8">
        <f t="shared" si="0"/>
        <v>-8.2571975795091568E-3</v>
      </c>
      <c r="M12" s="8">
        <f t="shared" si="1"/>
        <v>-4.1256736576118724E-2</v>
      </c>
      <c r="N12" s="8">
        <f t="shared" si="2"/>
        <v>-1.9354656647230128E-2</v>
      </c>
      <c r="O12" s="8">
        <f t="shared" si="3"/>
        <v>-2.5993007629773079E-2</v>
      </c>
      <c r="P12" s="8">
        <f t="shared" si="4"/>
        <v>-3.540613481739685E-2</v>
      </c>
    </row>
    <row r="13" spans="1:16" x14ac:dyDescent="0.3">
      <c r="A13" s="6">
        <v>43892</v>
      </c>
      <c r="B13" s="3">
        <v>26578031.550000001</v>
      </c>
      <c r="C13" s="2">
        <v>43892</v>
      </c>
      <c r="D13" s="3">
        <v>2274812.9711000002</v>
      </c>
      <c r="E13" s="2">
        <v>43892</v>
      </c>
      <c r="F13" s="3">
        <v>64501958.719999999</v>
      </c>
      <c r="G13" s="9">
        <v>43892</v>
      </c>
      <c r="H13" s="3">
        <v>17246628.609999999</v>
      </c>
      <c r="I13" s="9">
        <v>43892</v>
      </c>
      <c r="J13" s="3">
        <v>4935046.3814000003</v>
      </c>
      <c r="K13" s="3"/>
      <c r="L13" s="8">
        <f t="shared" si="0"/>
        <v>4.5549755732695596E-2</v>
      </c>
      <c r="M13" s="8">
        <f t="shared" si="1"/>
        <v>1.9298374565507315E-2</v>
      </c>
      <c r="N13" s="8">
        <f t="shared" si="2"/>
        <v>2.863413982269214E-2</v>
      </c>
      <c r="O13" s="8">
        <f t="shared" si="3"/>
        <v>1.84865123134903E-2</v>
      </c>
      <c r="P13" s="8">
        <f t="shared" si="4"/>
        <v>3.6093704160937712E-2</v>
      </c>
    </row>
    <row r="14" spans="1:16" x14ac:dyDescent="0.3">
      <c r="A14" s="6">
        <v>43893</v>
      </c>
      <c r="B14" s="3">
        <v>25842832.68</v>
      </c>
      <c r="C14" s="2">
        <v>43893</v>
      </c>
      <c r="D14" s="3">
        <v>2296032.7346000001</v>
      </c>
      <c r="E14" s="2">
        <v>43893</v>
      </c>
      <c r="F14" s="3">
        <v>63978608.460000001</v>
      </c>
      <c r="G14" s="9">
        <v>43893</v>
      </c>
      <c r="H14" s="3">
        <v>17407096.41</v>
      </c>
      <c r="I14" s="9">
        <v>43893</v>
      </c>
      <c r="J14" s="3">
        <v>4975628.0263999999</v>
      </c>
      <c r="K14" s="3"/>
      <c r="L14" s="8">
        <f t="shared" si="0"/>
        <v>-2.7661900717399157E-2</v>
      </c>
      <c r="M14" s="8">
        <f t="shared" si="1"/>
        <v>9.3281354421586027E-3</v>
      </c>
      <c r="N14" s="8">
        <f t="shared" si="2"/>
        <v>-8.1137111242131077E-3</v>
      </c>
      <c r="O14" s="8">
        <f t="shared" si="3"/>
        <v>9.3042996187067128E-3</v>
      </c>
      <c r="P14" s="8">
        <f t="shared" si="4"/>
        <v>8.2231537180583736E-3</v>
      </c>
    </row>
    <row r="15" spans="1:16" x14ac:dyDescent="0.3">
      <c r="A15" s="6">
        <v>43894</v>
      </c>
      <c r="B15" s="3">
        <v>26928251.170000002</v>
      </c>
      <c r="C15" s="2">
        <v>43894</v>
      </c>
      <c r="D15" s="3">
        <v>2333630.2877000002</v>
      </c>
      <c r="E15" s="2">
        <v>43894</v>
      </c>
      <c r="F15" s="3">
        <v>65366363.990000002</v>
      </c>
      <c r="G15" s="9">
        <v>43894</v>
      </c>
      <c r="H15" s="3">
        <v>17525045.030000001</v>
      </c>
      <c r="I15" s="9">
        <v>43894</v>
      </c>
      <c r="J15" s="3">
        <v>5032155.0950999996</v>
      </c>
      <c r="K15" s="3"/>
      <c r="L15" s="8">
        <f t="shared" si="0"/>
        <v>4.2000755236093701E-2</v>
      </c>
      <c r="M15" s="8">
        <f t="shared" si="1"/>
        <v>1.6375007434966005E-2</v>
      </c>
      <c r="N15" s="8">
        <f t="shared" si="2"/>
        <v>2.169093019376378E-2</v>
      </c>
      <c r="O15" s="8">
        <f t="shared" si="3"/>
        <v>6.7758928440382338E-3</v>
      </c>
      <c r="P15" s="8">
        <f t="shared" si="4"/>
        <v>1.1360790718292213E-2</v>
      </c>
    </row>
    <row r="16" spans="1:16" x14ac:dyDescent="0.3">
      <c r="A16" s="6">
        <v>43895</v>
      </c>
      <c r="B16" s="3">
        <v>26018140.960000001</v>
      </c>
      <c r="C16" s="2">
        <v>43895</v>
      </c>
      <c r="D16" s="3">
        <v>2311683.7924000002</v>
      </c>
      <c r="E16" s="2">
        <v>43895</v>
      </c>
      <c r="F16" s="3">
        <v>64490392.920000002</v>
      </c>
      <c r="G16" s="9">
        <v>43895</v>
      </c>
      <c r="H16" s="3">
        <v>17604563.43</v>
      </c>
      <c r="I16" s="9">
        <v>43895</v>
      </c>
      <c r="J16" s="3">
        <v>5124456.0453000003</v>
      </c>
      <c r="K16" s="3"/>
      <c r="L16" s="8">
        <f t="shared" si="0"/>
        <v>-3.3797598078479374E-2</v>
      </c>
      <c r="M16" s="8">
        <f t="shared" si="1"/>
        <v>-9.4044439754124021E-3</v>
      </c>
      <c r="N16" s="8">
        <f t="shared" si="2"/>
        <v>-1.3400945326162095E-2</v>
      </c>
      <c r="O16" s="8">
        <f t="shared" si="3"/>
        <v>4.5374148747621135E-3</v>
      </c>
      <c r="P16" s="8">
        <f t="shared" si="4"/>
        <v>1.834223080482511E-2</v>
      </c>
    </row>
    <row r="17" spans="1:16" x14ac:dyDescent="0.3">
      <c r="A17" s="6">
        <v>43896</v>
      </c>
      <c r="B17" s="3">
        <v>25581353.649999999</v>
      </c>
      <c r="C17" s="2">
        <v>43896</v>
      </c>
      <c r="D17" s="3">
        <v>2239647.6625999999</v>
      </c>
      <c r="E17" s="2">
        <v>43896</v>
      </c>
      <c r="F17" s="3">
        <v>63199951.520000003</v>
      </c>
      <c r="G17" s="9">
        <v>43896</v>
      </c>
      <c r="H17" s="3">
        <v>17277067.120000001</v>
      </c>
      <c r="I17" s="9">
        <v>43896</v>
      </c>
      <c r="J17" s="3">
        <v>5065297.4895000001</v>
      </c>
      <c r="K17" s="3"/>
      <c r="L17" s="8">
        <f t="shared" si="0"/>
        <v>-1.6787798585283786E-2</v>
      </c>
      <c r="M17" s="8">
        <f t="shared" si="1"/>
        <v>-3.1161757519272082E-2</v>
      </c>
      <c r="N17" s="8">
        <f t="shared" si="2"/>
        <v>-2.0009823813614935E-2</v>
      </c>
      <c r="O17" s="8">
        <f t="shared" si="3"/>
        <v>-1.860292141308717E-2</v>
      </c>
      <c r="P17" s="8">
        <f t="shared" si="4"/>
        <v>-1.1544358128363408E-2</v>
      </c>
    </row>
    <row r="18" spans="1:16" x14ac:dyDescent="0.3">
      <c r="A18" s="6">
        <v>43899</v>
      </c>
      <c r="B18" s="3">
        <v>23652717.079999998</v>
      </c>
      <c r="C18" s="2">
        <v>43899</v>
      </c>
      <c r="D18" s="3">
        <v>2086688.4664</v>
      </c>
      <c r="E18" s="2">
        <v>43899</v>
      </c>
      <c r="F18" s="3">
        <v>58897341.780000001</v>
      </c>
      <c r="G18" s="9">
        <v>43899</v>
      </c>
      <c r="H18" s="3">
        <v>16147337.6</v>
      </c>
      <c r="I18" s="9">
        <v>43899</v>
      </c>
      <c r="J18" s="3">
        <v>4905927.2280999999</v>
      </c>
      <c r="K18" s="3"/>
      <c r="L18" s="8">
        <f t="shared" si="0"/>
        <v>-7.539227972011564E-2</v>
      </c>
      <c r="M18" s="8">
        <f t="shared" si="1"/>
        <v>-6.829609797749614E-2</v>
      </c>
      <c r="N18" s="8">
        <f t="shared" si="2"/>
        <v>-6.8079320260845733E-2</v>
      </c>
      <c r="O18" s="8">
        <f t="shared" si="3"/>
        <v>-6.5388964003747052E-2</v>
      </c>
      <c r="P18" s="8">
        <f t="shared" si="4"/>
        <v>-3.1463159218261816E-2</v>
      </c>
    </row>
    <row r="19" spans="1:16" x14ac:dyDescent="0.3">
      <c r="A19" s="6">
        <v>43900</v>
      </c>
      <c r="B19" s="3">
        <v>24817312.739999998</v>
      </c>
      <c r="C19" s="2">
        <v>43900</v>
      </c>
      <c r="D19" s="3">
        <v>2054258.5347</v>
      </c>
      <c r="E19" s="2">
        <v>43900</v>
      </c>
      <c r="F19" s="3">
        <v>60342386.240000002</v>
      </c>
      <c r="G19" s="9">
        <v>43900</v>
      </c>
      <c r="H19" s="3">
        <v>16582597.73</v>
      </c>
      <c r="I19" s="9">
        <v>43900</v>
      </c>
      <c r="J19" s="3">
        <v>4987163.0140000004</v>
      </c>
      <c r="K19" s="3"/>
      <c r="L19" s="8">
        <f t="shared" si="0"/>
        <v>4.9237288725054951E-2</v>
      </c>
      <c r="M19" s="8">
        <f t="shared" si="1"/>
        <v>-1.5541338451900755E-2</v>
      </c>
      <c r="N19" s="8">
        <f t="shared" si="2"/>
        <v>2.4534969089058389E-2</v>
      </c>
      <c r="O19" s="8">
        <f t="shared" si="3"/>
        <v>2.6955535381882445E-2</v>
      </c>
      <c r="P19" s="8">
        <f t="shared" si="4"/>
        <v>1.6558701775008178E-2</v>
      </c>
    </row>
    <row r="20" spans="1:16" x14ac:dyDescent="0.3">
      <c r="A20" s="6">
        <v>43901</v>
      </c>
      <c r="B20" s="3">
        <v>23603580.98</v>
      </c>
      <c r="C20" s="2">
        <v>43901</v>
      </c>
      <c r="D20" s="3">
        <v>2013034.7864999999</v>
      </c>
      <c r="E20" s="2">
        <v>43901</v>
      </c>
      <c r="F20" s="3">
        <v>58416958.969999999</v>
      </c>
      <c r="G20" s="9">
        <v>43901</v>
      </c>
      <c r="H20" s="3">
        <v>16248110.01</v>
      </c>
      <c r="I20" s="9">
        <v>43901</v>
      </c>
      <c r="J20" s="3">
        <v>4945509.1542999996</v>
      </c>
      <c r="K20" s="3"/>
      <c r="L20" s="8">
        <f t="shared" si="0"/>
        <v>-4.8906655314204572E-2</v>
      </c>
      <c r="M20" s="8">
        <f t="shared" si="1"/>
        <v>-2.0067458649268954E-2</v>
      </c>
      <c r="N20" s="8">
        <f t="shared" si="2"/>
        <v>-3.1908371378320921E-2</v>
      </c>
      <c r="O20" s="8">
        <f t="shared" si="3"/>
        <v>-2.0171008514237254E-2</v>
      </c>
      <c r="P20" s="8">
        <f t="shared" si="4"/>
        <v>-8.3522153944175503E-3</v>
      </c>
    </row>
    <row r="21" spans="1:16" x14ac:dyDescent="0.3">
      <c r="A21" s="6">
        <v>43902</v>
      </c>
      <c r="B21" s="3">
        <v>21355091.899999999</v>
      </c>
      <c r="C21" s="2">
        <v>43902</v>
      </c>
      <c r="D21" s="3">
        <v>1762632.5744</v>
      </c>
      <c r="E21" s="2">
        <v>43902</v>
      </c>
      <c r="F21" s="3">
        <v>53529519.460000001</v>
      </c>
      <c r="G21" s="9">
        <v>43902</v>
      </c>
      <c r="H21" s="3">
        <v>15419198.029999999</v>
      </c>
      <c r="I21" s="9">
        <v>43902</v>
      </c>
      <c r="J21" s="3">
        <v>4822280.9643999999</v>
      </c>
      <c r="K21" s="3"/>
      <c r="L21" s="8">
        <f t="shared" si="0"/>
        <v>-9.5260506526751665E-2</v>
      </c>
      <c r="M21" s="8">
        <f t="shared" si="1"/>
        <v>-0.12439040486496822</v>
      </c>
      <c r="N21" s="8">
        <f t="shared" si="2"/>
        <v>-8.3664737024567448E-2</v>
      </c>
      <c r="O21" s="8">
        <f t="shared" si="3"/>
        <v>-5.1015901510381267E-2</v>
      </c>
      <c r="P21" s="8">
        <f t="shared" si="4"/>
        <v>-2.4917189728150824E-2</v>
      </c>
    </row>
    <row r="22" spans="1:16" x14ac:dyDescent="0.3">
      <c r="A22" s="6">
        <v>43903</v>
      </c>
      <c r="B22" s="3">
        <v>23335322.260000002</v>
      </c>
      <c r="C22" s="2">
        <v>43903</v>
      </c>
      <c r="D22" s="3">
        <v>1773844.8829999999</v>
      </c>
      <c r="E22" s="2">
        <v>43903</v>
      </c>
      <c r="F22" s="3">
        <v>55525985.240000002</v>
      </c>
      <c r="G22" s="9">
        <v>43903</v>
      </c>
      <c r="H22" s="3">
        <v>15457200.689999999</v>
      </c>
      <c r="I22" s="9">
        <v>43903</v>
      </c>
      <c r="J22" s="3">
        <v>4779852.1534000002</v>
      </c>
      <c r="K22" s="3"/>
      <c r="L22" s="8">
        <f t="shared" si="0"/>
        <v>9.2728721059730068E-2</v>
      </c>
      <c r="M22" s="8">
        <f t="shared" si="1"/>
        <v>6.3611150519082837E-3</v>
      </c>
      <c r="N22" s="8">
        <f t="shared" si="2"/>
        <v>3.7296538435990678E-2</v>
      </c>
      <c r="O22" s="8">
        <f t="shared" si="3"/>
        <v>2.4646327212389796E-3</v>
      </c>
      <c r="P22" s="8">
        <f t="shared" si="4"/>
        <v>-8.7984941800832717E-3</v>
      </c>
    </row>
    <row r="23" spans="1:16" x14ac:dyDescent="0.3">
      <c r="A23" s="6">
        <v>43906</v>
      </c>
      <c r="B23" s="3">
        <v>20564545.399999999</v>
      </c>
      <c r="C23" s="2">
        <v>43906</v>
      </c>
      <c r="D23" s="3">
        <v>1686866.0917</v>
      </c>
      <c r="E23" s="2">
        <v>43906</v>
      </c>
      <c r="F23" s="3">
        <v>51053259.119999997</v>
      </c>
      <c r="G23" s="9">
        <v>43906</v>
      </c>
      <c r="H23" s="3">
        <v>14607771.23</v>
      </c>
      <c r="I23" s="9">
        <v>43906</v>
      </c>
      <c r="J23" s="3">
        <v>4628195.8080000002</v>
      </c>
      <c r="K23" s="3"/>
      <c r="L23" s="8">
        <f t="shared" si="0"/>
        <v>-0.1187374585672426</v>
      </c>
      <c r="M23" s="8">
        <f t="shared" si="1"/>
        <v>-4.9034045836577222E-2</v>
      </c>
      <c r="N23" s="8">
        <f t="shared" si="2"/>
        <v>-8.0551945195885044E-2</v>
      </c>
      <c r="O23" s="8">
        <f t="shared" si="3"/>
        <v>-5.4953641156353483E-2</v>
      </c>
      <c r="P23" s="8">
        <f t="shared" si="4"/>
        <v>-3.1728250274880132E-2</v>
      </c>
    </row>
    <row r="24" spans="1:16" x14ac:dyDescent="0.3">
      <c r="A24" s="6">
        <v>43907</v>
      </c>
      <c r="B24" s="3">
        <v>21801621.550000001</v>
      </c>
      <c r="C24" s="2">
        <v>43907</v>
      </c>
      <c r="D24" s="3">
        <v>1709463.9882</v>
      </c>
      <c r="E24" s="2">
        <v>43907</v>
      </c>
      <c r="F24" s="3">
        <v>52472587.119999997</v>
      </c>
      <c r="G24" s="9">
        <v>43907</v>
      </c>
      <c r="H24" s="3">
        <v>14595151.4</v>
      </c>
      <c r="I24" s="9">
        <v>43907</v>
      </c>
      <c r="J24" s="3">
        <v>4604970.9429000001</v>
      </c>
      <c r="K24" s="3"/>
      <c r="L24" s="8">
        <f t="shared" si="0"/>
        <v>6.015577421905971E-2</v>
      </c>
      <c r="M24" s="8">
        <f t="shared" si="1"/>
        <v>1.339637841509167E-2</v>
      </c>
      <c r="N24" s="8">
        <f t="shared" si="2"/>
        <v>2.7800928372934797E-2</v>
      </c>
      <c r="O24" s="8">
        <f t="shared" si="3"/>
        <v>-8.6391207811931103E-4</v>
      </c>
      <c r="P24" s="8">
        <f t="shared" si="4"/>
        <v>-5.01812500237242E-3</v>
      </c>
    </row>
    <row r="25" spans="1:16" x14ac:dyDescent="0.3">
      <c r="A25" s="6">
        <v>43908</v>
      </c>
      <c r="B25" s="3">
        <v>20699986.48</v>
      </c>
      <c r="C25" s="2">
        <v>43908</v>
      </c>
      <c r="D25" s="3">
        <v>1574174.996</v>
      </c>
      <c r="E25" s="2">
        <v>43908</v>
      </c>
      <c r="F25" s="3">
        <v>50004635.82</v>
      </c>
      <c r="G25" s="9">
        <v>43908</v>
      </c>
      <c r="H25" s="3">
        <v>14040315.029999999</v>
      </c>
      <c r="I25" s="9">
        <v>43908</v>
      </c>
      <c r="J25" s="3">
        <v>4494128.6445000004</v>
      </c>
      <c r="K25" s="3"/>
      <c r="L25" s="8">
        <f t="shared" si="0"/>
        <v>-5.0529960235916493E-2</v>
      </c>
      <c r="M25" s="8">
        <f t="shared" si="1"/>
        <v>-7.9141177078818736E-2</v>
      </c>
      <c r="N25" s="8">
        <f t="shared" si="2"/>
        <v>-4.7033154556607171E-2</v>
      </c>
      <c r="O25" s="8">
        <f t="shared" si="3"/>
        <v>-3.8015115759607698E-2</v>
      </c>
      <c r="P25" s="8">
        <f t="shared" si="4"/>
        <v>-2.4070140675023777E-2</v>
      </c>
    </row>
    <row r="26" spans="1:16" x14ac:dyDescent="0.3">
      <c r="A26" s="6">
        <v>43909</v>
      </c>
      <c r="B26" s="3">
        <v>20793888.18</v>
      </c>
      <c r="C26" s="2">
        <v>43909</v>
      </c>
      <c r="D26" s="3">
        <v>1582488.4435000001</v>
      </c>
      <c r="E26" s="2">
        <v>43909</v>
      </c>
      <c r="F26" s="3">
        <v>50032326.409999996</v>
      </c>
      <c r="G26" s="9">
        <v>43909</v>
      </c>
      <c r="H26" s="3">
        <v>13834756.76</v>
      </c>
      <c r="I26" s="9">
        <v>43909</v>
      </c>
      <c r="J26" s="3">
        <v>4413568.3075999999</v>
      </c>
      <c r="K26" s="3"/>
      <c r="L26" s="8">
        <f t="shared" si="0"/>
        <v>4.5363169725123331E-3</v>
      </c>
      <c r="M26" s="8">
        <f t="shared" si="1"/>
        <v>5.2811456929022782E-3</v>
      </c>
      <c r="N26" s="8">
        <f t="shared" si="2"/>
        <v>5.5376045732380419E-4</v>
      </c>
      <c r="O26" s="8">
        <f t="shared" si="3"/>
        <v>-1.4640573915954302E-2</v>
      </c>
      <c r="P26" s="8">
        <f t="shared" si="4"/>
        <v>-1.7925685549431636E-2</v>
      </c>
    </row>
    <row r="27" spans="1:16" x14ac:dyDescent="0.3">
      <c r="A27" s="6">
        <v>43910</v>
      </c>
      <c r="B27" s="3">
        <v>19902206.18</v>
      </c>
      <c r="C27" s="2">
        <v>43910</v>
      </c>
      <c r="D27" s="3">
        <v>1603354.8724</v>
      </c>
      <c r="E27" s="2">
        <v>43910</v>
      </c>
      <c r="F27" s="3">
        <v>49702537.100000001</v>
      </c>
      <c r="G27" s="9">
        <v>43910</v>
      </c>
      <c r="H27" s="3">
        <v>14274275.42</v>
      </c>
      <c r="I27" s="9">
        <v>43910</v>
      </c>
      <c r="J27" s="3">
        <v>4492075.1584000001</v>
      </c>
      <c r="K27" s="3"/>
      <c r="L27" s="8">
        <f t="shared" si="0"/>
        <v>-4.2881927241372741E-2</v>
      </c>
      <c r="M27" s="8">
        <f t="shared" si="1"/>
        <v>1.3185833353607013E-2</v>
      </c>
      <c r="N27" s="8">
        <f t="shared" si="2"/>
        <v>-6.5915245934692335E-3</v>
      </c>
      <c r="O27" s="8">
        <f t="shared" si="3"/>
        <v>3.1769164259596305E-2</v>
      </c>
      <c r="P27" s="8">
        <f t="shared" si="4"/>
        <v>1.7787614313075073E-2</v>
      </c>
    </row>
    <row r="28" spans="1:16" x14ac:dyDescent="0.3">
      <c r="A28" s="6">
        <v>43913</v>
      </c>
      <c r="B28" s="3">
        <v>19333600.059999999</v>
      </c>
      <c r="C28" s="2">
        <v>43913</v>
      </c>
      <c r="D28" s="3">
        <v>1539748.9276999999</v>
      </c>
      <c r="E28" s="2">
        <v>43913</v>
      </c>
      <c r="F28" s="3">
        <v>48078574.149999999</v>
      </c>
      <c r="G28" s="9">
        <v>43913</v>
      </c>
      <c r="H28" s="3">
        <v>13625418.050000001</v>
      </c>
      <c r="I28" s="9">
        <v>43913</v>
      </c>
      <c r="J28" s="3">
        <v>4356313.7862</v>
      </c>
      <c r="K28" s="3"/>
      <c r="L28" s="8">
        <f t="shared" si="0"/>
        <v>-2.8570004493843504E-2</v>
      </c>
      <c r="M28" s="8">
        <f t="shared" si="1"/>
        <v>-3.9670534449301798E-2</v>
      </c>
      <c r="N28" s="8">
        <f t="shared" si="2"/>
        <v>-3.2673642931600022E-2</v>
      </c>
      <c r="O28" s="8">
        <f t="shared" si="3"/>
        <v>-4.5456413786921224E-2</v>
      </c>
      <c r="P28" s="8">
        <f t="shared" si="4"/>
        <v>-3.0222417794175116E-2</v>
      </c>
    </row>
    <row r="29" spans="1:16" x14ac:dyDescent="0.3">
      <c r="A29" s="6">
        <v>43914</v>
      </c>
      <c r="B29" s="3">
        <v>21121757.32</v>
      </c>
      <c r="C29" s="2">
        <v>43914</v>
      </c>
      <c r="D29" s="3">
        <v>1701480.0538000001</v>
      </c>
      <c r="E29" s="2">
        <v>43914</v>
      </c>
      <c r="F29" s="3">
        <v>51527947.649999999</v>
      </c>
      <c r="G29" s="9">
        <v>43914</v>
      </c>
      <c r="H29" s="3">
        <v>14221351.939999999</v>
      </c>
      <c r="I29" s="9">
        <v>43914</v>
      </c>
      <c r="J29" s="3">
        <v>4476887.5560999997</v>
      </c>
      <c r="K29" s="3"/>
      <c r="L29" s="8">
        <f t="shared" si="0"/>
        <v>9.2489616752732262E-2</v>
      </c>
      <c r="M29" s="8">
        <f t="shared" si="1"/>
        <v>0.10503733640625823</v>
      </c>
      <c r="N29" s="8">
        <f t="shared" si="2"/>
        <v>7.1744504927253594E-2</v>
      </c>
      <c r="O29" s="8">
        <f t="shared" si="3"/>
        <v>4.373692519474659E-2</v>
      </c>
      <c r="P29" s="8">
        <f t="shared" si="4"/>
        <v>2.7677935019730482E-2</v>
      </c>
    </row>
    <row r="30" spans="1:16" x14ac:dyDescent="0.3">
      <c r="A30" s="6">
        <v>43915</v>
      </c>
      <c r="B30" s="3">
        <v>21353729.579999998</v>
      </c>
      <c r="C30" s="2">
        <v>43915</v>
      </c>
      <c r="D30" s="3">
        <v>1791565.2533</v>
      </c>
      <c r="E30" s="2">
        <v>43915</v>
      </c>
      <c r="F30" s="3">
        <v>53034358.979999997</v>
      </c>
      <c r="G30" s="9">
        <v>43915</v>
      </c>
      <c r="H30" s="3">
        <v>14672095.6</v>
      </c>
      <c r="I30" s="9">
        <v>43915</v>
      </c>
      <c r="J30" s="3">
        <v>4542595.5180000002</v>
      </c>
      <c r="K30" s="3"/>
      <c r="L30" s="8">
        <f t="shared" si="0"/>
        <v>1.0982621213072363E-2</v>
      </c>
      <c r="M30" s="8">
        <f t="shared" si="1"/>
        <v>5.2945198680882655E-2</v>
      </c>
      <c r="N30" s="8">
        <f t="shared" si="2"/>
        <v>2.9234840483696178E-2</v>
      </c>
      <c r="O30" s="8">
        <f t="shared" si="3"/>
        <v>3.1694853056283945E-2</v>
      </c>
      <c r="P30" s="8">
        <f t="shared" si="4"/>
        <v>1.4677152614760214E-2</v>
      </c>
    </row>
    <row r="31" spans="1:16" x14ac:dyDescent="0.3">
      <c r="A31" s="6">
        <v>43916</v>
      </c>
      <c r="B31" s="3">
        <v>22674542.170000002</v>
      </c>
      <c r="C31" s="2">
        <v>43916</v>
      </c>
      <c r="D31" s="3">
        <v>1882937.7546000001</v>
      </c>
      <c r="E31" s="2">
        <v>43916</v>
      </c>
      <c r="F31" s="3">
        <v>54990977.240000002</v>
      </c>
      <c r="G31" s="9">
        <v>43916</v>
      </c>
      <c r="H31" s="3">
        <v>14848009.58</v>
      </c>
      <c r="I31" s="9">
        <v>43916</v>
      </c>
      <c r="J31" s="3">
        <v>4540597.4002</v>
      </c>
      <c r="K31" s="3"/>
      <c r="L31" s="8">
        <f t="shared" si="0"/>
        <v>6.185395319593634E-2</v>
      </c>
      <c r="M31" s="8">
        <f t="shared" si="1"/>
        <v>5.1001492204481691E-2</v>
      </c>
      <c r="N31" s="8">
        <f t="shared" si="2"/>
        <v>3.6893408304187636E-2</v>
      </c>
      <c r="O31" s="8">
        <f t="shared" si="3"/>
        <v>1.1989696959171958E-2</v>
      </c>
      <c r="P31" s="8">
        <f t="shared" si="4"/>
        <v>-4.3986258342454398E-4</v>
      </c>
    </row>
    <row r="32" spans="1:16" x14ac:dyDescent="0.3">
      <c r="A32" s="6">
        <v>43917</v>
      </c>
      <c r="B32" s="3">
        <v>21913373.559999999</v>
      </c>
      <c r="C32" s="2">
        <v>43917</v>
      </c>
      <c r="D32" s="3">
        <v>1824137.5543</v>
      </c>
      <c r="E32" s="2">
        <v>43917</v>
      </c>
      <c r="F32" s="3">
        <v>53966456.670000002</v>
      </c>
      <c r="G32" s="9">
        <v>43917</v>
      </c>
      <c r="H32" s="3">
        <v>14741614.99</v>
      </c>
      <c r="I32" s="9">
        <v>43917</v>
      </c>
      <c r="J32" s="3">
        <v>4537642.4286000002</v>
      </c>
      <c r="K32" s="3"/>
      <c r="L32" s="8">
        <f t="shared" si="0"/>
        <v>-3.356930447782458E-2</v>
      </c>
      <c r="M32" s="8">
        <f t="shared" si="1"/>
        <v>-3.1227904457463707E-2</v>
      </c>
      <c r="N32" s="8">
        <f t="shared" si="2"/>
        <v>-1.8630703097503254E-2</v>
      </c>
      <c r="O32" s="8">
        <f t="shared" si="3"/>
        <v>-7.1655792937601603E-3</v>
      </c>
      <c r="P32" s="8">
        <f t="shared" si="4"/>
        <v>-6.5078916705318957E-4</v>
      </c>
    </row>
    <row r="33" spans="1:16" x14ac:dyDescent="0.3">
      <c r="A33" s="6">
        <v>43920</v>
      </c>
      <c r="B33" s="3">
        <v>22643738.030000001</v>
      </c>
      <c r="C33" s="2">
        <v>43920</v>
      </c>
      <c r="D33" s="3">
        <v>1835560.1154</v>
      </c>
      <c r="E33" s="2">
        <v>43920</v>
      </c>
      <c r="F33" s="3">
        <v>54598863.009999998</v>
      </c>
      <c r="G33" s="9">
        <v>43920</v>
      </c>
      <c r="H33" s="3">
        <v>14596395.42</v>
      </c>
      <c r="I33" s="9">
        <v>43920</v>
      </c>
      <c r="J33" s="3">
        <v>4494250.8986</v>
      </c>
      <c r="K33" s="3"/>
      <c r="L33" s="8">
        <f t="shared" si="0"/>
        <v>3.3329622570446471E-2</v>
      </c>
      <c r="M33" s="8">
        <f t="shared" si="1"/>
        <v>6.2618967923082636E-3</v>
      </c>
      <c r="N33" s="8">
        <f t="shared" si="2"/>
        <v>1.17185077365205E-2</v>
      </c>
      <c r="O33" s="8">
        <f t="shared" si="3"/>
        <v>-9.8509946229439205E-3</v>
      </c>
      <c r="P33" s="8">
        <f t="shared" si="4"/>
        <v>-9.562571463654912E-3</v>
      </c>
    </row>
    <row r="34" spans="1:16" x14ac:dyDescent="0.3">
      <c r="A34" s="6">
        <v>43921</v>
      </c>
      <c r="B34" s="3">
        <v>22279453.460000001</v>
      </c>
      <c r="C34" s="2">
        <v>43921</v>
      </c>
      <c r="D34" s="3">
        <v>1871807.1224</v>
      </c>
      <c r="E34" s="2">
        <v>43921</v>
      </c>
      <c r="F34" s="3">
        <v>54493838.549999997</v>
      </c>
      <c r="G34" s="9">
        <v>43921</v>
      </c>
      <c r="H34" s="3">
        <v>14829529.529999999</v>
      </c>
      <c r="I34" s="9">
        <v>43921</v>
      </c>
      <c r="J34" s="3">
        <v>4510466.3019000003</v>
      </c>
      <c r="K34" s="3"/>
      <c r="L34" s="8">
        <f t="shared" si="0"/>
        <v>-1.608765167294246E-2</v>
      </c>
      <c r="M34" s="8">
        <f t="shared" si="1"/>
        <v>1.9747109721928835E-2</v>
      </c>
      <c r="N34" s="8">
        <f t="shared" si="2"/>
        <v>-1.9235649647276754E-3</v>
      </c>
      <c r="O34" s="8">
        <f t="shared" si="3"/>
        <v>1.5972033045950518E-2</v>
      </c>
      <c r="P34" s="8">
        <f t="shared" si="4"/>
        <v>3.6080324988201351E-3</v>
      </c>
    </row>
    <row r="35" spans="1:16" x14ac:dyDescent="0.3">
      <c r="A35" s="6">
        <v>43922</v>
      </c>
      <c r="B35" s="3">
        <v>21338988.07</v>
      </c>
      <c r="C35" s="2">
        <v>43922</v>
      </c>
      <c r="D35" s="3">
        <v>1801017.4728000001</v>
      </c>
      <c r="E35" s="2">
        <v>43922</v>
      </c>
      <c r="F35" s="3">
        <v>52759043.259999998</v>
      </c>
      <c r="G35" s="9">
        <v>43922</v>
      </c>
      <c r="H35" s="3">
        <v>14577183.9</v>
      </c>
      <c r="I35" s="9">
        <v>43922</v>
      </c>
      <c r="J35" s="3">
        <v>4480728.3413000004</v>
      </c>
      <c r="K35" s="3"/>
      <c r="L35" s="8">
        <f t="shared" si="0"/>
        <v>-4.2212228934991103E-2</v>
      </c>
      <c r="M35" s="8">
        <f t="shared" si="1"/>
        <v>-3.7818880349827166E-2</v>
      </c>
      <c r="N35" s="8">
        <f t="shared" si="2"/>
        <v>-3.1834705283392051E-2</v>
      </c>
      <c r="O35" s="8">
        <f t="shared" si="3"/>
        <v>-1.7016428571756559E-2</v>
      </c>
      <c r="P35" s="8">
        <f t="shared" si="4"/>
        <v>-6.5931011584041688E-3</v>
      </c>
    </row>
    <row r="36" spans="1:16" x14ac:dyDescent="0.3">
      <c r="A36" s="6">
        <v>43923</v>
      </c>
      <c r="B36" s="3">
        <v>21819039.899999999</v>
      </c>
      <c r="C36" s="2">
        <v>43923</v>
      </c>
      <c r="D36" s="3">
        <v>1805009.2361000001</v>
      </c>
      <c r="E36" s="2">
        <v>43923</v>
      </c>
      <c r="F36" s="3">
        <v>53445135.899999999</v>
      </c>
      <c r="G36" s="9">
        <v>43923</v>
      </c>
      <c r="H36" s="3">
        <v>14867572.369999999</v>
      </c>
      <c r="I36" s="9">
        <v>43923</v>
      </c>
      <c r="J36" s="3">
        <v>4565972.9176000003</v>
      </c>
      <c r="K36" s="3"/>
      <c r="L36" s="8">
        <f t="shared" si="0"/>
        <v>2.2496466487784916E-2</v>
      </c>
      <c r="M36" s="8">
        <f t="shared" si="1"/>
        <v>2.2163934333152557E-3</v>
      </c>
      <c r="N36" s="8">
        <f t="shared" si="2"/>
        <v>1.3004266142941479E-2</v>
      </c>
      <c r="O36" s="8">
        <f t="shared" si="3"/>
        <v>1.9920752320343516E-2</v>
      </c>
      <c r="P36" s="8">
        <f t="shared" si="4"/>
        <v>1.9024714244396224E-2</v>
      </c>
    </row>
    <row r="37" spans="1:16" x14ac:dyDescent="0.3">
      <c r="A37" s="6">
        <v>43924</v>
      </c>
      <c r="B37" s="3">
        <v>21527175.48</v>
      </c>
      <c r="C37" s="2">
        <v>43924</v>
      </c>
      <c r="D37" s="3">
        <v>1764627.3688000001</v>
      </c>
      <c r="E37" s="2">
        <v>43924</v>
      </c>
      <c r="F37" s="3">
        <v>52842498.590000004</v>
      </c>
      <c r="G37" s="9">
        <v>43924</v>
      </c>
      <c r="H37" s="3">
        <v>14773004.33</v>
      </c>
      <c r="I37" s="9">
        <v>43924</v>
      </c>
      <c r="J37" s="3">
        <v>4534993.1645</v>
      </c>
      <c r="K37" s="3"/>
      <c r="L37" s="8">
        <f t="shared" si="0"/>
        <v>-1.3376593165311479E-2</v>
      </c>
      <c r="M37" s="8">
        <f t="shared" si="1"/>
        <v>-2.2372111173930231E-2</v>
      </c>
      <c r="N37" s="8">
        <f t="shared" si="2"/>
        <v>-1.1275812098739513E-2</v>
      </c>
      <c r="O37" s="8">
        <f t="shared" si="3"/>
        <v>-6.3606914193213848E-3</v>
      </c>
      <c r="P37" s="8">
        <f t="shared" si="4"/>
        <v>-6.7849182768005001E-3</v>
      </c>
    </row>
    <row r="38" spans="1:16" x14ac:dyDescent="0.3">
      <c r="A38" s="6">
        <v>43927</v>
      </c>
      <c r="B38" s="3">
        <v>22996261.289999999</v>
      </c>
      <c r="C38" s="2">
        <v>43927</v>
      </c>
      <c r="D38" s="3">
        <v>1831110.828</v>
      </c>
      <c r="E38" s="2">
        <v>43927</v>
      </c>
      <c r="F38" s="3">
        <v>55275709.350000001</v>
      </c>
      <c r="G38" s="9">
        <v>43927</v>
      </c>
      <c r="H38" s="3">
        <v>15031984.23</v>
      </c>
      <c r="I38" s="9">
        <v>43927</v>
      </c>
      <c r="J38" s="3">
        <v>4534993.1645</v>
      </c>
      <c r="K38" s="3"/>
      <c r="L38" s="8">
        <f t="shared" si="0"/>
        <v>6.8243314658946508E-2</v>
      </c>
      <c r="M38" s="8">
        <f t="shared" si="1"/>
        <v>3.7675636440576588E-2</v>
      </c>
      <c r="N38" s="8">
        <f t="shared" si="2"/>
        <v>4.6046474427317463E-2</v>
      </c>
      <c r="O38" s="8">
        <f t="shared" si="3"/>
        <v>1.753061829638014E-2</v>
      </c>
      <c r="P38" s="8">
        <f t="shared" si="4"/>
        <v>0</v>
      </c>
    </row>
    <row r="39" spans="1:16" x14ac:dyDescent="0.3">
      <c r="A39" s="6">
        <v>43928</v>
      </c>
      <c r="B39" s="3">
        <v>22954583.149999999</v>
      </c>
      <c r="C39" s="2">
        <v>43928</v>
      </c>
      <c r="D39" s="3">
        <v>1876906.0233</v>
      </c>
      <c r="E39" s="2">
        <v>43928</v>
      </c>
      <c r="F39" s="3">
        <v>56027178.68</v>
      </c>
      <c r="G39" s="9">
        <v>43928</v>
      </c>
      <c r="H39" s="3">
        <v>15441251.210000001</v>
      </c>
      <c r="I39" s="9">
        <v>43928</v>
      </c>
      <c r="J39" s="3">
        <v>4659394.2472999999</v>
      </c>
      <c r="K39" s="3"/>
      <c r="L39" s="8">
        <f t="shared" si="0"/>
        <v>-1.8123876518190141E-3</v>
      </c>
      <c r="M39" s="8">
        <f t="shared" si="1"/>
        <v>2.5009515863121834E-2</v>
      </c>
      <c r="N39" s="8">
        <f t="shared" si="2"/>
        <v>1.3594928746038848E-2</v>
      </c>
      <c r="O39" s="8">
        <f t="shared" si="3"/>
        <v>2.7226410947345681E-2</v>
      </c>
      <c r="P39" s="8">
        <f t="shared" si="4"/>
        <v>2.7431371622302247E-2</v>
      </c>
    </row>
    <row r="40" spans="1:16" x14ac:dyDescent="0.3">
      <c r="A40" s="6">
        <v>43929</v>
      </c>
      <c r="B40" s="3">
        <v>23726591.18</v>
      </c>
      <c r="C40" s="2">
        <v>43929</v>
      </c>
      <c r="D40" s="3">
        <v>1878763.8959999999</v>
      </c>
      <c r="E40" s="2">
        <v>43929</v>
      </c>
      <c r="F40" s="3">
        <v>56823057.310000002</v>
      </c>
      <c r="G40" s="9">
        <v>43929</v>
      </c>
      <c r="H40" s="3">
        <v>15354598.880000001</v>
      </c>
      <c r="I40" s="9">
        <v>43929</v>
      </c>
      <c r="J40" s="3">
        <v>4637111.2796</v>
      </c>
      <c r="K40" s="3"/>
      <c r="L40" s="8">
        <f t="shared" si="0"/>
        <v>3.3631977760397724E-2</v>
      </c>
      <c r="M40" s="8">
        <f t="shared" si="1"/>
        <v>9.8985920282435025E-4</v>
      </c>
      <c r="N40" s="8">
        <f t="shared" si="2"/>
        <v>1.4205224120701798E-2</v>
      </c>
      <c r="O40" s="8">
        <f t="shared" si="3"/>
        <v>-5.6117427805256748E-3</v>
      </c>
      <c r="P40" s="8">
        <f t="shared" si="4"/>
        <v>-4.7823743854498169E-3</v>
      </c>
    </row>
    <row r="41" spans="1:16" x14ac:dyDescent="0.3">
      <c r="A41" s="6">
        <v>43930</v>
      </c>
      <c r="B41" s="3">
        <v>24066345.98</v>
      </c>
      <c r="C41" s="2">
        <v>43930</v>
      </c>
      <c r="D41" s="3">
        <v>1940604.1995999999</v>
      </c>
      <c r="E41" s="2">
        <v>43930</v>
      </c>
      <c r="F41" s="3">
        <v>57605527.140000001</v>
      </c>
      <c r="G41" s="9">
        <v>43930</v>
      </c>
      <c r="H41" s="3">
        <v>15546731.18</v>
      </c>
      <c r="I41" s="9">
        <v>43930</v>
      </c>
      <c r="J41" s="3">
        <v>4669785.2873999998</v>
      </c>
      <c r="K41" s="3"/>
      <c r="L41" s="8">
        <f t="shared" si="0"/>
        <v>1.4319579134755456E-2</v>
      </c>
      <c r="M41" s="8">
        <f t="shared" si="1"/>
        <v>3.2915420469629808E-2</v>
      </c>
      <c r="N41" s="8">
        <f t="shared" si="2"/>
        <v>1.3770287398145564E-2</v>
      </c>
      <c r="O41" s="8">
        <f t="shared" si="3"/>
        <v>1.2513013299895404E-2</v>
      </c>
      <c r="P41" s="8">
        <f t="shared" si="4"/>
        <v>7.0461987711492036E-3</v>
      </c>
    </row>
    <row r="42" spans="1:16" x14ac:dyDescent="0.3">
      <c r="A42" s="6">
        <v>43931</v>
      </c>
      <c r="B42" s="3">
        <v>24066345.98</v>
      </c>
      <c r="C42" s="2">
        <v>43931</v>
      </c>
      <c r="D42" s="3">
        <v>1945436.6142</v>
      </c>
      <c r="E42" s="2">
        <v>43931</v>
      </c>
      <c r="F42" s="3">
        <v>57612986.880000003</v>
      </c>
      <c r="G42" s="9">
        <v>43931</v>
      </c>
      <c r="H42" s="3">
        <v>15510613.34</v>
      </c>
      <c r="I42" s="9">
        <v>43931</v>
      </c>
      <c r="J42" s="3">
        <v>4625989.8899999997</v>
      </c>
      <c r="K42" s="3"/>
      <c r="L42" s="8">
        <f t="shared" si="0"/>
        <v>0</v>
      </c>
      <c r="M42" s="8">
        <f t="shared" si="1"/>
        <v>2.4901598177495821E-3</v>
      </c>
      <c r="N42" s="8">
        <f t="shared" si="2"/>
        <v>1.2949694882347096E-4</v>
      </c>
      <c r="O42" s="8">
        <f t="shared" si="3"/>
        <v>-2.3231790388492657E-3</v>
      </c>
      <c r="P42" s="8">
        <f t="shared" si="4"/>
        <v>-9.3784606153454186E-3</v>
      </c>
    </row>
    <row r="43" spans="1:16" x14ac:dyDescent="0.3">
      <c r="A43" s="6">
        <v>43934</v>
      </c>
      <c r="B43" s="3">
        <v>23839936.100000001</v>
      </c>
      <c r="C43" s="2">
        <v>43934</v>
      </c>
      <c r="D43" s="3">
        <v>1951516.1037000001</v>
      </c>
      <c r="E43" s="2">
        <v>43934</v>
      </c>
      <c r="F43" s="3">
        <v>57182553.789999999</v>
      </c>
      <c r="G43" s="9">
        <v>43934</v>
      </c>
      <c r="H43" s="3">
        <v>15368335.49</v>
      </c>
      <c r="I43" s="9">
        <v>43934</v>
      </c>
      <c r="J43" s="3">
        <v>4593356.1759000001</v>
      </c>
      <c r="K43" s="3"/>
      <c r="L43" s="8">
        <f t="shared" si="0"/>
        <v>-9.4077380998408566E-3</v>
      </c>
      <c r="M43" s="8">
        <f t="shared" si="1"/>
        <v>3.1250000414431156E-3</v>
      </c>
      <c r="N43" s="8">
        <f t="shared" si="2"/>
        <v>-7.4711122146216002E-3</v>
      </c>
      <c r="O43" s="8">
        <f t="shared" si="3"/>
        <v>-9.1729351303653228E-3</v>
      </c>
      <c r="P43" s="8">
        <f t="shared" si="4"/>
        <v>-7.0544283225831839E-3</v>
      </c>
    </row>
    <row r="44" spans="1:16" x14ac:dyDescent="0.3">
      <c r="A44" s="6">
        <v>43935</v>
      </c>
      <c r="B44" s="3">
        <v>24574140.73</v>
      </c>
      <c r="C44" s="2">
        <v>43935</v>
      </c>
      <c r="D44" s="3">
        <v>1949041.2762</v>
      </c>
      <c r="E44" s="2">
        <v>43935</v>
      </c>
      <c r="F44" s="3">
        <v>58429665.159999996</v>
      </c>
      <c r="G44" s="9">
        <v>43935</v>
      </c>
      <c r="H44" s="3">
        <v>15585138.91</v>
      </c>
      <c r="I44" s="9">
        <v>43935</v>
      </c>
      <c r="J44" s="3">
        <v>4668342.7386999996</v>
      </c>
      <c r="K44" s="3"/>
      <c r="L44" s="8">
        <f t="shared" si="0"/>
        <v>3.0797256625197056E-2</v>
      </c>
      <c r="M44" s="8">
        <f t="shared" si="1"/>
        <v>-1.2681563299979937E-3</v>
      </c>
      <c r="N44" s="8">
        <f t="shared" si="2"/>
        <v>2.1809298244705122E-2</v>
      </c>
      <c r="O44" s="8">
        <f t="shared" si="3"/>
        <v>1.4107150389908618E-2</v>
      </c>
      <c r="P44" s="8">
        <f t="shared" si="4"/>
        <v>1.6325005056962993E-2</v>
      </c>
    </row>
    <row r="45" spans="1:16" x14ac:dyDescent="0.3">
      <c r="A45" s="6">
        <v>43936</v>
      </c>
      <c r="B45" s="3">
        <v>24039874.57</v>
      </c>
      <c r="C45" s="2">
        <v>43936</v>
      </c>
      <c r="D45" s="3">
        <v>1872128.7294999999</v>
      </c>
      <c r="E45" s="2">
        <v>43936</v>
      </c>
      <c r="F45" s="3">
        <v>57295840.380000003</v>
      </c>
      <c r="G45" s="9">
        <v>43936</v>
      </c>
      <c r="H45" s="3">
        <v>15415598.67</v>
      </c>
      <c r="I45" s="9">
        <v>43936</v>
      </c>
      <c r="J45" s="3">
        <v>4629404.1005999995</v>
      </c>
      <c r="K45" s="3"/>
      <c r="L45" s="8">
        <f t="shared" si="0"/>
        <v>-2.1740990493627765E-2</v>
      </c>
      <c r="M45" s="8">
        <f t="shared" si="1"/>
        <v>-3.9461733129610654E-2</v>
      </c>
      <c r="N45" s="8">
        <f t="shared" si="2"/>
        <v>-1.9404950839529866E-2</v>
      </c>
      <c r="O45" s="8">
        <f t="shared" si="3"/>
        <v>-1.0878327166607193E-2</v>
      </c>
      <c r="P45" s="8">
        <f t="shared" si="4"/>
        <v>-8.3409981399188426E-3</v>
      </c>
    </row>
    <row r="46" spans="1:16" x14ac:dyDescent="0.3">
      <c r="A46" s="6">
        <v>43937</v>
      </c>
      <c r="B46" s="3">
        <v>24190758.260000002</v>
      </c>
      <c r="C46" s="2">
        <v>43937</v>
      </c>
      <c r="D46" s="3">
        <v>1867941.8455000001</v>
      </c>
      <c r="E46" s="2">
        <v>43937</v>
      </c>
      <c r="F46" s="3">
        <v>57256880.009999998</v>
      </c>
      <c r="G46" s="9">
        <v>43937</v>
      </c>
      <c r="H46" s="3">
        <v>15341326.43</v>
      </c>
      <c r="I46" s="9">
        <v>43937</v>
      </c>
      <c r="J46" s="3">
        <v>4636134.9425999997</v>
      </c>
      <c r="K46" s="3"/>
      <c r="L46" s="8">
        <f t="shared" si="0"/>
        <v>6.2763925643893881E-3</v>
      </c>
      <c r="M46" s="8">
        <f t="shared" si="1"/>
        <v>-2.2364295435592929E-3</v>
      </c>
      <c r="N46" s="8">
        <f t="shared" si="2"/>
        <v>-6.7998601192709174E-4</v>
      </c>
      <c r="O46" s="8">
        <f t="shared" si="3"/>
        <v>-4.8179925794604728E-3</v>
      </c>
      <c r="P46" s="8">
        <f t="shared" si="4"/>
        <v>1.4539326992706325E-3</v>
      </c>
    </row>
    <row r="47" spans="1:16" x14ac:dyDescent="0.3">
      <c r="A47" s="6">
        <v>43938</v>
      </c>
      <c r="B47" s="3">
        <v>24827083.140000001</v>
      </c>
      <c r="C47" s="2">
        <v>43938</v>
      </c>
      <c r="D47" s="3">
        <v>1928673.246</v>
      </c>
      <c r="E47" s="2">
        <v>43938</v>
      </c>
      <c r="F47" s="3">
        <v>58574831.549999997</v>
      </c>
      <c r="G47" s="9">
        <v>43938</v>
      </c>
      <c r="H47" s="3">
        <v>15549881.16</v>
      </c>
      <c r="I47" s="9">
        <v>43938</v>
      </c>
      <c r="J47" s="3">
        <v>4670653.7076000003</v>
      </c>
      <c r="K47" s="3"/>
      <c r="L47" s="8">
        <f t="shared" si="0"/>
        <v>2.6304461942070478E-2</v>
      </c>
      <c r="M47" s="8">
        <f t="shared" si="1"/>
        <v>3.2512468547297724E-2</v>
      </c>
      <c r="N47" s="8">
        <f t="shared" si="2"/>
        <v>2.3018221387016036E-2</v>
      </c>
      <c r="O47" s="8">
        <f t="shared" si="3"/>
        <v>1.3594308872286964E-2</v>
      </c>
      <c r="P47" s="8">
        <f t="shared" si="4"/>
        <v>7.4455910855437679E-3</v>
      </c>
    </row>
    <row r="48" spans="1:16" x14ac:dyDescent="0.3">
      <c r="A48" s="6">
        <v>43941</v>
      </c>
      <c r="B48" s="3">
        <v>24383322.629999999</v>
      </c>
      <c r="C48" s="2">
        <v>43941</v>
      </c>
      <c r="D48" s="3">
        <v>1932842.9469999999</v>
      </c>
      <c r="E48" s="2">
        <v>43941</v>
      </c>
      <c r="F48" s="3">
        <v>58111745.189999998</v>
      </c>
      <c r="G48" s="9">
        <v>43941</v>
      </c>
      <c r="H48" s="3">
        <v>15552530.85</v>
      </c>
      <c r="I48" s="9">
        <v>43941</v>
      </c>
      <c r="J48" s="3">
        <v>4694125.8157000002</v>
      </c>
      <c r="K48" s="3"/>
      <c r="L48" s="8">
        <f t="shared" si="0"/>
        <v>-1.7874049379769441E-2</v>
      </c>
      <c r="M48" s="8">
        <f t="shared" si="1"/>
        <v>2.1619530465555314E-3</v>
      </c>
      <c r="N48" s="8">
        <f t="shared" si="2"/>
        <v>-7.9058931583048109E-3</v>
      </c>
      <c r="O48" s="8">
        <f t="shared" si="3"/>
        <v>1.7039937300711294E-4</v>
      </c>
      <c r="P48" s="8">
        <f t="shared" si="4"/>
        <v>5.025443882042957E-3</v>
      </c>
    </row>
    <row r="49" spans="1:16" x14ac:dyDescent="0.3">
      <c r="A49" s="6">
        <v>43942</v>
      </c>
      <c r="B49" s="3">
        <v>23641825.050000001</v>
      </c>
      <c r="C49" s="2">
        <v>43942</v>
      </c>
      <c r="D49" s="3">
        <v>1857035.915</v>
      </c>
      <c r="E49" s="2">
        <v>43942</v>
      </c>
      <c r="F49" s="3">
        <v>56487807.719999999</v>
      </c>
      <c r="G49" s="9">
        <v>43942</v>
      </c>
      <c r="H49" s="3">
        <v>15228432.789999999</v>
      </c>
      <c r="I49" s="9">
        <v>43942</v>
      </c>
      <c r="J49" s="3">
        <v>4640370.5433999998</v>
      </c>
      <c r="K49" s="3"/>
      <c r="L49" s="8">
        <f t="shared" si="0"/>
        <v>-3.0410030300287993E-2</v>
      </c>
      <c r="M49" s="8">
        <f t="shared" si="1"/>
        <v>-3.9220481993977541E-2</v>
      </c>
      <c r="N49" s="8">
        <f t="shared" si="2"/>
        <v>-2.7945081750521017E-2</v>
      </c>
      <c r="O49" s="8">
        <f t="shared" si="3"/>
        <v>-2.0838927318379219E-2</v>
      </c>
      <c r="P49" s="8">
        <f t="shared" si="4"/>
        <v>-1.1451604496882095E-2</v>
      </c>
    </row>
    <row r="50" spans="1:16" x14ac:dyDescent="0.3">
      <c r="A50" s="6">
        <v>43943</v>
      </c>
      <c r="B50" s="3">
        <v>24176578.379999999</v>
      </c>
      <c r="C50" s="2">
        <v>43943</v>
      </c>
      <c r="D50" s="3">
        <v>1906047.5201000001</v>
      </c>
      <c r="E50" s="2">
        <v>43943</v>
      </c>
      <c r="F50" s="3">
        <v>57403211.960000001</v>
      </c>
      <c r="G50" s="9">
        <v>43943</v>
      </c>
      <c r="H50" s="3">
        <v>15412491.48</v>
      </c>
      <c r="I50" s="9">
        <v>43943</v>
      </c>
      <c r="J50" s="3">
        <v>4673731.2774</v>
      </c>
      <c r="K50" s="3"/>
      <c r="L50" s="8">
        <f t="shared" si="0"/>
        <v>2.2618953015219878E-2</v>
      </c>
      <c r="M50" s="8">
        <f t="shared" si="1"/>
        <v>2.6392384069750197E-2</v>
      </c>
      <c r="N50" s="8">
        <f t="shared" si="2"/>
        <v>1.6205341948080099E-2</v>
      </c>
      <c r="O50" s="8">
        <f t="shared" si="3"/>
        <v>1.2086515568487499E-2</v>
      </c>
      <c r="P50" s="8">
        <f t="shared" si="4"/>
        <v>7.1892392402690408E-3</v>
      </c>
    </row>
    <row r="51" spans="1:16" x14ac:dyDescent="0.3">
      <c r="A51" s="6">
        <v>43944</v>
      </c>
      <c r="B51" s="3">
        <v>24163552.41</v>
      </c>
      <c r="C51" s="2">
        <v>43944</v>
      </c>
      <c r="D51" s="3">
        <v>1931580.3407999999</v>
      </c>
      <c r="E51" s="2">
        <v>43944</v>
      </c>
      <c r="F51" s="3">
        <v>57608267.229999997</v>
      </c>
      <c r="G51" s="9">
        <v>43944</v>
      </c>
      <c r="H51" s="3">
        <v>15474451.5</v>
      </c>
      <c r="I51" s="9">
        <v>43944</v>
      </c>
      <c r="J51" s="3">
        <v>4676319.8679999998</v>
      </c>
      <c r="K51" s="3"/>
      <c r="L51" s="8">
        <f t="shared" si="0"/>
        <v>-5.3878467809875819E-4</v>
      </c>
      <c r="M51" s="8">
        <f t="shared" si="1"/>
        <v>1.3395689472978312E-2</v>
      </c>
      <c r="N51" s="8">
        <f t="shared" si="2"/>
        <v>3.5721915725357434E-3</v>
      </c>
      <c r="O51" s="8">
        <f t="shared" si="3"/>
        <v>4.0201170641620543E-3</v>
      </c>
      <c r="P51" s="8">
        <f t="shared" si="4"/>
        <v>5.5385952814979156E-4</v>
      </c>
    </row>
    <row r="52" spans="1:16" x14ac:dyDescent="0.3">
      <c r="A52" s="6">
        <v>43945</v>
      </c>
      <c r="B52" s="3">
        <v>24493381.52</v>
      </c>
      <c r="C52" s="2">
        <v>43945</v>
      </c>
      <c r="D52" s="3">
        <v>1902640.3983</v>
      </c>
      <c r="E52" s="2">
        <v>43945</v>
      </c>
      <c r="F52" s="3">
        <v>57631951.840000004</v>
      </c>
      <c r="G52" s="9">
        <v>43945</v>
      </c>
      <c r="H52" s="3">
        <v>15287146.82</v>
      </c>
      <c r="I52" s="9">
        <v>43945</v>
      </c>
      <c r="J52" s="3">
        <v>4617335.9990999997</v>
      </c>
      <c r="K52" s="3"/>
      <c r="L52" s="8">
        <f t="shared" si="0"/>
        <v>1.3649860103496225E-2</v>
      </c>
      <c r="M52" s="8">
        <f t="shared" si="1"/>
        <v>-1.498252073119255E-2</v>
      </c>
      <c r="N52" s="8">
        <f t="shared" si="2"/>
        <v>4.1113213673726889E-4</v>
      </c>
      <c r="O52" s="8">
        <f t="shared" si="3"/>
        <v>-1.2104124013700868E-2</v>
      </c>
      <c r="P52" s="8">
        <f t="shared" si="4"/>
        <v>-1.2613309304101761E-2</v>
      </c>
    </row>
    <row r="53" spans="1:16" x14ac:dyDescent="0.3">
      <c r="A53" s="6">
        <v>43948</v>
      </c>
      <c r="B53" s="3">
        <v>24845814.66</v>
      </c>
      <c r="C53" s="2">
        <v>43948</v>
      </c>
      <c r="D53" s="3">
        <v>1941692.8539</v>
      </c>
      <c r="E53" s="2">
        <v>43948</v>
      </c>
      <c r="F53" s="3">
        <v>58613337.520000003</v>
      </c>
      <c r="G53" s="9">
        <v>43948</v>
      </c>
      <c r="H53" s="3">
        <v>15525790.4</v>
      </c>
      <c r="I53" s="9">
        <v>43948</v>
      </c>
      <c r="J53" s="3">
        <v>4628384.0804000003</v>
      </c>
      <c r="K53" s="3"/>
      <c r="L53" s="8">
        <f t="shared" si="0"/>
        <v>1.438891317281854E-2</v>
      </c>
      <c r="M53" s="8">
        <f t="shared" si="1"/>
        <v>2.0525400193800669E-2</v>
      </c>
      <c r="N53" s="8">
        <f t="shared" si="2"/>
        <v>1.7028499793388274E-2</v>
      </c>
      <c r="O53" s="8">
        <f t="shared" si="3"/>
        <v>1.5610733828223866E-2</v>
      </c>
      <c r="P53" s="8">
        <f t="shared" si="4"/>
        <v>2.3927392986247131E-3</v>
      </c>
    </row>
    <row r="54" spans="1:16" x14ac:dyDescent="0.3">
      <c r="A54" s="6">
        <v>43949</v>
      </c>
      <c r="B54" s="3">
        <v>24708675</v>
      </c>
      <c r="C54" s="2">
        <v>43949</v>
      </c>
      <c r="D54" s="3">
        <v>1982618.5859000001</v>
      </c>
      <c r="E54" s="2">
        <v>43949</v>
      </c>
      <c r="F54" s="3">
        <v>58795249.729999997</v>
      </c>
      <c r="G54" s="9">
        <v>43949</v>
      </c>
      <c r="H54" s="3">
        <v>15643387.640000001</v>
      </c>
      <c r="I54" s="9">
        <v>43949</v>
      </c>
      <c r="J54" s="3">
        <v>4623832.4952999996</v>
      </c>
      <c r="K54" s="3"/>
      <c r="L54" s="8">
        <f t="shared" si="0"/>
        <v>-5.5196282302140132E-3</v>
      </c>
      <c r="M54" s="8">
        <f t="shared" si="1"/>
        <v>2.10773459446989E-2</v>
      </c>
      <c r="N54" s="8">
        <f t="shared" si="2"/>
        <v>3.1035975376410008E-3</v>
      </c>
      <c r="O54" s="8">
        <f t="shared" si="3"/>
        <v>7.5743158300012325E-3</v>
      </c>
      <c r="P54" s="8">
        <f t="shared" si="4"/>
        <v>-9.8340695606391471E-4</v>
      </c>
    </row>
    <row r="55" spans="1:16" x14ac:dyDescent="0.3">
      <c r="A55" s="6">
        <v>43950</v>
      </c>
      <c r="B55" s="3">
        <v>25328156.129999999</v>
      </c>
      <c r="C55" s="2">
        <v>43950</v>
      </c>
      <c r="D55" s="3">
        <v>2037397.7768999999</v>
      </c>
      <c r="E55" s="2">
        <v>43950</v>
      </c>
      <c r="F55" s="3">
        <v>59933542.539999999</v>
      </c>
      <c r="G55" s="9">
        <v>43950</v>
      </c>
      <c r="H55" s="3">
        <v>15844645.33</v>
      </c>
      <c r="I55" s="9">
        <v>43950</v>
      </c>
      <c r="J55" s="3">
        <v>4646767.6601</v>
      </c>
      <c r="K55" s="3"/>
      <c r="L55" s="8">
        <f t="shared" si="0"/>
        <v>2.5071402250424146E-2</v>
      </c>
      <c r="M55" s="8">
        <f t="shared" si="1"/>
        <v>2.7629717278743859E-2</v>
      </c>
      <c r="N55" s="8">
        <f t="shared" si="2"/>
        <v>1.9360285316029513E-2</v>
      </c>
      <c r="O55" s="8">
        <f t="shared" si="3"/>
        <v>1.2865352098377025E-2</v>
      </c>
      <c r="P55" s="8">
        <f t="shared" si="4"/>
        <v>4.9602066734280026E-3</v>
      </c>
    </row>
    <row r="56" spans="1:16" x14ac:dyDescent="0.3">
      <c r="A56" s="6">
        <v>43951</v>
      </c>
      <c r="B56" s="3">
        <v>25097565.73</v>
      </c>
      <c r="C56" s="2">
        <v>43951</v>
      </c>
      <c r="D56" s="3">
        <v>1989726.6964</v>
      </c>
      <c r="E56" s="2">
        <v>43951</v>
      </c>
      <c r="F56" s="3">
        <v>59690037.539999999</v>
      </c>
      <c r="G56" s="9">
        <v>43951</v>
      </c>
      <c r="H56" s="3">
        <v>15983256.029999999</v>
      </c>
      <c r="I56" s="9">
        <v>43951</v>
      </c>
      <c r="J56" s="3">
        <v>4717840.7186000003</v>
      </c>
      <c r="K56" s="3"/>
      <c r="L56" s="8">
        <f t="shared" si="0"/>
        <v>-9.1041131780956741E-3</v>
      </c>
      <c r="M56" s="8">
        <f t="shared" si="1"/>
        <v>-2.3398023223787812E-2</v>
      </c>
      <c r="N56" s="8">
        <f t="shared" si="2"/>
        <v>-4.0629168522364756E-3</v>
      </c>
      <c r="O56" s="8">
        <f t="shared" si="3"/>
        <v>8.7481099837278808E-3</v>
      </c>
      <c r="P56" s="8">
        <f t="shared" si="4"/>
        <v>1.5295160786771733E-2</v>
      </c>
    </row>
    <row r="57" spans="1:16" x14ac:dyDescent="0.3">
      <c r="A57" s="6">
        <v>43952</v>
      </c>
      <c r="B57" s="3">
        <v>24379065.539999999</v>
      </c>
      <c r="C57" s="2">
        <v>43952</v>
      </c>
      <c r="D57" s="3">
        <v>1933464.2933</v>
      </c>
      <c r="E57" s="2">
        <v>43952</v>
      </c>
      <c r="F57" s="3">
        <v>58640773.950000003</v>
      </c>
      <c r="G57" s="9">
        <v>43952</v>
      </c>
      <c r="H57" s="3">
        <v>15906414.640000001</v>
      </c>
      <c r="I57" s="9">
        <v>43952</v>
      </c>
      <c r="J57" s="3">
        <v>4717840.7186000003</v>
      </c>
      <c r="K57" s="3"/>
      <c r="L57" s="8">
        <f t="shared" si="0"/>
        <v>-2.8628282030601637E-2</v>
      </c>
      <c r="M57" s="8">
        <f t="shared" si="1"/>
        <v>-2.8276447816574568E-2</v>
      </c>
      <c r="N57" s="8">
        <f t="shared" si="2"/>
        <v>-1.7578537947758099E-2</v>
      </c>
      <c r="O57" s="8">
        <f t="shared" si="3"/>
        <v>-4.8076180382626843E-3</v>
      </c>
      <c r="P57" s="8">
        <f t="shared" si="4"/>
        <v>0</v>
      </c>
    </row>
    <row r="58" spans="1:16" x14ac:dyDescent="0.3">
      <c r="A58" s="6">
        <v>43955</v>
      </c>
      <c r="B58" s="3">
        <v>24485450.539999999</v>
      </c>
      <c r="C58" s="2">
        <v>43955</v>
      </c>
      <c r="D58" s="3">
        <v>1917254.2119</v>
      </c>
      <c r="E58" s="2">
        <v>43955</v>
      </c>
      <c r="F58" s="3">
        <v>58079215.079999998</v>
      </c>
      <c r="G58" s="9">
        <v>43955</v>
      </c>
      <c r="H58" s="3">
        <v>15559981.34</v>
      </c>
      <c r="I58" s="9">
        <v>43955</v>
      </c>
      <c r="J58" s="3">
        <v>4717840.7186000003</v>
      </c>
      <c r="K58" s="3"/>
      <c r="L58" s="8">
        <f t="shared" si="0"/>
        <v>4.363784978774099E-3</v>
      </c>
      <c r="M58" s="8">
        <f t="shared" si="1"/>
        <v>-8.3839569503157962E-3</v>
      </c>
      <c r="N58" s="8">
        <f t="shared" si="2"/>
        <v>-9.5762527022378308E-3</v>
      </c>
      <c r="O58" s="8">
        <f t="shared" si="3"/>
        <v>-2.1779471228470459E-2</v>
      </c>
      <c r="P58" s="8">
        <f t="shared" si="4"/>
        <v>0</v>
      </c>
    </row>
    <row r="59" spans="1:16" x14ac:dyDescent="0.3">
      <c r="A59" s="6">
        <v>43956</v>
      </c>
      <c r="B59" s="3">
        <v>24705740.539999999</v>
      </c>
      <c r="C59" s="2">
        <v>43956</v>
      </c>
      <c r="D59" s="3">
        <v>1950200.0836</v>
      </c>
      <c r="E59" s="2">
        <v>43956</v>
      </c>
      <c r="F59" s="3">
        <v>58630425.32</v>
      </c>
      <c r="G59" s="9">
        <v>43956</v>
      </c>
      <c r="H59" s="3">
        <v>15682925.560000001</v>
      </c>
      <c r="I59" s="9">
        <v>43956</v>
      </c>
      <c r="J59" s="3">
        <v>4717840.7186000003</v>
      </c>
      <c r="K59" s="3"/>
      <c r="L59" s="8">
        <f t="shared" si="0"/>
        <v>8.9967713536709404E-3</v>
      </c>
      <c r="M59" s="8">
        <f t="shared" si="1"/>
        <v>1.7183882812989326E-2</v>
      </c>
      <c r="N59" s="8">
        <f t="shared" si="2"/>
        <v>9.4906626964696983E-3</v>
      </c>
      <c r="O59" s="8">
        <f t="shared" si="3"/>
        <v>7.9013089613384491E-3</v>
      </c>
      <c r="P59" s="8">
        <f t="shared" si="4"/>
        <v>0</v>
      </c>
    </row>
    <row r="60" spans="1:16" x14ac:dyDescent="0.3">
      <c r="A60" s="6">
        <v>43957</v>
      </c>
      <c r="B60" s="3">
        <v>24535258.91</v>
      </c>
      <c r="C60" s="2">
        <v>43957</v>
      </c>
      <c r="D60" s="3">
        <v>1938635.0393999999</v>
      </c>
      <c r="E60" s="2">
        <v>43957</v>
      </c>
      <c r="F60" s="3">
        <v>58419313.729999997</v>
      </c>
      <c r="G60" s="9">
        <v>43957</v>
      </c>
      <c r="H60" s="3">
        <v>15688329.93</v>
      </c>
      <c r="I60" s="9">
        <v>43957</v>
      </c>
      <c r="J60" s="3">
        <v>4720778.1129000001</v>
      </c>
      <c r="K60" s="3"/>
      <c r="L60" s="8">
        <f t="shared" si="0"/>
        <v>-6.9004865376927071E-3</v>
      </c>
      <c r="M60" s="8">
        <f t="shared" si="1"/>
        <v>-5.9301834192578839E-3</v>
      </c>
      <c r="N60" s="8">
        <f t="shared" si="2"/>
        <v>-3.6007173553282978E-3</v>
      </c>
      <c r="O60" s="8">
        <f t="shared" si="3"/>
        <v>3.4460215852738507E-4</v>
      </c>
      <c r="P60" s="8">
        <f t="shared" si="4"/>
        <v>6.2261413116782016E-4</v>
      </c>
    </row>
    <row r="61" spans="1:16" x14ac:dyDescent="0.3">
      <c r="A61" s="6">
        <v>43958</v>
      </c>
      <c r="B61" s="3">
        <v>24821578.579999998</v>
      </c>
      <c r="C61" s="2">
        <v>43958</v>
      </c>
      <c r="D61" s="3">
        <v>1974623.7997000001</v>
      </c>
      <c r="E61" s="2">
        <v>43958</v>
      </c>
      <c r="F61" s="3">
        <v>58848722.840000004</v>
      </c>
      <c r="G61" s="9">
        <v>43958</v>
      </c>
      <c r="H61" s="3">
        <v>15675209.789999999</v>
      </c>
      <c r="I61" s="9">
        <v>43958</v>
      </c>
      <c r="J61" s="3">
        <v>4723591.6818000004</v>
      </c>
      <c r="K61" s="3"/>
      <c r="L61" s="8">
        <f t="shared" si="0"/>
        <v>1.1669722787530867E-2</v>
      </c>
      <c r="M61" s="8">
        <f t="shared" si="1"/>
        <v>1.8563968755634708E-2</v>
      </c>
      <c r="N61" s="8">
        <f t="shared" si="2"/>
        <v>7.3504648134798956E-3</v>
      </c>
      <c r="O61" s="8">
        <f t="shared" si="3"/>
        <v>-8.3629934215700974E-4</v>
      </c>
      <c r="P61" s="8">
        <f t="shared" si="4"/>
        <v>5.9599685321187756E-4</v>
      </c>
    </row>
    <row r="62" spans="1:16" x14ac:dyDescent="0.3">
      <c r="A62" s="6">
        <v>43959</v>
      </c>
      <c r="B62" s="3">
        <v>25242074.989999998</v>
      </c>
      <c r="C62" s="2">
        <v>43959</v>
      </c>
      <c r="D62" s="3">
        <v>1985171.3208000001</v>
      </c>
      <c r="E62" s="2">
        <v>43959</v>
      </c>
      <c r="F62" s="3">
        <v>59723476.289999999</v>
      </c>
      <c r="G62" s="9">
        <v>43959</v>
      </c>
      <c r="H62" s="3">
        <v>15856843.630000001</v>
      </c>
      <c r="I62" s="9">
        <v>43959</v>
      </c>
      <c r="J62" s="3">
        <v>4770244.2835999997</v>
      </c>
      <c r="K62" s="3"/>
      <c r="L62" s="8">
        <f t="shared" si="0"/>
        <v>1.6940760179484204E-2</v>
      </c>
      <c r="M62" s="8">
        <f t="shared" si="1"/>
        <v>5.3415344743654725E-3</v>
      </c>
      <c r="N62" s="8">
        <f t="shared" si="2"/>
        <v>1.4864442383538234E-2</v>
      </c>
      <c r="O62" s="8">
        <f t="shared" si="3"/>
        <v>1.1587330723693112E-2</v>
      </c>
      <c r="P62" s="8">
        <f t="shared" si="4"/>
        <v>9.8765102791911197E-3</v>
      </c>
    </row>
    <row r="63" spans="1:16" x14ac:dyDescent="0.3">
      <c r="A63" s="6">
        <v>43962</v>
      </c>
      <c r="B63" s="3">
        <v>25245044.670000002</v>
      </c>
      <c r="C63" s="2">
        <v>43962</v>
      </c>
      <c r="D63" s="3">
        <v>1973545.5153999999</v>
      </c>
      <c r="E63" s="2">
        <v>43962</v>
      </c>
      <c r="F63" s="3">
        <v>59708807.560000002</v>
      </c>
      <c r="G63" s="9">
        <v>43962</v>
      </c>
      <c r="H63" s="3">
        <v>15869289.199999999</v>
      </c>
      <c r="I63" s="9">
        <v>43962</v>
      </c>
      <c r="J63" s="3">
        <v>4755529.6988000004</v>
      </c>
      <c r="K63" s="3"/>
      <c r="L63" s="8">
        <f t="shared" si="0"/>
        <v>1.1764801432456728E-4</v>
      </c>
      <c r="M63" s="8">
        <f t="shared" si="1"/>
        <v>-5.8563234710217182E-3</v>
      </c>
      <c r="N63" s="8">
        <f t="shared" si="2"/>
        <v>-2.4561078676610393E-4</v>
      </c>
      <c r="O63" s="8">
        <f t="shared" si="3"/>
        <v>7.8487057641485336E-4</v>
      </c>
      <c r="P63" s="8">
        <f t="shared" si="4"/>
        <v>-3.0846606431850221E-3</v>
      </c>
    </row>
    <row r="64" spans="1:16" x14ac:dyDescent="0.3">
      <c r="A64" s="6">
        <v>43963</v>
      </c>
      <c r="B64" s="3">
        <v>24739573.190000001</v>
      </c>
      <c r="C64" s="2">
        <v>43963</v>
      </c>
      <c r="D64" s="3">
        <v>1983595.7383999999</v>
      </c>
      <c r="E64" s="2">
        <v>43963</v>
      </c>
      <c r="F64" s="3">
        <v>59102347.549999997</v>
      </c>
      <c r="G64" s="9">
        <v>43963</v>
      </c>
      <c r="H64" s="3">
        <v>15859013.689999999</v>
      </c>
      <c r="I64" s="9">
        <v>43963</v>
      </c>
      <c r="J64" s="3">
        <v>4760311.0965</v>
      </c>
      <c r="K64" s="3"/>
      <c r="L64" s="8">
        <f t="shared" si="0"/>
        <v>-2.0022601924752359E-2</v>
      </c>
      <c r="M64" s="8">
        <f t="shared" si="1"/>
        <v>5.0924708457829038E-3</v>
      </c>
      <c r="N64" s="8">
        <f t="shared" si="2"/>
        <v>-1.0156960669338244E-2</v>
      </c>
      <c r="O64" s="8">
        <f t="shared" si="3"/>
        <v>-6.4750915245781471E-4</v>
      </c>
      <c r="P64" s="8">
        <f t="shared" si="4"/>
        <v>1.0054395625382906E-3</v>
      </c>
    </row>
    <row r="65" spans="1:16" x14ac:dyDescent="0.3">
      <c r="A65" s="6">
        <v>43964</v>
      </c>
      <c r="B65" s="3">
        <v>24314634.379999999</v>
      </c>
      <c r="C65" s="2">
        <v>43964</v>
      </c>
      <c r="D65" s="3">
        <v>1943697.1921999999</v>
      </c>
      <c r="E65" s="2">
        <v>43964</v>
      </c>
      <c r="F65" s="3">
        <v>58384387.789999999</v>
      </c>
      <c r="G65" s="9">
        <v>43964</v>
      </c>
      <c r="H65" s="3">
        <v>15859983.460000001</v>
      </c>
      <c r="I65" s="9">
        <v>43964</v>
      </c>
      <c r="J65" s="3">
        <v>4765334.3110999996</v>
      </c>
      <c r="K65" s="3"/>
      <c r="L65" s="8">
        <f t="shared" si="0"/>
        <v>-1.7176481046640157E-2</v>
      </c>
      <c r="M65" s="8">
        <f t="shared" si="1"/>
        <v>-2.011425283267787E-2</v>
      </c>
      <c r="N65" s="8">
        <f t="shared" si="2"/>
        <v>-1.2147736761092487E-2</v>
      </c>
      <c r="O65" s="8">
        <f t="shared" si="3"/>
        <v>6.1149452226905154E-5</v>
      </c>
      <c r="P65" s="8">
        <f t="shared" si="4"/>
        <v>1.0552282189482121E-3</v>
      </c>
    </row>
    <row r="66" spans="1:16" x14ac:dyDescent="0.3">
      <c r="A66" s="6">
        <v>43965</v>
      </c>
      <c r="B66" s="3">
        <v>24594293.98</v>
      </c>
      <c r="C66" s="2">
        <v>43965</v>
      </c>
      <c r="D66" s="3">
        <v>1886167.5412999999</v>
      </c>
      <c r="E66" s="2">
        <v>43965</v>
      </c>
      <c r="F66" s="3">
        <v>58215457.810000002</v>
      </c>
      <c r="G66" s="9">
        <v>43965</v>
      </c>
      <c r="H66" s="3">
        <v>15736042.869999999</v>
      </c>
      <c r="I66" s="9">
        <v>43965</v>
      </c>
      <c r="J66" s="3">
        <v>4718578.7120000003</v>
      </c>
      <c r="K66" s="3"/>
      <c r="L66" s="8">
        <f t="shared" si="0"/>
        <v>1.1501698755957301E-2</v>
      </c>
      <c r="M66" s="8">
        <f t="shared" si="1"/>
        <v>-2.9598052171328382E-2</v>
      </c>
      <c r="N66" s="8">
        <f t="shared" si="2"/>
        <v>-2.8934101460070805E-3</v>
      </c>
      <c r="O66" s="8">
        <f t="shared" si="3"/>
        <v>-7.8146733451890382E-3</v>
      </c>
      <c r="P66" s="8">
        <f t="shared" si="4"/>
        <v>-9.8116094375771956E-3</v>
      </c>
    </row>
    <row r="67" spans="1:16" x14ac:dyDescent="0.3">
      <c r="A67" s="6">
        <v>43966</v>
      </c>
      <c r="B67" s="3">
        <v>24695711.129999999</v>
      </c>
      <c r="C67" s="2">
        <v>43966</v>
      </c>
      <c r="D67" s="3">
        <v>1893494.5615999999</v>
      </c>
      <c r="E67" s="2">
        <v>43966</v>
      </c>
      <c r="F67" s="3">
        <v>58403068.270000003</v>
      </c>
      <c r="G67" s="9">
        <v>43966</v>
      </c>
      <c r="H67" s="3">
        <v>15727476.91</v>
      </c>
      <c r="I67" s="9">
        <v>43966</v>
      </c>
      <c r="J67" s="3">
        <v>4712439.2680000002</v>
      </c>
      <c r="K67" s="3"/>
      <c r="L67" s="8">
        <f t="shared" si="0"/>
        <v>4.1236048525106206E-3</v>
      </c>
      <c r="M67" s="8">
        <f t="shared" si="1"/>
        <v>3.8846073530403036E-3</v>
      </c>
      <c r="N67" s="8">
        <f t="shared" si="2"/>
        <v>3.2226914819137864E-3</v>
      </c>
      <c r="O67" s="8">
        <f t="shared" si="3"/>
        <v>-5.4435286372600533E-4</v>
      </c>
      <c r="P67" s="8">
        <f t="shared" si="4"/>
        <v>-1.3011214551506001E-3</v>
      </c>
    </row>
    <row r="68" spans="1:16" x14ac:dyDescent="0.3">
      <c r="A68" s="6">
        <v>43969</v>
      </c>
      <c r="B68" s="3">
        <v>25468693.530000001</v>
      </c>
      <c r="C68" s="2">
        <v>43969</v>
      </c>
      <c r="D68" s="3">
        <v>1983955.6587</v>
      </c>
      <c r="E68" s="2">
        <v>43969</v>
      </c>
      <c r="F68" s="3">
        <v>59893323.799999997</v>
      </c>
      <c r="G68" s="9">
        <v>43969</v>
      </c>
      <c r="H68" s="3">
        <v>15915303.77</v>
      </c>
      <c r="I68" s="9">
        <v>43969</v>
      </c>
      <c r="J68" s="3">
        <v>4720852.0083999997</v>
      </c>
      <c r="K68" s="3"/>
      <c r="L68" s="8">
        <f t="shared" si="0"/>
        <v>3.1300268938641462E-2</v>
      </c>
      <c r="M68" s="8">
        <f t="shared" si="1"/>
        <v>4.7774680178410689E-2</v>
      </c>
      <c r="N68" s="8">
        <f t="shared" si="2"/>
        <v>2.5516733523493595E-2</v>
      </c>
      <c r="O68" s="8">
        <f t="shared" si="3"/>
        <v>1.1942593276393465E-2</v>
      </c>
      <c r="P68" s="8">
        <f t="shared" si="4"/>
        <v>1.7852199087480258E-3</v>
      </c>
    </row>
    <row r="69" spans="1:16" x14ac:dyDescent="0.3">
      <c r="A69" s="6">
        <v>43970</v>
      </c>
      <c r="B69" s="3">
        <v>25201604.969999999</v>
      </c>
      <c r="C69" s="2">
        <v>43970</v>
      </c>
      <c r="D69" s="3">
        <v>1980689.6468</v>
      </c>
      <c r="E69" s="2">
        <v>43970</v>
      </c>
      <c r="F69" s="3">
        <v>59937375.960000001</v>
      </c>
      <c r="G69" s="9">
        <v>43970</v>
      </c>
      <c r="H69" s="3">
        <v>16131461.57</v>
      </c>
      <c r="I69" s="9">
        <v>43970</v>
      </c>
      <c r="J69" s="3">
        <v>4767821.2993000001</v>
      </c>
      <c r="K69" s="3"/>
      <c r="L69" s="8">
        <f t="shared" ref="L69:L132" si="5">+B69/B68-1</f>
        <v>-1.0486936037193861E-2</v>
      </c>
      <c r="M69" s="8">
        <f t="shared" ref="M69:M132" si="6">+D69/D68-1</f>
        <v>-1.6462121447513578E-3</v>
      </c>
      <c r="N69" s="8">
        <f t="shared" ref="N69:N132" si="7">+F69/F68-1</f>
        <v>7.3551035749996885E-4</v>
      </c>
      <c r="O69" s="8">
        <f t="shared" ref="O69:O132" si="8">+H69/H68-1</f>
        <v>1.3581757729780319E-2</v>
      </c>
      <c r="P69" s="8">
        <f t="shared" ref="P69:P132" si="9">+J69/J68-1</f>
        <v>9.9493249982050003E-3</v>
      </c>
    </row>
    <row r="70" spans="1:16" x14ac:dyDescent="0.3">
      <c r="A70" s="6">
        <v>43971</v>
      </c>
      <c r="B70" s="3">
        <v>25621427.949999999</v>
      </c>
      <c r="C70" s="2">
        <v>43971</v>
      </c>
      <c r="D70" s="3">
        <v>1998089.8986</v>
      </c>
      <c r="E70" s="2">
        <v>43971</v>
      </c>
      <c r="F70" s="3">
        <v>60579286.119999997</v>
      </c>
      <c r="G70" s="9">
        <v>43971</v>
      </c>
      <c r="H70" s="3">
        <v>16146572.02</v>
      </c>
      <c r="I70" s="9">
        <v>43971</v>
      </c>
      <c r="J70" s="3">
        <v>4747208.3964999998</v>
      </c>
      <c r="K70" s="3"/>
      <c r="L70" s="8">
        <f t="shared" si="5"/>
        <v>1.6658581090361446E-2</v>
      </c>
      <c r="M70" s="8">
        <f t="shared" si="6"/>
        <v>8.7849461060756084E-3</v>
      </c>
      <c r="N70" s="8">
        <f t="shared" si="7"/>
        <v>1.0709680724567905E-2</v>
      </c>
      <c r="O70" s="8">
        <f t="shared" si="8"/>
        <v>9.3670681571111913E-4</v>
      </c>
      <c r="P70" s="8">
        <f t="shared" si="9"/>
        <v>-4.3233379579529219E-3</v>
      </c>
    </row>
    <row r="71" spans="1:16" x14ac:dyDescent="0.3">
      <c r="A71" s="6">
        <v>43972</v>
      </c>
      <c r="B71" s="3">
        <v>25418667.539999999</v>
      </c>
      <c r="C71" s="2">
        <v>43972</v>
      </c>
      <c r="D71" s="3">
        <v>1984290.1464</v>
      </c>
      <c r="E71" s="2">
        <v>43972</v>
      </c>
      <c r="F71" s="3">
        <v>60182213.259999998</v>
      </c>
      <c r="G71" s="9">
        <v>43972</v>
      </c>
      <c r="H71" s="3">
        <v>16108952.01</v>
      </c>
      <c r="I71" s="9">
        <v>43972</v>
      </c>
      <c r="J71" s="3">
        <v>4706757.4499000004</v>
      </c>
      <c r="K71" s="3"/>
      <c r="L71" s="8">
        <f t="shared" si="5"/>
        <v>-7.9137045131006944E-3</v>
      </c>
      <c r="M71" s="8">
        <f t="shared" si="6"/>
        <v>-6.9064721310432287E-3</v>
      </c>
      <c r="N71" s="8">
        <f t="shared" si="7"/>
        <v>-6.5545978738251742E-3</v>
      </c>
      <c r="O71" s="8">
        <f t="shared" si="8"/>
        <v>-2.3299069272042505E-3</v>
      </c>
      <c r="P71" s="8">
        <f t="shared" si="9"/>
        <v>-8.5209965987216307E-3</v>
      </c>
    </row>
    <row r="72" spans="1:16" x14ac:dyDescent="0.3">
      <c r="A72" s="6">
        <v>43973</v>
      </c>
      <c r="B72" s="3">
        <v>25491629.210000001</v>
      </c>
      <c r="C72" s="2">
        <v>43973</v>
      </c>
      <c r="D72" s="3">
        <v>1968193.8558</v>
      </c>
      <c r="E72" s="2">
        <v>43973</v>
      </c>
      <c r="F72" s="3">
        <v>59728039.409999996</v>
      </c>
      <c r="G72" s="9">
        <v>43973</v>
      </c>
      <c r="H72" s="3">
        <v>15757943.83</v>
      </c>
      <c r="I72" s="9">
        <v>43973</v>
      </c>
      <c r="J72" s="3">
        <v>4608764.7549000001</v>
      </c>
      <c r="K72" s="3"/>
      <c r="L72" s="8">
        <f t="shared" si="5"/>
        <v>2.8703971160244368E-3</v>
      </c>
      <c r="M72" s="8">
        <f t="shared" si="6"/>
        <v>-8.111863393164831E-3</v>
      </c>
      <c r="N72" s="8">
        <f t="shared" si="7"/>
        <v>-7.5466458509572121E-3</v>
      </c>
      <c r="O72" s="8">
        <f t="shared" si="8"/>
        <v>-2.178963471876405E-2</v>
      </c>
      <c r="P72" s="8">
        <f t="shared" si="9"/>
        <v>-2.0819576118604188E-2</v>
      </c>
    </row>
    <row r="73" spans="1:16" x14ac:dyDescent="0.3">
      <c r="A73" s="6">
        <v>43976</v>
      </c>
      <c r="B73" s="3">
        <v>25491629.210000001</v>
      </c>
      <c r="C73" s="2">
        <v>43976</v>
      </c>
      <c r="D73" s="3">
        <v>1971105.3293999999</v>
      </c>
      <c r="E73" s="2">
        <v>43976</v>
      </c>
      <c r="F73" s="3">
        <v>60084369.799999997</v>
      </c>
      <c r="G73" s="9">
        <v>43976</v>
      </c>
      <c r="H73" s="3">
        <v>15839126.76</v>
      </c>
      <c r="I73" s="9">
        <v>43976</v>
      </c>
      <c r="J73" s="3">
        <v>4610587.7540999996</v>
      </c>
      <c r="K73" s="3"/>
      <c r="L73" s="8">
        <f t="shared" si="5"/>
        <v>0</v>
      </c>
      <c r="M73" s="8">
        <f t="shared" si="6"/>
        <v>1.4792616039422946E-3</v>
      </c>
      <c r="N73" s="8">
        <f t="shared" si="7"/>
        <v>5.9658812430454233E-3</v>
      </c>
      <c r="O73" s="8">
        <f t="shared" si="8"/>
        <v>5.1518732948803159E-3</v>
      </c>
      <c r="P73" s="8">
        <f t="shared" si="9"/>
        <v>3.9555049930917185E-4</v>
      </c>
    </row>
    <row r="74" spans="1:16" x14ac:dyDescent="0.3">
      <c r="A74" s="6">
        <v>43977</v>
      </c>
      <c r="B74" s="3">
        <v>25799148.800000001</v>
      </c>
      <c r="C74" s="2">
        <v>43977</v>
      </c>
      <c r="D74" s="3">
        <v>2020740.996</v>
      </c>
      <c r="E74" s="2">
        <v>43977</v>
      </c>
      <c r="F74" s="3">
        <v>60997394.869999997</v>
      </c>
      <c r="G74" s="9">
        <v>43977</v>
      </c>
      <c r="H74" s="3">
        <v>16043142.140000001</v>
      </c>
      <c r="I74" s="9">
        <v>43977</v>
      </c>
      <c r="J74" s="3">
        <v>4658615.2046999997</v>
      </c>
      <c r="K74" s="3"/>
      <c r="L74" s="8">
        <f t="shared" si="5"/>
        <v>1.2063551821919871E-2</v>
      </c>
      <c r="M74" s="8">
        <f t="shared" si="6"/>
        <v>2.5181640909625713E-2</v>
      </c>
      <c r="N74" s="8">
        <f t="shared" si="7"/>
        <v>1.5195716840155749E-2</v>
      </c>
      <c r="O74" s="8">
        <f t="shared" si="8"/>
        <v>1.2880468923022859E-2</v>
      </c>
      <c r="P74" s="8">
        <f t="shared" si="9"/>
        <v>1.0416773990971295E-2</v>
      </c>
    </row>
    <row r="75" spans="1:16" x14ac:dyDescent="0.3">
      <c r="A75" s="6">
        <v>43978</v>
      </c>
      <c r="B75" s="3">
        <v>26175408.559999999</v>
      </c>
      <c r="C75" s="2">
        <v>43978</v>
      </c>
      <c r="D75" s="3">
        <v>2030350.6639</v>
      </c>
      <c r="E75" s="2">
        <v>43978</v>
      </c>
      <c r="F75" s="3">
        <v>61418406.07</v>
      </c>
      <c r="G75" s="9">
        <v>43978</v>
      </c>
      <c r="H75" s="3">
        <v>15990268.720000001</v>
      </c>
      <c r="I75" s="9">
        <v>43978</v>
      </c>
      <c r="J75" s="3">
        <v>4621885.7894000001</v>
      </c>
      <c r="K75" s="3"/>
      <c r="L75" s="8">
        <f t="shared" si="5"/>
        <v>1.4584192793213324E-2</v>
      </c>
      <c r="M75" s="8">
        <f t="shared" si="6"/>
        <v>4.7555168717920981E-3</v>
      </c>
      <c r="N75" s="8">
        <f t="shared" si="7"/>
        <v>6.90211771990068E-3</v>
      </c>
      <c r="O75" s="8">
        <f t="shared" si="8"/>
        <v>-3.2957022719490858E-3</v>
      </c>
      <c r="P75" s="8">
        <f t="shared" si="9"/>
        <v>-7.8841916934766498E-3</v>
      </c>
    </row>
    <row r="76" spans="1:16" x14ac:dyDescent="0.3">
      <c r="A76" s="6">
        <v>43979</v>
      </c>
      <c r="B76" s="3">
        <v>26117862.559999999</v>
      </c>
      <c r="C76" s="2">
        <v>43979</v>
      </c>
      <c r="D76" s="3">
        <v>2071968.9302000001</v>
      </c>
      <c r="E76" s="2">
        <v>43979</v>
      </c>
      <c r="F76" s="3">
        <v>61736599.969999999</v>
      </c>
      <c r="G76" s="9">
        <v>43979</v>
      </c>
      <c r="H76" s="3">
        <v>16020577.220000001</v>
      </c>
      <c r="I76" s="9">
        <v>43979</v>
      </c>
      <c r="J76" s="3">
        <v>4651435.9884000001</v>
      </c>
      <c r="K76" s="3"/>
      <c r="L76" s="8">
        <f t="shared" si="5"/>
        <v>-2.1984757131141563E-3</v>
      </c>
      <c r="M76" s="8">
        <f t="shared" si="6"/>
        <v>2.0498068161318272E-2</v>
      </c>
      <c r="N76" s="8">
        <f t="shared" si="7"/>
        <v>5.1807580228855343E-3</v>
      </c>
      <c r="O76" s="8">
        <f t="shared" si="8"/>
        <v>1.8954340624739441E-3</v>
      </c>
      <c r="P76" s="8">
        <f t="shared" si="9"/>
        <v>6.3935372587031747E-3</v>
      </c>
    </row>
    <row r="77" spans="1:16" x14ac:dyDescent="0.3">
      <c r="A77" s="6">
        <v>43980</v>
      </c>
      <c r="B77" s="3">
        <v>26242644.030000001</v>
      </c>
      <c r="C77" s="2">
        <v>43980</v>
      </c>
      <c r="D77" s="3">
        <v>2022038.7503</v>
      </c>
      <c r="E77" s="2">
        <v>43980</v>
      </c>
      <c r="F77" s="3">
        <v>61742774.68</v>
      </c>
      <c r="G77" s="9">
        <v>43980</v>
      </c>
      <c r="H77" s="3">
        <v>16103139.689999999</v>
      </c>
      <c r="I77" s="9">
        <v>43980</v>
      </c>
      <c r="J77" s="3">
        <v>4667788.1579999998</v>
      </c>
      <c r="K77" s="3"/>
      <c r="L77" s="8">
        <f t="shared" si="5"/>
        <v>4.7776294753578696E-3</v>
      </c>
      <c r="M77" s="8">
        <f t="shared" si="6"/>
        <v>-2.4097938522263718E-2</v>
      </c>
      <c r="N77" s="8">
        <f t="shared" si="7"/>
        <v>1.0001700778805578E-4</v>
      </c>
      <c r="O77" s="8">
        <f t="shared" si="8"/>
        <v>5.1535265469042635E-3</v>
      </c>
      <c r="P77" s="8">
        <f t="shared" si="9"/>
        <v>3.5155099717119054E-3</v>
      </c>
    </row>
    <row r="78" spans="1:16" x14ac:dyDescent="0.3">
      <c r="A78" s="6">
        <v>43983</v>
      </c>
      <c r="B78" s="3">
        <v>26346372.030000001</v>
      </c>
      <c r="C78" s="2">
        <v>43983</v>
      </c>
      <c r="D78" s="3">
        <v>2078565.5149999999</v>
      </c>
      <c r="E78" s="2">
        <v>43983</v>
      </c>
      <c r="F78" s="3">
        <v>62990138.68</v>
      </c>
      <c r="G78" s="9">
        <v>43983</v>
      </c>
      <c r="H78" s="3">
        <v>16674482.34</v>
      </c>
      <c r="I78" s="9">
        <v>43983</v>
      </c>
      <c r="J78" s="3">
        <v>4777005.7898000004</v>
      </c>
      <c r="K78" s="3"/>
      <c r="L78" s="8">
        <f t="shared" si="5"/>
        <v>3.9526504982281274E-3</v>
      </c>
      <c r="M78" s="8">
        <f t="shared" si="6"/>
        <v>2.7955332058603455E-2</v>
      </c>
      <c r="N78" s="8">
        <f t="shared" si="7"/>
        <v>2.020259061023455E-2</v>
      </c>
      <c r="O78" s="8">
        <f t="shared" si="8"/>
        <v>3.5480202059900323E-2</v>
      </c>
      <c r="P78" s="8">
        <f t="shared" si="9"/>
        <v>2.3398155208225413E-2</v>
      </c>
    </row>
    <row r="79" spans="1:16" x14ac:dyDescent="0.3">
      <c r="A79" s="6">
        <v>43984</v>
      </c>
      <c r="B79" s="3">
        <v>26558255.719999999</v>
      </c>
      <c r="C79" s="2">
        <v>43984</v>
      </c>
      <c r="D79" s="3">
        <v>2108618.4298999999</v>
      </c>
      <c r="E79" s="2">
        <v>43984</v>
      </c>
      <c r="F79" s="3">
        <v>63667900.850000001</v>
      </c>
      <c r="G79" s="9">
        <v>43984</v>
      </c>
      <c r="H79" s="3">
        <v>16860963.420000002</v>
      </c>
      <c r="I79" s="9">
        <v>43984</v>
      </c>
      <c r="J79" s="3">
        <v>4808257.9760999996</v>
      </c>
      <c r="K79" s="3"/>
      <c r="L79" s="8">
        <f t="shared" si="5"/>
        <v>8.0422340411321347E-3</v>
      </c>
      <c r="M79" s="8">
        <f t="shared" si="6"/>
        <v>1.4458488165575156E-2</v>
      </c>
      <c r="N79" s="8">
        <f t="shared" si="7"/>
        <v>1.0759813904254845E-2</v>
      </c>
      <c r="O79" s="8">
        <f t="shared" si="8"/>
        <v>1.1183620348600432E-2</v>
      </c>
      <c r="P79" s="8">
        <f t="shared" si="9"/>
        <v>6.5422123554319533E-3</v>
      </c>
    </row>
    <row r="80" spans="1:16" x14ac:dyDescent="0.3">
      <c r="A80" s="6">
        <v>43985</v>
      </c>
      <c r="B80" s="3">
        <v>26916873.66</v>
      </c>
      <c r="C80" s="2">
        <v>43985</v>
      </c>
      <c r="D80" s="3">
        <v>2171448.6708999998</v>
      </c>
      <c r="E80" s="2">
        <v>43985</v>
      </c>
      <c r="F80" s="3">
        <v>64664021.979999997</v>
      </c>
      <c r="G80" s="9">
        <v>43985</v>
      </c>
      <c r="H80" s="3">
        <v>17041121.16</v>
      </c>
      <c r="I80" s="9">
        <v>43985</v>
      </c>
      <c r="J80" s="3">
        <v>4803162.0274</v>
      </c>
      <c r="K80" s="3"/>
      <c r="L80" s="8">
        <f t="shared" si="5"/>
        <v>1.3503068265508844E-2</v>
      </c>
      <c r="M80" s="8">
        <f t="shared" si="6"/>
        <v>2.9796875579324089E-2</v>
      </c>
      <c r="N80" s="8">
        <f t="shared" si="7"/>
        <v>1.5645578332271981E-2</v>
      </c>
      <c r="O80" s="8">
        <f t="shared" si="8"/>
        <v>1.0684901895125387E-2</v>
      </c>
      <c r="P80" s="8">
        <f t="shared" si="9"/>
        <v>-1.0598326307218464E-3</v>
      </c>
    </row>
    <row r="81" spans="1:16" x14ac:dyDescent="0.3">
      <c r="A81" s="6">
        <v>43986</v>
      </c>
      <c r="B81" s="3">
        <v>26823278.440000001</v>
      </c>
      <c r="C81" s="2">
        <v>43986</v>
      </c>
      <c r="D81" s="3">
        <v>2159291.8753999998</v>
      </c>
      <c r="E81" s="2">
        <v>43986</v>
      </c>
      <c r="F81" s="3">
        <v>64558098.450000003</v>
      </c>
      <c r="G81" s="9">
        <v>43986</v>
      </c>
      <c r="H81" s="3">
        <v>17021368.07</v>
      </c>
      <c r="I81" s="9">
        <v>43986</v>
      </c>
      <c r="J81" s="3">
        <v>4798464.7446999997</v>
      </c>
      <c r="K81" s="3"/>
      <c r="L81" s="8">
        <f t="shared" si="5"/>
        <v>-3.477195055497373E-3</v>
      </c>
      <c r="M81" s="8">
        <f t="shared" si="6"/>
        <v>-5.5984724220818904E-3</v>
      </c>
      <c r="N81" s="8">
        <f t="shared" si="7"/>
        <v>-1.6380597240418515E-3</v>
      </c>
      <c r="O81" s="8">
        <f t="shared" si="8"/>
        <v>-1.1591426300263663E-3</v>
      </c>
      <c r="P81" s="8">
        <f t="shared" si="9"/>
        <v>-9.7795632818642453E-4</v>
      </c>
    </row>
    <row r="82" spans="1:16" x14ac:dyDescent="0.3">
      <c r="A82" s="6">
        <v>43987</v>
      </c>
      <c r="B82" s="3">
        <v>27515315.07</v>
      </c>
      <c r="C82" s="2">
        <v>43987</v>
      </c>
      <c r="D82" s="3">
        <v>2221628.6094</v>
      </c>
      <c r="E82" s="2">
        <v>43987</v>
      </c>
      <c r="F82" s="3">
        <v>65776674.390000001</v>
      </c>
      <c r="G82" s="9">
        <v>43987</v>
      </c>
      <c r="H82" s="3">
        <v>17211142.219999999</v>
      </c>
      <c r="I82" s="9">
        <v>43987</v>
      </c>
      <c r="J82" s="3">
        <v>4837709.8782000002</v>
      </c>
      <c r="K82" s="3"/>
      <c r="L82" s="8">
        <f t="shared" si="5"/>
        <v>2.579985259997164E-2</v>
      </c>
      <c r="M82" s="8">
        <f t="shared" si="6"/>
        <v>2.8869063376831594E-2</v>
      </c>
      <c r="N82" s="8">
        <f t="shared" si="7"/>
        <v>1.887564797069996E-2</v>
      </c>
      <c r="O82" s="8">
        <f t="shared" si="8"/>
        <v>1.1149171395598456E-2</v>
      </c>
      <c r="P82" s="8">
        <f t="shared" si="9"/>
        <v>8.1786853896024247E-3</v>
      </c>
    </row>
    <row r="83" spans="1:16" x14ac:dyDescent="0.3">
      <c r="A83" s="6">
        <v>43990</v>
      </c>
      <c r="B83" s="3">
        <v>27852351.390000001</v>
      </c>
      <c r="C83" s="2">
        <v>43990</v>
      </c>
      <c r="D83" s="3">
        <v>2220791.4819999998</v>
      </c>
      <c r="E83" s="2">
        <v>43990</v>
      </c>
      <c r="F83" s="3">
        <v>66346086.979999997</v>
      </c>
      <c r="G83" s="9">
        <v>43990</v>
      </c>
      <c r="H83" s="3">
        <v>17294606.129999999</v>
      </c>
      <c r="I83" s="9">
        <v>43990</v>
      </c>
      <c r="J83" s="3">
        <v>4857763.0767000001</v>
      </c>
      <c r="K83" s="3"/>
      <c r="L83" s="8">
        <f t="shared" si="5"/>
        <v>1.2249044546375876E-2</v>
      </c>
      <c r="M83" s="8">
        <f t="shared" si="6"/>
        <v>-3.7680798512318425E-4</v>
      </c>
      <c r="N83" s="8">
        <f t="shared" si="7"/>
        <v>8.6567555334868818E-3</v>
      </c>
      <c r="O83" s="8">
        <f t="shared" si="8"/>
        <v>4.8494114413284439E-3</v>
      </c>
      <c r="P83" s="8">
        <f t="shared" si="9"/>
        <v>4.1451841893960228E-3</v>
      </c>
    </row>
    <row r="84" spans="1:16" x14ac:dyDescent="0.3">
      <c r="A84" s="6">
        <v>43991</v>
      </c>
      <c r="B84" s="3">
        <v>27642593.109999999</v>
      </c>
      <c r="C84" s="2">
        <v>43991</v>
      </c>
      <c r="D84" s="3">
        <v>2182791.4043000001</v>
      </c>
      <c r="E84" s="2">
        <v>43991</v>
      </c>
      <c r="F84" s="3">
        <v>66108775.909999996</v>
      </c>
      <c r="G84" s="9">
        <v>43991</v>
      </c>
      <c r="H84" s="3">
        <v>17321775</v>
      </c>
      <c r="I84" s="9">
        <v>43991</v>
      </c>
      <c r="J84" s="3">
        <v>4885111.0943</v>
      </c>
      <c r="K84" s="3"/>
      <c r="L84" s="8">
        <f t="shared" si="5"/>
        <v>-7.5310797664038809E-3</v>
      </c>
      <c r="M84" s="8">
        <f t="shared" si="6"/>
        <v>-1.7111051626412799E-2</v>
      </c>
      <c r="N84" s="8">
        <f t="shared" si="7"/>
        <v>-3.5768661092482334E-3</v>
      </c>
      <c r="O84" s="8">
        <f t="shared" si="8"/>
        <v>1.5709447093374962E-3</v>
      </c>
      <c r="P84" s="8">
        <f t="shared" si="9"/>
        <v>5.6297553355726393E-3</v>
      </c>
    </row>
    <row r="85" spans="1:16" x14ac:dyDescent="0.3">
      <c r="A85" s="6">
        <v>43992</v>
      </c>
      <c r="B85" s="3">
        <v>27502541.629999999</v>
      </c>
      <c r="C85" s="2">
        <v>43992</v>
      </c>
      <c r="D85" s="3">
        <v>2182137.6918000001</v>
      </c>
      <c r="E85" s="2">
        <v>43992</v>
      </c>
      <c r="F85" s="3">
        <v>65997274</v>
      </c>
      <c r="G85" s="9">
        <v>43992</v>
      </c>
      <c r="H85" s="3">
        <v>17357043.399999999</v>
      </c>
      <c r="I85" s="9">
        <v>43992</v>
      </c>
      <c r="J85" s="3">
        <v>4875963.2215999998</v>
      </c>
      <c r="K85" s="3"/>
      <c r="L85" s="8">
        <f t="shared" si="5"/>
        <v>-5.0665102019439301E-3</v>
      </c>
      <c r="M85" s="8">
        <f t="shared" si="6"/>
        <v>-2.9948464095663763E-4</v>
      </c>
      <c r="N85" s="8">
        <f t="shared" si="7"/>
        <v>-1.6866430888358153E-3</v>
      </c>
      <c r="O85" s="8">
        <f t="shared" si="8"/>
        <v>2.0360730929709359E-3</v>
      </c>
      <c r="P85" s="8">
        <f t="shared" si="9"/>
        <v>-1.8726027972371107E-3</v>
      </c>
    </row>
    <row r="86" spans="1:16" x14ac:dyDescent="0.3">
      <c r="A86" s="6">
        <v>43993</v>
      </c>
      <c r="B86" s="3">
        <v>25897525.140000001</v>
      </c>
      <c r="C86" s="2">
        <v>43993</v>
      </c>
      <c r="D86" s="3">
        <v>2076005.1181999999</v>
      </c>
      <c r="E86" s="2">
        <v>43993</v>
      </c>
      <c r="F86" s="3">
        <v>63360546.740000002</v>
      </c>
      <c r="G86" s="9">
        <v>43993</v>
      </c>
      <c r="H86" s="3">
        <v>17091036.010000002</v>
      </c>
      <c r="I86" s="9">
        <v>43993</v>
      </c>
      <c r="J86" s="3">
        <v>4837462.8013000004</v>
      </c>
      <c r="K86" s="3"/>
      <c r="L86" s="8">
        <f t="shared" si="5"/>
        <v>-5.835884230602284E-2</v>
      </c>
      <c r="M86" s="8">
        <f t="shared" si="6"/>
        <v>-4.8636973733978128E-2</v>
      </c>
      <c r="N86" s="8">
        <f t="shared" si="7"/>
        <v>-3.9952063171578844E-2</v>
      </c>
      <c r="O86" s="8">
        <f t="shared" si="8"/>
        <v>-1.5325616458388147E-2</v>
      </c>
      <c r="P86" s="8">
        <f t="shared" si="9"/>
        <v>-7.8959619977129192E-3</v>
      </c>
    </row>
    <row r="87" spans="1:16" x14ac:dyDescent="0.3">
      <c r="A87" s="6">
        <v>43994</v>
      </c>
      <c r="B87" s="3">
        <v>26229687.789999999</v>
      </c>
      <c r="C87" s="2">
        <v>43994</v>
      </c>
      <c r="D87" s="3">
        <v>2066724.4235</v>
      </c>
      <c r="E87" s="2">
        <v>43994</v>
      </c>
      <c r="F87" s="3">
        <v>63489344.93</v>
      </c>
      <c r="G87" s="9">
        <v>43994</v>
      </c>
      <c r="H87" s="3">
        <v>17050730.84</v>
      </c>
      <c r="I87" s="9">
        <v>43994</v>
      </c>
      <c r="J87" s="3">
        <v>4826303.1423000004</v>
      </c>
      <c r="K87" s="3"/>
      <c r="L87" s="8">
        <f t="shared" si="5"/>
        <v>1.282603832622442E-2</v>
      </c>
      <c r="M87" s="8">
        <f t="shared" si="6"/>
        <v>-4.4704584871383402E-3</v>
      </c>
      <c r="N87" s="8">
        <f t="shared" si="7"/>
        <v>2.0327821748211683E-3</v>
      </c>
      <c r="O87" s="8">
        <f t="shared" si="8"/>
        <v>-2.3582637106620563E-3</v>
      </c>
      <c r="P87" s="8">
        <f t="shared" si="9"/>
        <v>-2.3069239926767349E-3</v>
      </c>
    </row>
    <row r="88" spans="1:16" x14ac:dyDescent="0.3">
      <c r="A88" s="6">
        <v>43997</v>
      </c>
      <c r="B88" s="3">
        <v>26450822.899999999</v>
      </c>
      <c r="C88" s="2">
        <v>43997</v>
      </c>
      <c r="D88" s="3">
        <v>2063467.5793999999</v>
      </c>
      <c r="E88" s="2">
        <v>43997</v>
      </c>
      <c r="F88" s="3">
        <v>63385416.409999996</v>
      </c>
      <c r="G88" s="9">
        <v>43997</v>
      </c>
      <c r="H88" s="3">
        <v>16796693.879999999</v>
      </c>
      <c r="I88" s="9">
        <v>43997</v>
      </c>
      <c r="J88" s="3">
        <v>4773578.4266999997</v>
      </c>
      <c r="K88" s="3"/>
      <c r="L88" s="8">
        <f t="shared" si="5"/>
        <v>8.4307183436742594E-3</v>
      </c>
      <c r="M88" s="8">
        <f t="shared" si="6"/>
        <v>-1.5758482664489648E-3</v>
      </c>
      <c r="N88" s="8">
        <f t="shared" si="7"/>
        <v>-1.6369442796202449E-3</v>
      </c>
      <c r="O88" s="8">
        <f t="shared" si="8"/>
        <v>-1.4898889812045235E-2</v>
      </c>
      <c r="P88" s="8">
        <f t="shared" si="9"/>
        <v>-1.0924451706710303E-2</v>
      </c>
    </row>
    <row r="89" spans="1:16" x14ac:dyDescent="0.3">
      <c r="A89" s="6">
        <v>43998</v>
      </c>
      <c r="B89" s="3">
        <v>26951636.719999999</v>
      </c>
      <c r="C89" s="2">
        <v>43998</v>
      </c>
      <c r="D89" s="3">
        <v>2128406.0351</v>
      </c>
      <c r="E89" s="2">
        <v>43998</v>
      </c>
      <c r="F89" s="3">
        <v>64728710.659999996</v>
      </c>
      <c r="G89" s="9">
        <v>43998</v>
      </c>
      <c r="H89" s="3">
        <v>17086970.719999999</v>
      </c>
      <c r="I89" s="9">
        <v>43998</v>
      </c>
      <c r="J89" s="3">
        <v>4845201.8915999997</v>
      </c>
      <c r="K89" s="3"/>
      <c r="L89" s="8">
        <f t="shared" si="5"/>
        <v>1.8933770865782851E-2</v>
      </c>
      <c r="M89" s="8">
        <f t="shared" si="6"/>
        <v>3.1470548095009265E-2</v>
      </c>
      <c r="N89" s="8">
        <f t="shared" si="7"/>
        <v>2.1192481269052266E-2</v>
      </c>
      <c r="O89" s="8">
        <f t="shared" si="8"/>
        <v>1.728178426503546E-2</v>
      </c>
      <c r="P89" s="8">
        <f t="shared" si="9"/>
        <v>1.5004145422517601E-2</v>
      </c>
    </row>
    <row r="90" spans="1:16" x14ac:dyDescent="0.3">
      <c r="A90" s="6">
        <v>43999</v>
      </c>
      <c r="B90" s="3">
        <v>26853711.52</v>
      </c>
      <c r="C90" s="2">
        <v>43999</v>
      </c>
      <c r="D90" s="3">
        <v>2123848.4306000001</v>
      </c>
      <c r="E90" s="2">
        <v>43999</v>
      </c>
      <c r="F90" s="3">
        <v>64726289.020000003</v>
      </c>
      <c r="G90" s="9">
        <v>43999</v>
      </c>
      <c r="H90" s="3">
        <v>17140041.530000001</v>
      </c>
      <c r="I90" s="9">
        <v>43999</v>
      </c>
      <c r="J90" s="3">
        <v>4866782.7593</v>
      </c>
      <c r="K90" s="3"/>
      <c r="L90" s="8">
        <f t="shared" si="5"/>
        <v>-3.6333674654842607E-3</v>
      </c>
      <c r="M90" s="8">
        <f t="shared" si="6"/>
        <v>-2.1413228607884971E-3</v>
      </c>
      <c r="N90" s="8">
        <f t="shared" si="7"/>
        <v>-3.7412146407733715E-5</v>
      </c>
      <c r="O90" s="8">
        <f t="shared" si="8"/>
        <v>3.1059226863356937E-3</v>
      </c>
      <c r="P90" s="8">
        <f t="shared" si="9"/>
        <v>4.4540698577317794E-3</v>
      </c>
    </row>
    <row r="91" spans="1:16" x14ac:dyDescent="0.3">
      <c r="A91" s="6">
        <v>44000</v>
      </c>
      <c r="B91" s="3">
        <v>26874488.829999998</v>
      </c>
      <c r="C91" s="2">
        <v>44000</v>
      </c>
      <c r="D91" s="3">
        <v>2091899.3661</v>
      </c>
      <c r="E91" s="2">
        <v>44000</v>
      </c>
      <c r="F91" s="3">
        <v>64668124</v>
      </c>
      <c r="G91" s="9">
        <v>44000</v>
      </c>
      <c r="H91" s="3">
        <v>17161265.93</v>
      </c>
      <c r="I91" s="9">
        <v>44000</v>
      </c>
      <c r="J91" s="3">
        <v>4870016.8267999999</v>
      </c>
      <c r="K91" s="3"/>
      <c r="L91" s="8">
        <f t="shared" si="5"/>
        <v>7.7372209739134945E-4</v>
      </c>
      <c r="M91" s="8">
        <f t="shared" si="6"/>
        <v>-1.5043005913079388E-2</v>
      </c>
      <c r="N91" s="8">
        <f t="shared" si="7"/>
        <v>-8.986305391620597E-4</v>
      </c>
      <c r="O91" s="8">
        <f t="shared" si="8"/>
        <v>1.2382933823613662E-3</v>
      </c>
      <c r="P91" s="8">
        <f t="shared" si="9"/>
        <v>6.645185659499564E-4</v>
      </c>
    </row>
    <row r="92" spans="1:16" x14ac:dyDescent="0.3">
      <c r="A92" s="6">
        <v>44001</v>
      </c>
      <c r="B92" s="3">
        <v>26727510.870000001</v>
      </c>
      <c r="C92" s="2">
        <v>44001</v>
      </c>
      <c r="D92" s="3">
        <v>2107261.6304000001</v>
      </c>
      <c r="E92" s="2">
        <v>44001</v>
      </c>
      <c r="F92" s="3">
        <v>64730956.369999997</v>
      </c>
      <c r="G92" s="9">
        <v>44001</v>
      </c>
      <c r="H92" s="3">
        <v>17327205.350000001</v>
      </c>
      <c r="I92" s="9">
        <v>44001</v>
      </c>
      <c r="J92" s="3">
        <v>4933356.7038000003</v>
      </c>
      <c r="K92" s="3"/>
      <c r="L92" s="8">
        <f t="shared" si="5"/>
        <v>-5.4690513717204903E-3</v>
      </c>
      <c r="M92" s="8">
        <f t="shared" si="6"/>
        <v>7.3436918376434956E-3</v>
      </c>
      <c r="N92" s="8">
        <f t="shared" si="7"/>
        <v>9.7161269128509531E-4</v>
      </c>
      <c r="O92" s="8">
        <f t="shared" si="8"/>
        <v>9.6694160370720539E-3</v>
      </c>
      <c r="P92" s="8">
        <f t="shared" si="9"/>
        <v>1.3006089969019641E-2</v>
      </c>
    </row>
    <row r="93" spans="1:16" x14ac:dyDescent="0.3">
      <c r="A93" s="6">
        <v>44004</v>
      </c>
      <c r="B93" s="3">
        <v>26925620.539999999</v>
      </c>
      <c r="C93" s="2">
        <v>44004</v>
      </c>
      <c r="D93" s="3">
        <v>2118838.6046000002</v>
      </c>
      <c r="E93" s="2">
        <v>44004</v>
      </c>
      <c r="F93" s="3">
        <v>64899039.740000002</v>
      </c>
      <c r="G93" s="9">
        <v>44004</v>
      </c>
      <c r="H93" s="3">
        <v>17319190.949999999</v>
      </c>
      <c r="I93" s="9">
        <v>44004</v>
      </c>
      <c r="J93" s="3">
        <v>4939514.7006000001</v>
      </c>
      <c r="K93" s="3"/>
      <c r="L93" s="8">
        <f t="shared" si="5"/>
        <v>7.4122005211627595E-3</v>
      </c>
      <c r="M93" s="8">
        <f t="shared" si="6"/>
        <v>5.4938475759189753E-3</v>
      </c>
      <c r="N93" s="8">
        <f t="shared" si="7"/>
        <v>2.5966458619774979E-3</v>
      </c>
      <c r="O93" s="8">
        <f t="shared" si="8"/>
        <v>-4.625327534426571E-4</v>
      </c>
      <c r="P93" s="8">
        <f t="shared" si="9"/>
        <v>1.2482366813768575E-3</v>
      </c>
    </row>
    <row r="94" spans="1:16" x14ac:dyDescent="0.3">
      <c r="A94" s="6">
        <v>44005</v>
      </c>
      <c r="B94" s="3">
        <v>27041973.969999999</v>
      </c>
      <c r="C94" s="2">
        <v>44005</v>
      </c>
      <c r="D94" s="3">
        <v>2153283.4034000002</v>
      </c>
      <c r="E94" s="2">
        <v>44005</v>
      </c>
      <c r="F94" s="3">
        <v>65434488.240000002</v>
      </c>
      <c r="G94" s="9">
        <v>44005</v>
      </c>
      <c r="H94" s="3">
        <v>17494365.52</v>
      </c>
      <c r="I94" s="9">
        <v>44005</v>
      </c>
      <c r="J94" s="3">
        <v>4955483.5999999996</v>
      </c>
      <c r="K94" s="3"/>
      <c r="L94" s="8">
        <f t="shared" si="5"/>
        <v>4.3212905651384137E-3</v>
      </c>
      <c r="M94" s="8">
        <f t="shared" si="6"/>
        <v>1.6256452343854866E-2</v>
      </c>
      <c r="N94" s="8">
        <f t="shared" si="7"/>
        <v>8.2504841696444675E-3</v>
      </c>
      <c r="O94" s="8">
        <f t="shared" si="8"/>
        <v>1.0114477662710897E-2</v>
      </c>
      <c r="P94" s="8">
        <f t="shared" si="9"/>
        <v>3.2328883236363293E-3</v>
      </c>
    </row>
    <row r="95" spans="1:16" x14ac:dyDescent="0.3">
      <c r="A95" s="6">
        <v>44006</v>
      </c>
      <c r="B95" s="3">
        <v>26365539.620000001</v>
      </c>
      <c r="C95" s="2">
        <v>44006</v>
      </c>
      <c r="D95" s="3">
        <v>2075895.9376000001</v>
      </c>
      <c r="E95" s="2">
        <v>44006</v>
      </c>
      <c r="F95" s="3">
        <v>64232255.93</v>
      </c>
      <c r="G95" s="9">
        <v>44006</v>
      </c>
      <c r="H95" s="3">
        <v>17424751.350000001</v>
      </c>
      <c r="I95" s="9">
        <v>44006</v>
      </c>
      <c r="J95" s="3">
        <v>4956389.1862000003</v>
      </c>
      <c r="K95" s="3"/>
      <c r="L95" s="8">
        <f t="shared" si="5"/>
        <v>-2.5014237154078467E-2</v>
      </c>
      <c r="M95" s="8">
        <f t="shared" si="6"/>
        <v>-3.5939284944009997E-2</v>
      </c>
      <c r="N95" s="8">
        <f t="shared" si="7"/>
        <v>-1.8373068122584879E-2</v>
      </c>
      <c r="O95" s="8">
        <f t="shared" si="8"/>
        <v>-3.9792337664611432E-3</v>
      </c>
      <c r="P95" s="8">
        <f t="shared" si="9"/>
        <v>1.8274426334508043E-4</v>
      </c>
    </row>
    <row r="96" spans="1:16" x14ac:dyDescent="0.3">
      <c r="A96" s="6">
        <v>44007</v>
      </c>
      <c r="B96" s="3">
        <v>26652258.129999999</v>
      </c>
      <c r="C96" s="2">
        <v>44007</v>
      </c>
      <c r="D96" s="3">
        <v>2079108.0648000001</v>
      </c>
      <c r="E96" s="2">
        <v>44007</v>
      </c>
      <c r="F96" s="3">
        <v>64449510.039999999</v>
      </c>
      <c r="G96" s="9">
        <v>44007</v>
      </c>
      <c r="H96" s="3">
        <v>17377558.550000001</v>
      </c>
      <c r="I96" s="9">
        <v>44007</v>
      </c>
      <c r="J96" s="3">
        <v>4956389.1862000003</v>
      </c>
      <c r="K96" s="3"/>
      <c r="L96" s="8">
        <f t="shared" si="5"/>
        <v>1.0874744614842058E-2</v>
      </c>
      <c r="M96" s="8">
        <f t="shared" si="6"/>
        <v>1.5473450002092548E-3</v>
      </c>
      <c r="N96" s="8">
        <f t="shared" si="7"/>
        <v>3.3823210294336992E-3</v>
      </c>
      <c r="O96" s="8">
        <f t="shared" si="8"/>
        <v>-2.7083772417791918E-3</v>
      </c>
      <c r="P96" s="8">
        <f t="shared" si="9"/>
        <v>0</v>
      </c>
    </row>
    <row r="97" spans="1:16" x14ac:dyDescent="0.3">
      <c r="A97" s="6">
        <v>44008</v>
      </c>
      <c r="B97" s="3">
        <v>25989133.25</v>
      </c>
      <c r="C97" s="2">
        <v>44008</v>
      </c>
      <c r="D97" s="3">
        <v>2071043.236</v>
      </c>
      <c r="E97" s="2">
        <v>44008</v>
      </c>
      <c r="F97" s="3">
        <v>63675180.32</v>
      </c>
      <c r="G97" s="9">
        <v>44008</v>
      </c>
      <c r="H97" s="3">
        <v>17319129.300000001</v>
      </c>
      <c r="I97" s="9">
        <v>44008</v>
      </c>
      <c r="J97" s="3">
        <v>4956389.1862000003</v>
      </c>
      <c r="K97" s="3"/>
      <c r="L97" s="8">
        <f t="shared" si="5"/>
        <v>-2.4880626503222314E-2</v>
      </c>
      <c r="M97" s="8">
        <f t="shared" si="6"/>
        <v>-3.8789849053737502E-3</v>
      </c>
      <c r="N97" s="8">
        <f t="shared" si="7"/>
        <v>-1.2014516782507978E-2</v>
      </c>
      <c r="O97" s="8">
        <f t="shared" si="8"/>
        <v>-3.3623394121724548E-3</v>
      </c>
      <c r="P97" s="8">
        <f t="shared" si="9"/>
        <v>0</v>
      </c>
    </row>
    <row r="98" spans="1:16" x14ac:dyDescent="0.3">
      <c r="A98" s="6">
        <v>44011</v>
      </c>
      <c r="B98" s="3">
        <v>26369256.390000001</v>
      </c>
      <c r="C98" s="2">
        <v>44011</v>
      </c>
      <c r="D98" s="3">
        <v>2081785.0958</v>
      </c>
      <c r="E98" s="2">
        <v>44011</v>
      </c>
      <c r="F98" s="3">
        <v>63893840.57</v>
      </c>
      <c r="G98" s="9">
        <v>44011</v>
      </c>
      <c r="H98" s="3">
        <v>17233340.210000001</v>
      </c>
      <c r="I98" s="9">
        <v>44011</v>
      </c>
      <c r="J98" s="3">
        <v>4924319.5071999999</v>
      </c>
      <c r="K98" s="3"/>
      <c r="L98" s="8">
        <f t="shared" si="5"/>
        <v>1.4626233831788182E-2</v>
      </c>
      <c r="M98" s="8">
        <f t="shared" si="6"/>
        <v>5.1866902695603123E-3</v>
      </c>
      <c r="N98" s="8">
        <f t="shared" si="7"/>
        <v>3.4339949867612241E-3</v>
      </c>
      <c r="O98" s="8">
        <f t="shared" si="8"/>
        <v>-4.953429731597403E-3</v>
      </c>
      <c r="P98" s="8">
        <f t="shared" si="9"/>
        <v>-6.4703714327541961E-3</v>
      </c>
    </row>
    <row r="99" spans="1:16" x14ac:dyDescent="0.3">
      <c r="A99" s="6">
        <v>44012</v>
      </c>
      <c r="B99" s="3">
        <v>26771624.050000001</v>
      </c>
      <c r="C99" s="2">
        <v>44012</v>
      </c>
      <c r="D99" s="3">
        <v>2080590.6836999999</v>
      </c>
      <c r="E99" s="2">
        <v>44012</v>
      </c>
      <c r="F99" s="3">
        <v>64504878.670000002</v>
      </c>
      <c r="G99" s="9">
        <v>44012</v>
      </c>
      <c r="H99" s="3">
        <v>17299991.57</v>
      </c>
      <c r="I99" s="9">
        <v>44012</v>
      </c>
      <c r="J99" s="3">
        <v>4975445.0504000001</v>
      </c>
      <c r="K99" s="3"/>
      <c r="L99" s="8">
        <f t="shared" si="5"/>
        <v>1.5258968779741089E-2</v>
      </c>
      <c r="M99" s="8">
        <f t="shared" si="6"/>
        <v>-5.7374418829769791E-4</v>
      </c>
      <c r="N99" s="8">
        <f t="shared" si="7"/>
        <v>9.5633334066147491E-3</v>
      </c>
      <c r="O99" s="8">
        <f t="shared" si="8"/>
        <v>3.8675822091251977E-3</v>
      </c>
      <c r="P99" s="8">
        <f t="shared" si="9"/>
        <v>1.0382255482254577E-2</v>
      </c>
    </row>
    <row r="100" spans="1:16" x14ac:dyDescent="0.3">
      <c r="A100" s="6">
        <v>44013</v>
      </c>
      <c r="B100" s="3">
        <v>26911569.449999999</v>
      </c>
      <c r="C100" s="2">
        <v>44013</v>
      </c>
      <c r="D100" s="3">
        <v>2092931.2747</v>
      </c>
      <c r="E100" s="2">
        <v>44013</v>
      </c>
      <c r="F100" s="3">
        <v>64832129.789999999</v>
      </c>
      <c r="G100" s="9">
        <v>44013</v>
      </c>
      <c r="H100" s="3">
        <v>17439017.280000001</v>
      </c>
      <c r="I100" s="9">
        <v>44013</v>
      </c>
      <c r="J100" s="3">
        <v>5041069.9104000004</v>
      </c>
      <c r="K100" s="3"/>
      <c r="L100" s="8">
        <f t="shared" si="5"/>
        <v>5.227378052920173E-3</v>
      </c>
      <c r="M100" s="8">
        <f t="shared" si="6"/>
        <v>5.931292058875437E-3</v>
      </c>
      <c r="N100" s="8">
        <f t="shared" si="7"/>
        <v>5.0732770411705541E-3</v>
      </c>
      <c r="O100" s="8">
        <f t="shared" si="8"/>
        <v>8.0361721239845529E-3</v>
      </c>
      <c r="P100" s="8">
        <f t="shared" si="9"/>
        <v>1.3189746713155648E-2</v>
      </c>
    </row>
    <row r="101" spans="1:16" x14ac:dyDescent="0.3">
      <c r="A101" s="6">
        <v>44014</v>
      </c>
      <c r="B101" s="3">
        <v>27032929.710000001</v>
      </c>
      <c r="C101" s="2">
        <v>44014</v>
      </c>
      <c r="D101" s="3">
        <v>2118617.3081</v>
      </c>
      <c r="E101" s="2">
        <v>44014</v>
      </c>
      <c r="F101" s="3">
        <v>65553333.649999999</v>
      </c>
      <c r="G101" s="9">
        <v>44014</v>
      </c>
      <c r="H101" s="3">
        <v>17790398.07</v>
      </c>
      <c r="I101" s="9">
        <v>44014</v>
      </c>
      <c r="J101" s="3">
        <v>5151248.0382000003</v>
      </c>
      <c r="K101" s="3"/>
      <c r="L101" s="8">
        <f t="shared" si="5"/>
        <v>4.5095942927253496E-3</v>
      </c>
      <c r="M101" s="8">
        <f t="shared" si="6"/>
        <v>1.2272755302814131E-2</v>
      </c>
      <c r="N101" s="8">
        <f t="shared" si="7"/>
        <v>1.1124173497555567E-2</v>
      </c>
      <c r="O101" s="8">
        <f t="shared" si="8"/>
        <v>2.0149116452965687E-2</v>
      </c>
      <c r="P101" s="8">
        <f t="shared" si="9"/>
        <v>2.1856099946699015E-2</v>
      </c>
    </row>
    <row r="102" spans="1:16" x14ac:dyDescent="0.3">
      <c r="A102" s="6">
        <v>44015</v>
      </c>
      <c r="B102" s="3">
        <v>27032929.710000001</v>
      </c>
      <c r="C102" s="2">
        <v>44015</v>
      </c>
      <c r="D102" s="3">
        <v>2091793.7993000001</v>
      </c>
      <c r="E102" s="2">
        <v>44015</v>
      </c>
      <c r="F102" s="3">
        <v>65695050.630000003</v>
      </c>
      <c r="G102" s="9">
        <v>44015</v>
      </c>
      <c r="H102" s="3">
        <v>17980756.789999999</v>
      </c>
      <c r="I102" s="9">
        <v>44015</v>
      </c>
      <c r="J102" s="3">
        <v>5255341.7785999998</v>
      </c>
      <c r="K102" s="3"/>
      <c r="L102" s="8">
        <f t="shared" si="5"/>
        <v>0</v>
      </c>
      <c r="M102" s="8">
        <f t="shared" si="6"/>
        <v>-1.2660856067514881E-2</v>
      </c>
      <c r="N102" s="8">
        <f t="shared" si="7"/>
        <v>2.1618577135473771E-3</v>
      </c>
      <c r="O102" s="8">
        <f t="shared" si="8"/>
        <v>1.0700082103334285E-2</v>
      </c>
      <c r="P102" s="8">
        <f t="shared" si="9"/>
        <v>2.0207479746281676E-2</v>
      </c>
    </row>
    <row r="103" spans="1:16" x14ac:dyDescent="0.3">
      <c r="A103" s="6">
        <v>44018</v>
      </c>
      <c r="B103" s="3">
        <v>27467093.149999999</v>
      </c>
      <c r="C103" s="2">
        <v>44018</v>
      </c>
      <c r="D103" s="3">
        <v>2137958.9761000001</v>
      </c>
      <c r="E103" s="2">
        <v>44018</v>
      </c>
      <c r="F103" s="3">
        <v>67103548.479999997</v>
      </c>
      <c r="G103" s="9">
        <v>44018</v>
      </c>
      <c r="H103" s="3">
        <v>18566922.699999999</v>
      </c>
      <c r="I103" s="9">
        <v>44018</v>
      </c>
      <c r="J103" s="3">
        <v>5593037.3063000003</v>
      </c>
      <c r="K103" s="3"/>
      <c r="L103" s="8">
        <f t="shared" si="5"/>
        <v>1.6060539669860319E-2</v>
      </c>
      <c r="M103" s="8">
        <f t="shared" si="6"/>
        <v>2.2069659454698076E-2</v>
      </c>
      <c r="N103" s="8">
        <f t="shared" si="7"/>
        <v>2.1439938572127337E-2</v>
      </c>
      <c r="O103" s="8">
        <f t="shared" si="8"/>
        <v>3.2599623967217939E-2</v>
      </c>
      <c r="P103" s="8">
        <f t="shared" si="9"/>
        <v>6.4257576752688506E-2</v>
      </c>
    </row>
    <row r="104" spans="1:16" x14ac:dyDescent="0.3">
      <c r="A104" s="6">
        <v>44019</v>
      </c>
      <c r="B104" s="3">
        <v>27181161.559999999</v>
      </c>
      <c r="C104" s="2">
        <v>44019</v>
      </c>
      <c r="D104" s="3">
        <v>2118653.1250999998</v>
      </c>
      <c r="E104" s="2">
        <v>44019</v>
      </c>
      <c r="F104" s="3">
        <v>66674702.939999998</v>
      </c>
      <c r="G104" s="9">
        <v>44019</v>
      </c>
      <c r="H104" s="3">
        <v>18554802.449999999</v>
      </c>
      <c r="I104" s="9">
        <v>44019</v>
      </c>
      <c r="J104" s="3">
        <v>5618750.7263000002</v>
      </c>
      <c r="K104" s="3"/>
      <c r="L104" s="8">
        <f t="shared" si="5"/>
        <v>-1.0409969065110158E-2</v>
      </c>
      <c r="M104" s="8">
        <f t="shared" si="6"/>
        <v>-9.0300380951263692E-3</v>
      </c>
      <c r="N104" s="8">
        <f t="shared" si="7"/>
        <v>-6.3908027177999038E-3</v>
      </c>
      <c r="O104" s="8">
        <f t="shared" si="8"/>
        <v>-6.5278722790185206E-4</v>
      </c>
      <c r="P104" s="8">
        <f t="shared" si="9"/>
        <v>4.5973982635583166E-3</v>
      </c>
    </row>
    <row r="105" spans="1:16" x14ac:dyDescent="0.3">
      <c r="A105" s="6">
        <v>44020</v>
      </c>
      <c r="B105" s="3">
        <v>27393522.66</v>
      </c>
      <c r="C105" s="2">
        <v>44020</v>
      </c>
      <c r="D105" s="3">
        <v>2115031.3761</v>
      </c>
      <c r="E105" s="2">
        <v>44020</v>
      </c>
      <c r="F105" s="3">
        <v>67128431.530000001</v>
      </c>
      <c r="G105" s="9">
        <v>44020</v>
      </c>
      <c r="H105" s="3">
        <v>18812976.140000001</v>
      </c>
      <c r="I105" s="9">
        <v>44020</v>
      </c>
      <c r="J105" s="3">
        <v>5724008.2017999999</v>
      </c>
      <c r="K105" s="3"/>
      <c r="L105" s="8">
        <f t="shared" si="5"/>
        <v>7.8128044502894234E-3</v>
      </c>
      <c r="M105" s="8">
        <f t="shared" si="6"/>
        <v>-1.7094582199853603E-3</v>
      </c>
      <c r="N105" s="8">
        <f t="shared" si="7"/>
        <v>6.8051085343163731E-3</v>
      </c>
      <c r="O105" s="8">
        <f t="shared" si="8"/>
        <v>1.3914116881368344E-2</v>
      </c>
      <c r="P105" s="8">
        <f t="shared" si="9"/>
        <v>1.8733252394934619E-2</v>
      </c>
    </row>
    <row r="106" spans="1:16" x14ac:dyDescent="0.3">
      <c r="A106" s="6">
        <v>44021</v>
      </c>
      <c r="B106" s="3">
        <v>27250541.23</v>
      </c>
      <c r="C106" s="2">
        <v>44021</v>
      </c>
      <c r="D106" s="3">
        <v>2080985.2816999999</v>
      </c>
      <c r="E106" s="2">
        <v>44021</v>
      </c>
      <c r="F106" s="3">
        <v>67021733.549999997</v>
      </c>
      <c r="G106" s="9">
        <v>44021</v>
      </c>
      <c r="H106" s="3">
        <v>18973780.57</v>
      </c>
      <c r="I106" s="9">
        <v>44021</v>
      </c>
      <c r="J106" s="3">
        <v>5812201.4704</v>
      </c>
      <c r="K106" s="3"/>
      <c r="L106" s="8">
        <f t="shared" si="5"/>
        <v>-5.2195342590524163E-3</v>
      </c>
      <c r="M106" s="8">
        <f t="shared" si="6"/>
        <v>-1.6097205358144184E-2</v>
      </c>
      <c r="N106" s="8">
        <f t="shared" si="7"/>
        <v>-1.5894603459090106E-3</v>
      </c>
      <c r="O106" s="8">
        <f t="shared" si="8"/>
        <v>8.5475274514434929E-3</v>
      </c>
      <c r="P106" s="8">
        <f t="shared" si="9"/>
        <v>1.5407606958401265E-2</v>
      </c>
    </row>
    <row r="107" spans="1:16" x14ac:dyDescent="0.3">
      <c r="A107" s="6">
        <v>44022</v>
      </c>
      <c r="B107" s="3">
        <v>27539424.98</v>
      </c>
      <c r="C107" s="2">
        <v>44022</v>
      </c>
      <c r="D107" s="3">
        <v>2099301.4180999999</v>
      </c>
      <c r="E107" s="2">
        <v>44022</v>
      </c>
      <c r="F107" s="3">
        <v>67188733.920000002</v>
      </c>
      <c r="G107" s="9">
        <v>44022</v>
      </c>
      <c r="H107" s="3">
        <v>18778658.59</v>
      </c>
      <c r="I107" s="9">
        <v>44022</v>
      </c>
      <c r="J107" s="3">
        <v>5694415.4510000004</v>
      </c>
      <c r="K107" s="3"/>
      <c r="L107" s="8">
        <f t="shared" si="5"/>
        <v>1.0601027978188071E-2</v>
      </c>
      <c r="M107" s="8">
        <f t="shared" si="6"/>
        <v>8.8016655192473259E-3</v>
      </c>
      <c r="N107" s="8">
        <f t="shared" si="7"/>
        <v>2.491734563616177E-3</v>
      </c>
      <c r="O107" s="8">
        <f t="shared" si="8"/>
        <v>-1.0283769187702796E-2</v>
      </c>
      <c r="P107" s="8">
        <f t="shared" si="9"/>
        <v>-2.0265302226678217E-2</v>
      </c>
    </row>
    <row r="108" spans="1:16" x14ac:dyDescent="0.3">
      <c r="A108" s="6">
        <v>44025</v>
      </c>
      <c r="B108" s="3">
        <v>27277131.93</v>
      </c>
      <c r="C108" s="2">
        <v>44025</v>
      </c>
      <c r="D108" s="3">
        <v>2125530.4120999998</v>
      </c>
      <c r="E108" s="2">
        <v>44025</v>
      </c>
      <c r="F108" s="3">
        <v>67278914.430000007</v>
      </c>
      <c r="G108" s="9">
        <v>44025</v>
      </c>
      <c r="H108" s="3">
        <v>18916584.09</v>
      </c>
      <c r="I108" s="9">
        <v>44025</v>
      </c>
      <c r="J108" s="3">
        <v>5813539.3388999999</v>
      </c>
      <c r="K108" s="3"/>
      <c r="L108" s="8">
        <f t="shared" si="5"/>
        <v>-9.5242747512153114E-3</v>
      </c>
      <c r="M108" s="8">
        <f t="shared" si="6"/>
        <v>1.2494153423541654E-2</v>
      </c>
      <c r="N108" s="8">
        <f t="shared" si="7"/>
        <v>1.3421968943094775E-3</v>
      </c>
      <c r="O108" s="8">
        <f t="shared" si="8"/>
        <v>7.3448004466862837E-3</v>
      </c>
      <c r="P108" s="8">
        <f t="shared" si="9"/>
        <v>2.0919423411419613E-2</v>
      </c>
    </row>
    <row r="109" spans="1:16" x14ac:dyDescent="0.3">
      <c r="A109" s="6">
        <v>44026</v>
      </c>
      <c r="B109" s="3">
        <v>27637467.52</v>
      </c>
      <c r="C109" s="2">
        <v>44026</v>
      </c>
      <c r="D109" s="3">
        <v>2114729.2664999999</v>
      </c>
      <c r="E109" s="2">
        <v>44026</v>
      </c>
      <c r="F109" s="3">
        <v>67427547.870000005</v>
      </c>
      <c r="G109" s="9">
        <v>44026</v>
      </c>
      <c r="H109" s="3">
        <v>18738365.75</v>
      </c>
      <c r="I109" s="9">
        <v>44026</v>
      </c>
      <c r="J109" s="3">
        <v>5758311.7215999998</v>
      </c>
      <c r="K109" s="3"/>
      <c r="L109" s="8">
        <f t="shared" si="5"/>
        <v>1.3210171469812515E-2</v>
      </c>
      <c r="M109" s="8">
        <f t="shared" si="6"/>
        <v>-5.0816236448616436E-3</v>
      </c>
      <c r="N109" s="8">
        <f t="shared" si="7"/>
        <v>2.2092128159207913E-3</v>
      </c>
      <c r="O109" s="8">
        <f t="shared" si="8"/>
        <v>-9.4212749591620071E-3</v>
      </c>
      <c r="P109" s="8">
        <f t="shared" si="9"/>
        <v>-9.499826883505702E-3</v>
      </c>
    </row>
    <row r="110" spans="1:16" x14ac:dyDescent="0.3">
      <c r="A110" s="6">
        <v>44027</v>
      </c>
      <c r="B110" s="3">
        <v>27884593.5</v>
      </c>
      <c r="C110" s="2">
        <v>44027</v>
      </c>
      <c r="D110" s="3">
        <v>2159931.3771000002</v>
      </c>
      <c r="E110" s="2">
        <v>44027</v>
      </c>
      <c r="F110" s="3">
        <v>67998834.859999999</v>
      </c>
      <c r="G110" s="9">
        <v>44027</v>
      </c>
      <c r="H110" s="3">
        <v>18721332.800000001</v>
      </c>
      <c r="I110" s="9">
        <v>44027</v>
      </c>
      <c r="J110" s="3">
        <v>5682044.4156999998</v>
      </c>
      <c r="K110" s="3"/>
      <c r="L110" s="8">
        <f t="shared" si="5"/>
        <v>8.9417013270540746E-3</v>
      </c>
      <c r="M110" s="8">
        <f t="shared" si="6"/>
        <v>2.1374892434723902E-2</v>
      </c>
      <c r="N110" s="8">
        <f t="shared" si="7"/>
        <v>8.4726051598589258E-3</v>
      </c>
      <c r="O110" s="8">
        <f t="shared" si="8"/>
        <v>-9.0898802100702891E-4</v>
      </c>
      <c r="P110" s="8">
        <f t="shared" si="9"/>
        <v>-1.3244733801734632E-2</v>
      </c>
    </row>
    <row r="111" spans="1:16" x14ac:dyDescent="0.3">
      <c r="A111" s="6">
        <v>44028</v>
      </c>
      <c r="B111" s="3">
        <v>27790080.100000001</v>
      </c>
      <c r="C111" s="2">
        <v>44028</v>
      </c>
      <c r="D111" s="3">
        <v>2146242.6000999999</v>
      </c>
      <c r="E111" s="2">
        <v>44028</v>
      </c>
      <c r="F111" s="3">
        <v>67309967.560000002</v>
      </c>
      <c r="G111" s="9">
        <v>44028</v>
      </c>
      <c r="H111" s="3">
        <v>18258868.370000001</v>
      </c>
      <c r="I111" s="9">
        <v>44028</v>
      </c>
      <c r="J111" s="3">
        <v>5425802.7176000001</v>
      </c>
      <c r="K111" s="3"/>
      <c r="L111" s="8">
        <f t="shared" si="5"/>
        <v>-3.3894487290982989E-3</v>
      </c>
      <c r="M111" s="8">
        <f t="shared" si="6"/>
        <v>-6.3375981038709117E-3</v>
      </c>
      <c r="N111" s="8">
        <f t="shared" si="7"/>
        <v>-1.013057505203252E-2</v>
      </c>
      <c r="O111" s="8">
        <f t="shared" si="8"/>
        <v>-2.4702537738125141E-2</v>
      </c>
      <c r="P111" s="8">
        <f t="shared" si="9"/>
        <v>-4.5096743241214488E-2</v>
      </c>
    </row>
    <row r="112" spans="1:16" x14ac:dyDescent="0.3">
      <c r="A112" s="6">
        <v>44029</v>
      </c>
      <c r="B112" s="3">
        <v>27863256.039999999</v>
      </c>
      <c r="C112" s="2">
        <v>44029</v>
      </c>
      <c r="D112" s="3">
        <v>2154651.4898999999</v>
      </c>
      <c r="E112" s="2">
        <v>44029</v>
      </c>
      <c r="F112" s="3">
        <v>67558978.010000005</v>
      </c>
      <c r="G112" s="9">
        <v>44029</v>
      </c>
      <c r="H112" s="3">
        <v>18380499.539999999</v>
      </c>
      <c r="I112" s="9">
        <v>44029</v>
      </c>
      <c r="J112" s="3">
        <v>5430609.1162</v>
      </c>
      <c r="K112" s="3"/>
      <c r="L112" s="8">
        <f t="shared" si="5"/>
        <v>2.633167653230295E-3</v>
      </c>
      <c r="M112" s="8">
        <f t="shared" si="6"/>
        <v>3.9179586686091117E-3</v>
      </c>
      <c r="N112" s="8">
        <f t="shared" si="7"/>
        <v>3.6994587729972661E-3</v>
      </c>
      <c r="O112" s="8">
        <f t="shared" si="8"/>
        <v>6.661484574796761E-3</v>
      </c>
      <c r="P112" s="8">
        <f t="shared" si="9"/>
        <v>8.858410174792386E-4</v>
      </c>
    </row>
    <row r="113" spans="1:16" x14ac:dyDescent="0.3">
      <c r="A113" s="6">
        <v>44032</v>
      </c>
      <c r="B113" s="3">
        <v>28108597.129999999</v>
      </c>
      <c r="C113" s="2">
        <v>44032</v>
      </c>
      <c r="D113" s="3">
        <v>2161466.2505999999</v>
      </c>
      <c r="E113" s="2">
        <v>44032</v>
      </c>
      <c r="F113" s="3">
        <v>68191613.840000004</v>
      </c>
      <c r="G113" s="9">
        <v>44032</v>
      </c>
      <c r="H113" s="3">
        <v>18628932.760000002</v>
      </c>
      <c r="I113" s="9">
        <v>44032</v>
      </c>
      <c r="J113" s="3">
        <v>5608743.4874</v>
      </c>
      <c r="K113" s="3"/>
      <c r="L113" s="8">
        <f t="shared" si="5"/>
        <v>8.8051837749254513E-3</v>
      </c>
      <c r="M113" s="8">
        <f t="shared" si="6"/>
        <v>3.1628134442829303E-3</v>
      </c>
      <c r="N113" s="8">
        <f t="shared" si="7"/>
        <v>9.364200712248083E-3</v>
      </c>
      <c r="O113" s="8">
        <f t="shared" si="8"/>
        <v>1.3516129932124921E-2</v>
      </c>
      <c r="P113" s="8">
        <f t="shared" si="9"/>
        <v>3.2801913632231283E-2</v>
      </c>
    </row>
    <row r="114" spans="1:16" x14ac:dyDescent="0.3">
      <c r="A114" s="6">
        <v>44033</v>
      </c>
      <c r="B114" s="3">
        <v>28153356.82</v>
      </c>
      <c r="C114" s="2">
        <v>44033</v>
      </c>
      <c r="D114" s="3">
        <v>2179804.2878</v>
      </c>
      <c r="E114" s="2">
        <v>44033</v>
      </c>
      <c r="F114" s="3">
        <v>68651252.890000001</v>
      </c>
      <c r="G114" s="9">
        <v>44033</v>
      </c>
      <c r="H114" s="3">
        <v>18858160.800000001</v>
      </c>
      <c r="I114" s="9">
        <v>44033</v>
      </c>
      <c r="J114" s="3">
        <v>5622280.7583999997</v>
      </c>
      <c r="K114" s="3"/>
      <c r="L114" s="8">
        <f t="shared" si="5"/>
        <v>1.5923843439424878E-3</v>
      </c>
      <c r="M114" s="8">
        <f t="shared" si="6"/>
        <v>8.484072881040694E-3</v>
      </c>
      <c r="N114" s="8">
        <f t="shared" si="7"/>
        <v>6.74040434177825E-3</v>
      </c>
      <c r="O114" s="8">
        <f t="shared" si="8"/>
        <v>1.2304947521856846E-2</v>
      </c>
      <c r="P114" s="8">
        <f t="shared" si="9"/>
        <v>2.4136013762103836E-3</v>
      </c>
    </row>
    <row r="115" spans="1:16" x14ac:dyDescent="0.3">
      <c r="A115" s="6">
        <v>44034</v>
      </c>
      <c r="B115" s="3">
        <v>28305138.719999999</v>
      </c>
      <c r="C115" s="2">
        <v>44034</v>
      </c>
      <c r="D115" s="3">
        <v>2158664.3533000001</v>
      </c>
      <c r="E115" s="2">
        <v>44034</v>
      </c>
      <c r="F115" s="3">
        <v>68633534.840000004</v>
      </c>
      <c r="G115" s="9">
        <v>44034</v>
      </c>
      <c r="H115" s="3">
        <v>18785053.190000001</v>
      </c>
      <c r="I115" s="9">
        <v>44034</v>
      </c>
      <c r="J115" s="3">
        <v>5675368.5431000004</v>
      </c>
      <c r="K115" s="3"/>
      <c r="L115" s="8">
        <f t="shared" si="5"/>
        <v>5.3912540863394476E-3</v>
      </c>
      <c r="M115" s="8">
        <f t="shared" si="6"/>
        <v>-9.6980883184406563E-3</v>
      </c>
      <c r="N115" s="8">
        <f t="shared" si="7"/>
        <v>-2.5808778797364873E-4</v>
      </c>
      <c r="O115" s="8">
        <f t="shared" si="8"/>
        <v>-3.8767094402970548E-3</v>
      </c>
      <c r="P115" s="8">
        <f t="shared" si="9"/>
        <v>9.4423930396370093E-3</v>
      </c>
    </row>
    <row r="116" spans="1:16" x14ac:dyDescent="0.3">
      <c r="A116" s="6">
        <v>44035</v>
      </c>
      <c r="B116" s="3">
        <v>27951427.989999998</v>
      </c>
      <c r="C116" s="2">
        <v>44035</v>
      </c>
      <c r="D116" s="3">
        <v>2164424.4830999998</v>
      </c>
      <c r="E116" s="2">
        <v>44035</v>
      </c>
      <c r="F116" s="3">
        <v>68263562.659999996</v>
      </c>
      <c r="G116" s="9">
        <v>44035</v>
      </c>
      <c r="H116" s="3">
        <v>18768606.75</v>
      </c>
      <c r="I116" s="9">
        <v>44035</v>
      </c>
      <c r="J116" s="3">
        <v>5658468.7427000003</v>
      </c>
      <c r="K116" s="3"/>
      <c r="L116" s="8">
        <f t="shared" si="5"/>
        <v>-1.2496343278829203E-2</v>
      </c>
      <c r="M116" s="8">
        <f t="shared" si="6"/>
        <v>2.6683767632491584E-3</v>
      </c>
      <c r="N116" s="8">
        <f t="shared" si="7"/>
        <v>-5.3905453196093633E-3</v>
      </c>
      <c r="O116" s="8">
        <f t="shared" si="8"/>
        <v>-8.7550670384883844E-4</v>
      </c>
      <c r="P116" s="8">
        <f t="shared" si="9"/>
        <v>-2.9777450172018272E-3</v>
      </c>
    </row>
    <row r="117" spans="1:16" x14ac:dyDescent="0.3">
      <c r="A117" s="6">
        <v>44036</v>
      </c>
      <c r="B117" s="3">
        <v>27784081.879999999</v>
      </c>
      <c r="C117" s="2">
        <v>44036</v>
      </c>
      <c r="D117" s="3">
        <v>2140259.5321999998</v>
      </c>
      <c r="E117" s="2">
        <v>44036</v>
      </c>
      <c r="F117" s="3">
        <v>67460851.090000004</v>
      </c>
      <c r="G117" s="9">
        <v>44036</v>
      </c>
      <c r="H117" s="3">
        <v>18339720.129999999</v>
      </c>
      <c r="I117" s="9">
        <v>44036</v>
      </c>
      <c r="J117" s="3">
        <v>5425875.0226999996</v>
      </c>
      <c r="K117" s="3"/>
      <c r="L117" s="8">
        <f t="shared" si="5"/>
        <v>-5.9870325787959588E-3</v>
      </c>
      <c r="M117" s="8">
        <f t="shared" si="6"/>
        <v>-1.1164608000270748E-2</v>
      </c>
      <c r="N117" s="8">
        <f t="shared" si="7"/>
        <v>-1.1759004932075601E-2</v>
      </c>
      <c r="O117" s="8">
        <f t="shared" si="8"/>
        <v>-2.285127637404416E-2</v>
      </c>
      <c r="P117" s="8">
        <f t="shared" si="9"/>
        <v>-4.1105417485970963E-2</v>
      </c>
    </row>
    <row r="118" spans="1:16" x14ac:dyDescent="0.3">
      <c r="A118" s="6">
        <v>44039</v>
      </c>
      <c r="B118" s="3">
        <v>27989260.620000001</v>
      </c>
      <c r="C118" s="2">
        <v>44039</v>
      </c>
      <c r="D118" s="3">
        <v>2149732.2434</v>
      </c>
      <c r="E118" s="2">
        <v>44039</v>
      </c>
      <c r="F118" s="3">
        <v>67980345.370000005</v>
      </c>
      <c r="G118" s="9">
        <v>44039</v>
      </c>
      <c r="H118" s="3">
        <v>18475480.68</v>
      </c>
      <c r="I118" s="9">
        <v>44039</v>
      </c>
      <c r="J118" s="3">
        <v>5456521.8540000003</v>
      </c>
      <c r="K118" s="3"/>
      <c r="L118" s="8">
        <f t="shared" si="5"/>
        <v>7.3847586861488512E-3</v>
      </c>
      <c r="M118" s="8">
        <f t="shared" si="6"/>
        <v>4.4259637943362407E-3</v>
      </c>
      <c r="N118" s="8">
        <f t="shared" si="7"/>
        <v>7.7006778243420282E-3</v>
      </c>
      <c r="O118" s="8">
        <f t="shared" si="8"/>
        <v>7.4025420801229203E-3</v>
      </c>
      <c r="P118" s="8">
        <f t="shared" si="9"/>
        <v>5.6482744574442023E-3</v>
      </c>
    </row>
    <row r="119" spans="1:16" x14ac:dyDescent="0.3">
      <c r="A119" s="6">
        <v>44040</v>
      </c>
      <c r="B119" s="3">
        <v>27807004.170000002</v>
      </c>
      <c r="C119" s="2">
        <v>44040</v>
      </c>
      <c r="D119" s="3">
        <v>2170556.7895</v>
      </c>
      <c r="E119" s="2">
        <v>44040</v>
      </c>
      <c r="F119" s="3">
        <v>67924012.840000004</v>
      </c>
      <c r="G119" s="9">
        <v>44040</v>
      </c>
      <c r="H119" s="3">
        <v>18610225.350000001</v>
      </c>
      <c r="I119" s="9">
        <v>44040</v>
      </c>
      <c r="J119" s="3">
        <v>5491864.9225000003</v>
      </c>
      <c r="K119" s="3"/>
      <c r="L119" s="8">
        <f t="shared" si="5"/>
        <v>-6.5116564697591528E-3</v>
      </c>
      <c r="M119" s="8">
        <f t="shared" si="6"/>
        <v>9.6870417997099167E-3</v>
      </c>
      <c r="N119" s="8">
        <f t="shared" si="7"/>
        <v>-8.2865907334539468E-4</v>
      </c>
      <c r="O119" s="8">
        <f t="shared" si="8"/>
        <v>7.2931618036797818E-3</v>
      </c>
      <c r="P119" s="8">
        <f t="shared" si="9"/>
        <v>6.4772156046788432E-3</v>
      </c>
    </row>
    <row r="120" spans="1:16" x14ac:dyDescent="0.3">
      <c r="A120" s="6">
        <v>44041</v>
      </c>
      <c r="B120" s="3">
        <v>28151881.800000001</v>
      </c>
      <c r="C120" s="2">
        <v>44041</v>
      </c>
      <c r="D120" s="3">
        <v>2176099.4711000002</v>
      </c>
      <c r="E120" s="2">
        <v>44041</v>
      </c>
      <c r="F120" s="3">
        <v>68483245.829999998</v>
      </c>
      <c r="G120" s="9">
        <v>44041</v>
      </c>
      <c r="H120" s="3">
        <v>18774621.420000002</v>
      </c>
      <c r="I120" s="9">
        <v>44041</v>
      </c>
      <c r="J120" s="3">
        <v>5607304.3521999996</v>
      </c>
      <c r="K120" s="3"/>
      <c r="L120" s="8">
        <f t="shared" si="5"/>
        <v>1.2402545340431725E-2</v>
      </c>
      <c r="M120" s="8">
        <f t="shared" si="6"/>
        <v>2.5535759427317561E-3</v>
      </c>
      <c r="N120" s="8">
        <f t="shared" si="7"/>
        <v>8.2332148325410248E-3</v>
      </c>
      <c r="O120" s="8">
        <f t="shared" si="8"/>
        <v>8.8336420923564862E-3</v>
      </c>
      <c r="P120" s="8">
        <f t="shared" si="9"/>
        <v>2.102007812083051E-2</v>
      </c>
    </row>
    <row r="121" spans="1:16" x14ac:dyDescent="0.3">
      <c r="A121" s="6">
        <v>44042</v>
      </c>
      <c r="B121" s="3">
        <v>28032814.140000001</v>
      </c>
      <c r="C121" s="2">
        <v>44042</v>
      </c>
      <c r="D121" s="3">
        <v>2139763.7209999999</v>
      </c>
      <c r="E121" s="2">
        <v>44042</v>
      </c>
      <c r="F121" s="3">
        <v>68036328.819999993</v>
      </c>
      <c r="G121" s="9">
        <v>44042</v>
      </c>
      <c r="H121" s="3">
        <v>18688474.960000001</v>
      </c>
      <c r="I121" s="9">
        <v>44042</v>
      </c>
      <c r="J121" s="3">
        <v>5588186.0827000001</v>
      </c>
      <c r="K121" s="3"/>
      <c r="L121" s="8">
        <f t="shared" si="5"/>
        <v>-4.2294742797620577E-3</v>
      </c>
      <c r="M121" s="8">
        <f t="shared" si="6"/>
        <v>-1.6697651271259661E-2</v>
      </c>
      <c r="N121" s="8">
        <f t="shared" si="7"/>
        <v>-6.5259320667920839E-3</v>
      </c>
      <c r="O121" s="8">
        <f t="shared" si="8"/>
        <v>-4.5884525750400362E-3</v>
      </c>
      <c r="P121" s="8">
        <f t="shared" si="9"/>
        <v>-3.4095294813983879E-3</v>
      </c>
    </row>
    <row r="122" spans="1:16" x14ac:dyDescent="0.3">
      <c r="A122" s="6">
        <v>44043</v>
      </c>
      <c r="B122" s="3">
        <v>28245857.41</v>
      </c>
      <c r="C122" s="2">
        <v>44043</v>
      </c>
      <c r="D122" s="3">
        <v>2114549.8218</v>
      </c>
      <c r="E122" s="2">
        <v>44043</v>
      </c>
      <c r="F122" s="3">
        <v>67990092.930000007</v>
      </c>
      <c r="G122" s="9">
        <v>44043</v>
      </c>
      <c r="H122" s="3">
        <v>18739301.690000001</v>
      </c>
      <c r="I122" s="9">
        <v>44043</v>
      </c>
      <c r="J122" s="3">
        <v>5659989.7380999997</v>
      </c>
      <c r="K122" s="3"/>
      <c r="L122" s="8">
        <f t="shared" si="5"/>
        <v>7.5997817748880703E-3</v>
      </c>
      <c r="M122" s="8">
        <f t="shared" si="6"/>
        <v>-1.1783496912554647E-2</v>
      </c>
      <c r="N122" s="8">
        <f t="shared" si="7"/>
        <v>-6.7957649687877542E-4</v>
      </c>
      <c r="O122" s="8">
        <f t="shared" si="8"/>
        <v>2.7196831260329901E-3</v>
      </c>
      <c r="P122" s="8">
        <f t="shared" si="9"/>
        <v>1.2849188330054107E-2</v>
      </c>
    </row>
    <row r="123" spans="1:16" x14ac:dyDescent="0.3">
      <c r="A123" s="6">
        <v>44046</v>
      </c>
      <c r="B123" s="3">
        <v>28445635.050000001</v>
      </c>
      <c r="C123" s="2">
        <v>44046</v>
      </c>
      <c r="D123" s="3">
        <v>2157237.1847999999</v>
      </c>
      <c r="E123" s="2">
        <v>44046</v>
      </c>
      <c r="F123" s="3">
        <v>68534825.239999995</v>
      </c>
      <c r="G123" s="9">
        <v>44046</v>
      </c>
      <c r="H123" s="3">
        <v>18816675.809999999</v>
      </c>
      <c r="I123" s="9">
        <v>44046</v>
      </c>
      <c r="J123" s="3">
        <v>5755960.3909</v>
      </c>
      <c r="K123" s="3"/>
      <c r="L123" s="8">
        <f t="shared" si="5"/>
        <v>7.0728120269158978E-3</v>
      </c>
      <c r="M123" s="8">
        <f t="shared" si="6"/>
        <v>2.0187447257053792E-2</v>
      </c>
      <c r="N123" s="8">
        <f t="shared" si="7"/>
        <v>8.0119365414137445E-3</v>
      </c>
      <c r="O123" s="8">
        <f t="shared" si="8"/>
        <v>4.1289756299343061E-3</v>
      </c>
      <c r="P123" s="8">
        <f t="shared" si="9"/>
        <v>1.6955976466525691E-2</v>
      </c>
    </row>
    <row r="124" spans="1:16" x14ac:dyDescent="0.3">
      <c r="A124" s="6">
        <v>44047</v>
      </c>
      <c r="B124" s="3">
        <v>28553992.780000001</v>
      </c>
      <c r="C124" s="2">
        <v>44047</v>
      </c>
      <c r="D124" s="3">
        <v>2159139.1817000001</v>
      </c>
      <c r="E124" s="2">
        <v>44047</v>
      </c>
      <c r="F124" s="3">
        <v>68967922.010000005</v>
      </c>
      <c r="G124" s="9">
        <v>44047</v>
      </c>
      <c r="H124" s="3">
        <v>18942681.649999999</v>
      </c>
      <c r="I124" s="9">
        <v>44047</v>
      </c>
      <c r="J124" s="3">
        <v>5768313.2577999998</v>
      </c>
      <c r="K124" s="3"/>
      <c r="L124" s="8">
        <f t="shared" si="5"/>
        <v>3.8092919989143326E-3</v>
      </c>
      <c r="M124" s="8">
        <f t="shared" si="6"/>
        <v>8.8168186298731577E-4</v>
      </c>
      <c r="N124" s="8">
        <f t="shared" si="7"/>
        <v>6.319367832096523E-3</v>
      </c>
      <c r="O124" s="8">
        <f t="shared" si="8"/>
        <v>6.6964984289645813E-3</v>
      </c>
      <c r="P124" s="8">
        <f t="shared" si="9"/>
        <v>2.1461000530040852E-3</v>
      </c>
    </row>
    <row r="125" spans="1:16" x14ac:dyDescent="0.3">
      <c r="A125" s="6">
        <v>44048</v>
      </c>
      <c r="B125" s="3">
        <v>28739780.120000001</v>
      </c>
      <c r="C125" s="2">
        <v>44048</v>
      </c>
      <c r="D125" s="3">
        <v>2196609.6661</v>
      </c>
      <c r="E125" s="2">
        <v>44048</v>
      </c>
      <c r="F125" s="3">
        <v>69534581.579999998</v>
      </c>
      <c r="G125" s="9">
        <v>44048</v>
      </c>
      <c r="H125" s="3">
        <v>19119876.940000001</v>
      </c>
      <c r="I125" s="9">
        <v>44048</v>
      </c>
      <c r="J125" s="3">
        <v>5809189.4550000001</v>
      </c>
      <c r="K125" s="3"/>
      <c r="L125" s="8">
        <f t="shared" si="5"/>
        <v>6.5065275259903466E-3</v>
      </c>
      <c r="M125" s="8">
        <f t="shared" si="6"/>
        <v>1.7354362663409839E-2</v>
      </c>
      <c r="N125" s="8">
        <f t="shared" si="7"/>
        <v>8.2162772704363896E-3</v>
      </c>
      <c r="O125" s="8">
        <f t="shared" si="8"/>
        <v>9.3542874907577289E-3</v>
      </c>
      <c r="P125" s="8">
        <f t="shared" si="9"/>
        <v>7.0863344921026084E-3</v>
      </c>
    </row>
    <row r="126" spans="1:16" x14ac:dyDescent="0.3">
      <c r="A126" s="6">
        <v>44049</v>
      </c>
      <c r="B126" s="3">
        <v>28921888.239999998</v>
      </c>
      <c r="C126" s="2">
        <v>44049</v>
      </c>
      <c r="D126" s="3">
        <v>2174243.6699000001</v>
      </c>
      <c r="E126" s="2">
        <v>44049</v>
      </c>
      <c r="F126" s="3">
        <v>69635470.859999999</v>
      </c>
      <c r="G126" s="9">
        <v>44049</v>
      </c>
      <c r="H126" s="3">
        <v>19124474.780000001</v>
      </c>
      <c r="I126" s="9">
        <v>44049</v>
      </c>
      <c r="J126" s="3">
        <v>5810333.8108999999</v>
      </c>
      <c r="K126" s="3"/>
      <c r="L126" s="8">
        <f t="shared" si="5"/>
        <v>6.3364479213001701E-3</v>
      </c>
      <c r="M126" s="8">
        <f t="shared" si="6"/>
        <v>-1.0182053072592567E-2</v>
      </c>
      <c r="N126" s="8">
        <f t="shared" si="7"/>
        <v>1.4509223713947694E-3</v>
      </c>
      <c r="O126" s="8">
        <f t="shared" si="8"/>
        <v>2.4047435108642823E-4</v>
      </c>
      <c r="P126" s="8">
        <f t="shared" si="9"/>
        <v>1.9699063163014507E-4</v>
      </c>
    </row>
    <row r="127" spans="1:16" x14ac:dyDescent="0.3">
      <c r="A127" s="6">
        <v>44050</v>
      </c>
      <c r="B127" s="3">
        <v>28941474.620000001</v>
      </c>
      <c r="C127" s="2">
        <v>44050</v>
      </c>
      <c r="D127" s="3">
        <v>2156593.0595</v>
      </c>
      <c r="E127" s="2">
        <v>44050</v>
      </c>
      <c r="F127" s="3">
        <v>69240585.780000001</v>
      </c>
      <c r="G127" s="9">
        <v>44050</v>
      </c>
      <c r="H127" s="3">
        <v>18879006.530000001</v>
      </c>
      <c r="I127" s="9">
        <v>44050</v>
      </c>
      <c r="J127" s="3">
        <v>5746378.8257999998</v>
      </c>
      <c r="K127" s="3"/>
      <c r="L127" s="8">
        <f t="shared" si="5"/>
        <v>6.7721650251439947E-4</v>
      </c>
      <c r="M127" s="8">
        <f t="shared" si="6"/>
        <v>-8.1180461253507197E-3</v>
      </c>
      <c r="N127" s="8">
        <f t="shared" si="7"/>
        <v>-5.670746174660124E-3</v>
      </c>
      <c r="O127" s="8">
        <f t="shared" si="8"/>
        <v>-1.283529366551317E-2</v>
      </c>
      <c r="P127" s="8">
        <f t="shared" si="9"/>
        <v>-1.1007110293736133E-2</v>
      </c>
    </row>
    <row r="128" spans="1:16" x14ac:dyDescent="0.3">
      <c r="A128" s="6">
        <v>44053</v>
      </c>
      <c r="B128" s="3">
        <v>29025908.77</v>
      </c>
      <c r="C128" s="2">
        <v>44053</v>
      </c>
      <c r="D128" s="3">
        <v>2170242.7442000001</v>
      </c>
      <c r="E128" s="2">
        <v>44053</v>
      </c>
      <c r="F128" s="3">
        <v>69384677.989999995</v>
      </c>
      <c r="G128" s="9">
        <v>44053</v>
      </c>
      <c r="H128" s="3">
        <v>18903278.609999999</v>
      </c>
      <c r="I128" s="9">
        <v>44053</v>
      </c>
      <c r="J128" s="3">
        <v>5801607.8581999997</v>
      </c>
      <c r="K128" s="3"/>
      <c r="L128" s="8">
        <f t="shared" si="5"/>
        <v>2.917410087378558E-3</v>
      </c>
      <c r="M128" s="8">
        <f t="shared" si="6"/>
        <v>6.3292815674573788E-3</v>
      </c>
      <c r="N128" s="8">
        <f t="shared" si="7"/>
        <v>2.0810368424355463E-3</v>
      </c>
      <c r="O128" s="8">
        <f t="shared" si="8"/>
        <v>1.2856651096246896E-3</v>
      </c>
      <c r="P128" s="8">
        <f t="shared" si="9"/>
        <v>9.611101891165541E-3</v>
      </c>
    </row>
    <row r="129" spans="1:16" x14ac:dyDescent="0.3">
      <c r="A129" s="6">
        <v>44054</v>
      </c>
      <c r="B129" s="3">
        <v>28793825.190000001</v>
      </c>
      <c r="C129" s="2">
        <v>44054</v>
      </c>
      <c r="D129" s="3">
        <v>2207673.7810999998</v>
      </c>
      <c r="E129" s="2">
        <v>44054</v>
      </c>
      <c r="F129" s="3">
        <v>69476806.75</v>
      </c>
      <c r="G129" s="9">
        <v>44054</v>
      </c>
      <c r="H129" s="3">
        <v>18944774.48</v>
      </c>
      <c r="I129" s="9">
        <v>44054</v>
      </c>
      <c r="J129" s="3">
        <v>5747368.0844000001</v>
      </c>
      <c r="K129" s="3"/>
      <c r="L129" s="8">
        <f t="shared" si="5"/>
        <v>-7.9957386292025534E-3</v>
      </c>
      <c r="M129" s="8">
        <f t="shared" si="6"/>
        <v>1.7247396403021975E-2</v>
      </c>
      <c r="N129" s="8">
        <f t="shared" si="7"/>
        <v>1.3277968950620167E-3</v>
      </c>
      <c r="O129" s="8">
        <f t="shared" si="8"/>
        <v>2.1951678783409534E-3</v>
      </c>
      <c r="P129" s="8">
        <f t="shared" si="9"/>
        <v>-9.3490934109475843E-3</v>
      </c>
    </row>
    <row r="130" spans="1:16" x14ac:dyDescent="0.3">
      <c r="A130" s="6">
        <v>44055</v>
      </c>
      <c r="B130" s="3">
        <v>29195832.039999999</v>
      </c>
      <c r="C130" s="2">
        <v>44055</v>
      </c>
      <c r="D130" s="3">
        <v>2243899.1176999998</v>
      </c>
      <c r="E130" s="2">
        <v>44055</v>
      </c>
      <c r="F130" s="3">
        <v>70139145.349999994</v>
      </c>
      <c r="G130" s="9">
        <v>44055</v>
      </c>
      <c r="H130" s="3">
        <v>18932324.120000001</v>
      </c>
      <c r="I130" s="9">
        <v>44055</v>
      </c>
      <c r="J130" s="3">
        <v>5722070.9433000004</v>
      </c>
      <c r="K130" s="3"/>
      <c r="L130" s="8">
        <f t="shared" si="5"/>
        <v>1.396156458363218E-2</v>
      </c>
      <c r="M130" s="8">
        <f t="shared" si="6"/>
        <v>1.6408826752451811E-2</v>
      </c>
      <c r="N130" s="8">
        <f t="shared" si="7"/>
        <v>9.5332331893620559E-3</v>
      </c>
      <c r="O130" s="8">
        <f t="shared" si="8"/>
        <v>-6.5719230456628974E-4</v>
      </c>
      <c r="P130" s="8">
        <f t="shared" si="9"/>
        <v>-4.4015174821782077E-3</v>
      </c>
    </row>
    <row r="131" spans="1:16" x14ac:dyDescent="0.3">
      <c r="A131" s="6">
        <v>44056</v>
      </c>
      <c r="B131" s="3">
        <v>29139874.27</v>
      </c>
      <c r="C131" s="2">
        <v>44056</v>
      </c>
      <c r="D131" s="3">
        <v>2217280.7371</v>
      </c>
      <c r="E131" s="2">
        <v>44056</v>
      </c>
      <c r="F131" s="3">
        <v>70152996.599999994</v>
      </c>
      <c r="G131" s="9">
        <v>44056</v>
      </c>
      <c r="H131" s="3">
        <v>18976676.120000001</v>
      </c>
      <c r="I131" s="9">
        <v>44056</v>
      </c>
      <c r="J131" s="3">
        <v>5718198.6639</v>
      </c>
      <c r="K131" s="3"/>
      <c r="L131" s="8">
        <f t="shared" si="5"/>
        <v>-1.9166355637111332E-3</v>
      </c>
      <c r="M131" s="8">
        <f t="shared" si="6"/>
        <v>-1.1862556738862495E-2</v>
      </c>
      <c r="N131" s="8">
        <f t="shared" si="7"/>
        <v>1.9748244622719291E-4</v>
      </c>
      <c r="O131" s="8">
        <f t="shared" si="8"/>
        <v>2.3426600832987532E-3</v>
      </c>
      <c r="P131" s="8">
        <f t="shared" si="9"/>
        <v>-6.7672691205178381E-4</v>
      </c>
    </row>
    <row r="132" spans="1:16" x14ac:dyDescent="0.3">
      <c r="A132" s="6">
        <v>44057</v>
      </c>
      <c r="B132" s="3">
        <v>29129911.370000001</v>
      </c>
      <c r="C132" s="2">
        <v>44057</v>
      </c>
      <c r="D132" s="3">
        <v>2186977.3997</v>
      </c>
      <c r="E132" s="2">
        <v>44057</v>
      </c>
      <c r="F132" s="3">
        <v>70086337.459999993</v>
      </c>
      <c r="G132" s="9">
        <v>44057</v>
      </c>
      <c r="H132" s="3">
        <v>19025344.41</v>
      </c>
      <c r="I132" s="9">
        <v>44057</v>
      </c>
      <c r="J132" s="3">
        <v>5781666.8120999997</v>
      </c>
      <c r="K132" s="3"/>
      <c r="L132" s="8">
        <f t="shared" si="5"/>
        <v>-3.4189921026028802E-4</v>
      </c>
      <c r="M132" s="8">
        <f t="shared" si="6"/>
        <v>-1.3666892465603597E-2</v>
      </c>
      <c r="N132" s="8">
        <f t="shared" si="7"/>
        <v>-9.501966164051634E-4</v>
      </c>
      <c r="O132" s="8">
        <f t="shared" si="8"/>
        <v>2.5646372258367744E-3</v>
      </c>
      <c r="P132" s="8">
        <f t="shared" si="9"/>
        <v>1.1099325492254231E-2</v>
      </c>
    </row>
    <row r="133" spans="1:16" x14ac:dyDescent="0.3">
      <c r="A133" s="6">
        <v>44060</v>
      </c>
      <c r="B133" s="3">
        <v>29216162.199999999</v>
      </c>
      <c r="C133" s="2">
        <v>44060</v>
      </c>
      <c r="D133" s="3">
        <v>2201182.4040999999</v>
      </c>
      <c r="E133" s="2">
        <v>44060</v>
      </c>
      <c r="F133" s="3">
        <v>70499543.519999996</v>
      </c>
      <c r="G133" s="9">
        <v>44060</v>
      </c>
      <c r="H133" s="3">
        <v>19228744.960000001</v>
      </c>
      <c r="I133" s="9">
        <v>44060</v>
      </c>
      <c r="J133" s="3">
        <v>5932264.8684</v>
      </c>
      <c r="K133" s="3"/>
      <c r="L133" s="8">
        <f t="shared" ref="L133:L196" si="10">+B133/B132-1</f>
        <v>2.9609025892480823E-3</v>
      </c>
      <c r="M133" s="8">
        <f t="shared" ref="M133:M196" si="11">+D133/D132-1</f>
        <v>6.4952680361254345E-3</v>
      </c>
      <c r="N133" s="8">
        <f t="shared" ref="N133:N196" si="12">+F133/F132-1</f>
        <v>5.8956720378751104E-3</v>
      </c>
      <c r="O133" s="8">
        <f t="shared" ref="O133:O196" si="13">+H133/H132-1</f>
        <v>1.0691031164360432E-2</v>
      </c>
      <c r="P133" s="8">
        <f t="shared" ref="P133:P196" si="14">+J133/J132-1</f>
        <v>2.604751556849072E-2</v>
      </c>
    </row>
    <row r="134" spans="1:16" x14ac:dyDescent="0.3">
      <c r="A134" s="6">
        <v>44061</v>
      </c>
      <c r="B134" s="3">
        <v>29290876.859999999</v>
      </c>
      <c r="C134" s="2">
        <v>44061</v>
      </c>
      <c r="D134" s="3">
        <v>2205372.0698000002</v>
      </c>
      <c r="E134" s="2">
        <v>44061</v>
      </c>
      <c r="F134" s="3">
        <v>70745603.329999998</v>
      </c>
      <c r="G134" s="9">
        <v>44061</v>
      </c>
      <c r="H134" s="3">
        <v>19339564.84</v>
      </c>
      <c r="I134" s="9">
        <v>44061</v>
      </c>
      <c r="J134" s="3">
        <v>5963450.7741</v>
      </c>
      <c r="K134" s="3"/>
      <c r="L134" s="8">
        <f t="shared" si="10"/>
        <v>2.557305764136375E-3</v>
      </c>
      <c r="M134" s="8">
        <f t="shared" si="11"/>
        <v>1.9033705213145069E-3</v>
      </c>
      <c r="N134" s="8">
        <f t="shared" si="12"/>
        <v>3.4902326698071917E-3</v>
      </c>
      <c r="O134" s="8">
        <f t="shared" si="13"/>
        <v>5.7632404106731094E-3</v>
      </c>
      <c r="P134" s="8">
        <f t="shared" si="14"/>
        <v>5.2569981940828736E-3</v>
      </c>
    </row>
    <row r="135" spans="1:16" x14ac:dyDescent="0.3">
      <c r="A135" s="6">
        <v>44062</v>
      </c>
      <c r="B135" s="3">
        <v>29160049.120000001</v>
      </c>
      <c r="C135" s="2">
        <v>44062</v>
      </c>
      <c r="D135" s="3">
        <v>2206552.7259999998</v>
      </c>
      <c r="E135" s="2">
        <v>44062</v>
      </c>
      <c r="F135" s="3">
        <v>70479921.239999995</v>
      </c>
      <c r="G135" s="9">
        <v>44062</v>
      </c>
      <c r="H135" s="3">
        <v>19212435.280000001</v>
      </c>
      <c r="I135" s="9">
        <v>44062</v>
      </c>
      <c r="J135" s="3">
        <v>5890116.3698000005</v>
      </c>
      <c r="K135" s="3"/>
      <c r="L135" s="8">
        <f t="shared" si="10"/>
        <v>-4.4665013145666066E-3</v>
      </c>
      <c r="M135" s="8">
        <f t="shared" si="11"/>
        <v>5.3535465337906096E-4</v>
      </c>
      <c r="N135" s="8">
        <f t="shared" si="12"/>
        <v>-3.7554572651067319E-3</v>
      </c>
      <c r="O135" s="8">
        <f t="shared" si="13"/>
        <v>-6.5735481150567265E-3</v>
      </c>
      <c r="P135" s="8">
        <f t="shared" si="14"/>
        <v>-1.2297310245017901E-2</v>
      </c>
    </row>
    <row r="136" spans="1:16" x14ac:dyDescent="0.3">
      <c r="A136" s="6">
        <v>44063</v>
      </c>
      <c r="B136" s="3">
        <v>29249550.629999999</v>
      </c>
      <c r="C136" s="2">
        <v>44063</v>
      </c>
      <c r="D136" s="3">
        <v>2174415.4772999999</v>
      </c>
      <c r="E136" s="2">
        <v>44063</v>
      </c>
      <c r="F136" s="3">
        <v>70140496.620000005</v>
      </c>
      <c r="G136" s="9">
        <v>44063</v>
      </c>
      <c r="H136" s="3">
        <v>18975339.48</v>
      </c>
      <c r="I136" s="9">
        <v>44063</v>
      </c>
      <c r="J136" s="3">
        <v>5817692.5000999998</v>
      </c>
      <c r="K136" s="3"/>
      <c r="L136" s="8">
        <f t="shared" si="10"/>
        <v>3.0693195896782655E-3</v>
      </c>
      <c r="M136" s="8">
        <f t="shared" si="11"/>
        <v>-1.4564459902237537E-2</v>
      </c>
      <c r="N136" s="8">
        <f t="shared" si="12"/>
        <v>-4.8159052114171708E-3</v>
      </c>
      <c r="O136" s="8">
        <f t="shared" si="13"/>
        <v>-1.2340746841542516E-2</v>
      </c>
      <c r="P136" s="8">
        <f t="shared" si="14"/>
        <v>-1.2295830023212218E-2</v>
      </c>
    </row>
    <row r="137" spans="1:16" x14ac:dyDescent="0.3">
      <c r="A137" s="6">
        <v>44064</v>
      </c>
      <c r="B137" s="3">
        <v>29350396.140000001</v>
      </c>
      <c r="C137" s="2">
        <v>44064</v>
      </c>
      <c r="D137" s="3">
        <v>2152405.8316000002</v>
      </c>
      <c r="E137" s="2">
        <v>44064</v>
      </c>
      <c r="F137" s="3">
        <v>70280463.280000001</v>
      </c>
      <c r="G137" s="9">
        <v>44064</v>
      </c>
      <c r="H137" s="3">
        <v>19094188.440000001</v>
      </c>
      <c r="I137" s="9">
        <v>44064</v>
      </c>
      <c r="J137" s="3">
        <v>5844087.4678999996</v>
      </c>
      <c r="K137" s="3"/>
      <c r="L137" s="8">
        <f t="shared" si="10"/>
        <v>3.4477627118334464E-3</v>
      </c>
      <c r="M137" s="8">
        <f t="shared" si="11"/>
        <v>-1.0122097607274894E-2</v>
      </c>
      <c r="N137" s="8">
        <f t="shared" si="12"/>
        <v>1.9955185198972103E-3</v>
      </c>
      <c r="O137" s="8">
        <f t="shared" si="13"/>
        <v>6.2633377455654227E-3</v>
      </c>
      <c r="P137" s="8">
        <f t="shared" si="14"/>
        <v>4.5370166607372475E-3</v>
      </c>
    </row>
    <row r="138" spans="1:16" x14ac:dyDescent="0.3">
      <c r="A138" s="6">
        <v>44067</v>
      </c>
      <c r="B138" s="3">
        <v>29643972.309999999</v>
      </c>
      <c r="C138" s="2">
        <v>44067</v>
      </c>
      <c r="D138" s="3">
        <v>2186588.9304</v>
      </c>
      <c r="E138" s="2">
        <v>44067</v>
      </c>
      <c r="F138" s="3">
        <v>71063939.379999995</v>
      </c>
      <c r="G138" s="9">
        <v>44067</v>
      </c>
      <c r="H138" s="3">
        <v>19340800.370000001</v>
      </c>
      <c r="I138" s="9">
        <v>44067</v>
      </c>
      <c r="J138" s="3">
        <v>5852756.9297000002</v>
      </c>
      <c r="K138" s="3"/>
      <c r="L138" s="8">
        <f t="shared" si="10"/>
        <v>1.0002460225737808E-2</v>
      </c>
      <c r="M138" s="8">
        <f t="shared" si="11"/>
        <v>1.5881344632201477E-2</v>
      </c>
      <c r="N138" s="8">
        <f t="shared" si="12"/>
        <v>1.1147850532495784E-2</v>
      </c>
      <c r="O138" s="8">
        <f t="shared" si="13"/>
        <v>1.2915549187907827E-2</v>
      </c>
      <c r="P138" s="8">
        <f t="shared" si="14"/>
        <v>1.4834585977057113E-3</v>
      </c>
    </row>
    <row r="139" spans="1:16" x14ac:dyDescent="0.3">
      <c r="A139" s="6">
        <v>44068</v>
      </c>
      <c r="B139" s="3">
        <v>29748334.539999999</v>
      </c>
      <c r="C139" s="2">
        <v>44068</v>
      </c>
      <c r="D139" s="3">
        <v>2172310.2050000001</v>
      </c>
      <c r="E139" s="2">
        <v>44068</v>
      </c>
      <c r="F139" s="3">
        <v>71260971.840000004</v>
      </c>
      <c r="G139" s="9">
        <v>44068</v>
      </c>
      <c r="H139" s="3">
        <v>19399308.399999999</v>
      </c>
      <c r="I139" s="9">
        <v>44068</v>
      </c>
      <c r="J139" s="3">
        <v>5837539.7181000002</v>
      </c>
      <c r="K139" s="3"/>
      <c r="L139" s="8">
        <f t="shared" si="10"/>
        <v>3.5205210998254799E-3</v>
      </c>
      <c r="M139" s="8">
        <f t="shared" si="11"/>
        <v>-6.5301370557052651E-3</v>
      </c>
      <c r="N139" s="8">
        <f t="shared" si="12"/>
        <v>2.7726081852346152E-3</v>
      </c>
      <c r="O139" s="8">
        <f t="shared" si="13"/>
        <v>3.0251090379254109E-3</v>
      </c>
      <c r="P139" s="8">
        <f t="shared" si="14"/>
        <v>-2.6000074465385437E-3</v>
      </c>
    </row>
    <row r="140" spans="1:16" x14ac:dyDescent="0.3">
      <c r="A140" s="6">
        <v>44069</v>
      </c>
      <c r="B140" s="3">
        <v>30050807.59</v>
      </c>
      <c r="C140" s="2">
        <v>44069</v>
      </c>
      <c r="D140" s="3">
        <v>2192528.7884</v>
      </c>
      <c r="E140" s="2">
        <v>44069</v>
      </c>
      <c r="F140" s="3">
        <v>71769393.459999993</v>
      </c>
      <c r="G140" s="9">
        <v>44069</v>
      </c>
      <c r="H140" s="3">
        <v>19393736.120000001</v>
      </c>
      <c r="I140" s="9">
        <v>44069</v>
      </c>
      <c r="J140" s="3">
        <v>5786648.0213000001</v>
      </c>
      <c r="K140" s="3"/>
      <c r="L140" s="8">
        <f t="shared" si="10"/>
        <v>1.0167730552891774E-2</v>
      </c>
      <c r="M140" s="8">
        <f t="shared" si="11"/>
        <v>9.3074107710136023E-3</v>
      </c>
      <c r="N140" s="8">
        <f t="shared" si="12"/>
        <v>7.134643366098592E-3</v>
      </c>
      <c r="O140" s="8">
        <f t="shared" si="13"/>
        <v>-2.872411678345177E-4</v>
      </c>
      <c r="P140" s="8">
        <f t="shared" si="14"/>
        <v>-8.7180043747204783E-3</v>
      </c>
    </row>
    <row r="141" spans="1:16" x14ac:dyDescent="0.3">
      <c r="A141" s="6">
        <v>44070</v>
      </c>
      <c r="B141" s="3">
        <v>30103860.449999999</v>
      </c>
      <c r="C141" s="2">
        <v>44070</v>
      </c>
      <c r="D141" s="3">
        <v>2170637.0907000001</v>
      </c>
      <c r="E141" s="2">
        <v>44070</v>
      </c>
      <c r="F141" s="3">
        <v>71673801.75</v>
      </c>
      <c r="G141" s="9">
        <v>44070</v>
      </c>
      <c r="H141" s="3">
        <v>19404455.170000002</v>
      </c>
      <c r="I141" s="9">
        <v>44070</v>
      </c>
      <c r="J141" s="3">
        <v>5816871.1321</v>
      </c>
      <c r="K141" s="3"/>
      <c r="L141" s="8">
        <f t="shared" si="10"/>
        <v>1.7654387437380237E-3</v>
      </c>
      <c r="M141" s="8">
        <f t="shared" si="11"/>
        <v>-9.9846797067487669E-3</v>
      </c>
      <c r="N141" s="8">
        <f t="shared" si="12"/>
        <v>-1.3319286312941658E-3</v>
      </c>
      <c r="O141" s="8">
        <f t="shared" si="13"/>
        <v>5.5270680871788436E-4</v>
      </c>
      <c r="P141" s="8">
        <f t="shared" si="14"/>
        <v>5.222904639914594E-3</v>
      </c>
    </row>
    <row r="142" spans="1:16" x14ac:dyDescent="0.3">
      <c r="A142" s="6">
        <v>44071</v>
      </c>
      <c r="B142" s="3">
        <v>30312946.300000001</v>
      </c>
      <c r="C142" s="2">
        <v>44071</v>
      </c>
      <c r="D142" s="3">
        <v>2181979.3262999998</v>
      </c>
      <c r="E142" s="2">
        <v>44071</v>
      </c>
      <c r="F142" s="3">
        <v>72195245.390000001</v>
      </c>
      <c r="G142" s="9">
        <v>44071</v>
      </c>
      <c r="H142" s="3">
        <v>19627080.329999998</v>
      </c>
      <c r="I142" s="9">
        <v>44071</v>
      </c>
      <c r="J142" s="3">
        <v>5935007.2609000001</v>
      </c>
      <c r="K142" s="3"/>
      <c r="L142" s="8">
        <f t="shared" si="10"/>
        <v>6.9454829671189433E-3</v>
      </c>
      <c r="M142" s="8">
        <f t="shared" si="11"/>
        <v>5.2253025844786194E-3</v>
      </c>
      <c r="N142" s="8">
        <f t="shared" si="12"/>
        <v>7.2752334502752536E-3</v>
      </c>
      <c r="O142" s="8">
        <f t="shared" si="13"/>
        <v>1.147288898603982E-2</v>
      </c>
      <c r="P142" s="8">
        <f t="shared" si="14"/>
        <v>2.0309222280699091E-2</v>
      </c>
    </row>
    <row r="143" spans="1:16" x14ac:dyDescent="0.3">
      <c r="A143" s="6">
        <v>44074</v>
      </c>
      <c r="B143" s="3">
        <v>30248752.260000002</v>
      </c>
      <c r="C143" s="2">
        <v>44074</v>
      </c>
      <c r="D143" s="3">
        <v>2190329.3635</v>
      </c>
      <c r="E143" s="2">
        <v>44074</v>
      </c>
      <c r="F143" s="3">
        <v>71948365.620000005</v>
      </c>
      <c r="G143" s="9">
        <v>44074</v>
      </c>
      <c r="H143" s="3">
        <v>19413484.149999999</v>
      </c>
      <c r="I143" s="9">
        <v>44074</v>
      </c>
      <c r="J143" s="3">
        <v>5930691.4258000003</v>
      </c>
      <c r="K143" s="3"/>
      <c r="L143" s="8">
        <f t="shared" si="10"/>
        <v>-2.117710346090651E-3</v>
      </c>
      <c r="M143" s="8">
        <f t="shared" si="11"/>
        <v>3.8268177426590277E-3</v>
      </c>
      <c r="N143" s="8">
        <f t="shared" si="12"/>
        <v>-3.4196125889779383E-3</v>
      </c>
      <c r="O143" s="8">
        <f t="shared" si="13"/>
        <v>-1.0882728169890776E-2</v>
      </c>
      <c r="P143" s="8">
        <f t="shared" si="14"/>
        <v>-7.2718278348748999E-4</v>
      </c>
    </row>
    <row r="144" spans="1:16" x14ac:dyDescent="0.3">
      <c r="A144" s="6">
        <v>44075</v>
      </c>
      <c r="B144" s="3">
        <v>30488660.469999999</v>
      </c>
      <c r="C144" s="2">
        <v>44075</v>
      </c>
      <c r="D144" s="3">
        <v>2156644.4862000002</v>
      </c>
      <c r="E144" s="2">
        <v>44075</v>
      </c>
      <c r="F144" s="3">
        <v>72624315.950000003</v>
      </c>
      <c r="G144" s="9">
        <v>44075</v>
      </c>
      <c r="H144" s="3">
        <v>19807399.739999998</v>
      </c>
      <c r="I144" s="9">
        <v>44075</v>
      </c>
      <c r="J144" s="3">
        <v>5974545.7199999997</v>
      </c>
      <c r="K144" s="3"/>
      <c r="L144" s="8">
        <f t="shared" si="10"/>
        <v>7.931177059400385E-3</v>
      </c>
      <c r="M144" s="8">
        <f t="shared" si="11"/>
        <v>-1.537890961118904E-2</v>
      </c>
      <c r="N144" s="8">
        <f t="shared" si="12"/>
        <v>9.3949365517220773E-3</v>
      </c>
      <c r="O144" s="8">
        <f t="shared" si="13"/>
        <v>2.0290823994105089E-2</v>
      </c>
      <c r="P144" s="8">
        <f t="shared" si="14"/>
        <v>7.3944656788620389E-3</v>
      </c>
    </row>
    <row r="145" spans="1:16" x14ac:dyDescent="0.3">
      <c r="A145" s="6">
        <v>44076</v>
      </c>
      <c r="B145" s="3">
        <v>30953859.440000001</v>
      </c>
      <c r="C145" s="2">
        <v>44076</v>
      </c>
      <c r="D145" s="3">
        <v>2173704.0428999998</v>
      </c>
      <c r="E145" s="2">
        <v>44076</v>
      </c>
      <c r="F145" s="3">
        <v>73222189.569999993</v>
      </c>
      <c r="G145" s="9">
        <v>44076</v>
      </c>
      <c r="H145" s="3">
        <v>19821732.09</v>
      </c>
      <c r="I145" s="9">
        <v>44076</v>
      </c>
      <c r="J145" s="3">
        <v>5955694.6474000001</v>
      </c>
      <c r="K145" s="3"/>
      <c r="L145" s="8">
        <f t="shared" si="10"/>
        <v>1.5258098021647903E-2</v>
      </c>
      <c r="M145" s="8">
        <f t="shared" si="11"/>
        <v>7.9102312917871398E-3</v>
      </c>
      <c r="N145" s="8">
        <f t="shared" si="12"/>
        <v>8.2324165422997808E-3</v>
      </c>
      <c r="O145" s="8">
        <f t="shared" si="13"/>
        <v>7.2358563911123497E-4</v>
      </c>
      <c r="P145" s="8">
        <f t="shared" si="14"/>
        <v>-3.1552311227437402E-3</v>
      </c>
    </row>
    <row r="146" spans="1:16" x14ac:dyDescent="0.3">
      <c r="A146" s="6">
        <v>44077</v>
      </c>
      <c r="B146" s="3">
        <v>29866844.710000001</v>
      </c>
      <c r="C146" s="2">
        <v>44077</v>
      </c>
      <c r="D146" s="3">
        <v>2129128.2045</v>
      </c>
      <c r="E146" s="2">
        <v>44077</v>
      </c>
      <c r="F146" s="3">
        <v>71697041.230000004</v>
      </c>
      <c r="G146" s="9">
        <v>44077</v>
      </c>
      <c r="H146" s="3">
        <v>19684346.780000001</v>
      </c>
      <c r="I146" s="9">
        <v>44077</v>
      </c>
      <c r="J146" s="3">
        <v>5913696.1809</v>
      </c>
      <c r="K146" s="3"/>
      <c r="L146" s="8">
        <f t="shared" si="10"/>
        <v>-3.5117260001358952E-2</v>
      </c>
      <c r="M146" s="8">
        <f t="shared" si="11"/>
        <v>-2.0506857198705819E-2</v>
      </c>
      <c r="N146" s="8">
        <f t="shared" si="12"/>
        <v>-2.0829045798226975E-2</v>
      </c>
      <c r="O146" s="8">
        <f t="shared" si="13"/>
        <v>-6.9310446421233518E-3</v>
      </c>
      <c r="P146" s="8">
        <f t="shared" si="14"/>
        <v>-7.0518166203055177E-3</v>
      </c>
    </row>
    <row r="147" spans="1:16" x14ac:dyDescent="0.3">
      <c r="A147" s="6">
        <v>44078</v>
      </c>
      <c r="B147" s="3">
        <v>29621718.02</v>
      </c>
      <c r="C147" s="2">
        <v>44078</v>
      </c>
      <c r="D147" s="3">
        <v>2108615.7875000001</v>
      </c>
      <c r="E147" s="2">
        <v>44078</v>
      </c>
      <c r="F147" s="3">
        <v>71046939.469999999</v>
      </c>
      <c r="G147" s="9">
        <v>44078</v>
      </c>
      <c r="H147" s="3">
        <v>19554826.879999999</v>
      </c>
      <c r="I147" s="9">
        <v>44078</v>
      </c>
      <c r="J147" s="3">
        <v>5867491.3093999997</v>
      </c>
      <c r="K147" s="3"/>
      <c r="L147" s="8">
        <f t="shared" si="10"/>
        <v>-8.207317926621438E-3</v>
      </c>
      <c r="M147" s="8">
        <f t="shared" si="11"/>
        <v>-9.6341859342458092E-3</v>
      </c>
      <c r="N147" s="8">
        <f t="shared" si="12"/>
        <v>-9.0673443261698461E-3</v>
      </c>
      <c r="O147" s="8">
        <f t="shared" si="13"/>
        <v>-6.579842422386073E-3</v>
      </c>
      <c r="P147" s="8">
        <f t="shared" si="14"/>
        <v>-7.8131967024671622E-3</v>
      </c>
    </row>
    <row r="148" spans="1:16" x14ac:dyDescent="0.3">
      <c r="A148" s="6">
        <v>44081</v>
      </c>
      <c r="B148" s="3">
        <v>29621718.02</v>
      </c>
      <c r="C148" s="2">
        <v>44081</v>
      </c>
      <c r="D148" s="3">
        <v>2146709.1677999999</v>
      </c>
      <c r="E148" s="2">
        <v>44081</v>
      </c>
      <c r="F148" s="3">
        <v>70990249.849999994</v>
      </c>
      <c r="G148" s="9">
        <v>44081</v>
      </c>
      <c r="H148" s="3">
        <v>19362604.23</v>
      </c>
      <c r="I148" s="9">
        <v>44081</v>
      </c>
      <c r="J148" s="3">
        <v>5768989.3568000002</v>
      </c>
      <c r="K148" s="3"/>
      <c r="L148" s="8">
        <f t="shared" si="10"/>
        <v>0</v>
      </c>
      <c r="M148" s="8">
        <f t="shared" si="11"/>
        <v>1.8065586213391605E-2</v>
      </c>
      <c r="N148" s="8">
        <f t="shared" si="12"/>
        <v>-7.9791783323679422E-4</v>
      </c>
      <c r="O148" s="8">
        <f t="shared" si="13"/>
        <v>-9.8299336107443569E-3</v>
      </c>
      <c r="P148" s="8">
        <f t="shared" si="14"/>
        <v>-1.6787745802400167E-2</v>
      </c>
    </row>
    <row r="149" spans="1:16" x14ac:dyDescent="0.3">
      <c r="A149" s="6">
        <v>44082</v>
      </c>
      <c r="B149" s="3">
        <v>28793395.489999998</v>
      </c>
      <c r="C149" s="2">
        <v>44082</v>
      </c>
      <c r="D149" s="3">
        <v>2122997.4531999999</v>
      </c>
      <c r="E149" s="2">
        <v>44082</v>
      </c>
      <c r="F149" s="3">
        <v>69870318.359999999</v>
      </c>
      <c r="G149" s="9">
        <v>44082</v>
      </c>
      <c r="H149" s="3">
        <v>19317984.16</v>
      </c>
      <c r="I149" s="9">
        <v>44082</v>
      </c>
      <c r="J149" s="3">
        <v>5797811.8109999998</v>
      </c>
      <c r="K149" s="3"/>
      <c r="L149" s="8">
        <f t="shared" si="10"/>
        <v>-2.7963352072986947E-2</v>
      </c>
      <c r="M149" s="8">
        <f t="shared" si="11"/>
        <v>-1.1045611094259389E-2</v>
      </c>
      <c r="N149" s="8">
        <f t="shared" si="12"/>
        <v>-1.5775849392928865E-2</v>
      </c>
      <c r="O149" s="8">
        <f t="shared" si="13"/>
        <v>-2.3044456969723015E-3</v>
      </c>
      <c r="P149" s="8">
        <f t="shared" si="14"/>
        <v>4.9961011222920959E-3</v>
      </c>
    </row>
    <row r="150" spans="1:16" x14ac:dyDescent="0.3">
      <c r="A150" s="6">
        <v>44083</v>
      </c>
      <c r="B150" s="3">
        <v>29374452.510000002</v>
      </c>
      <c r="C150" s="2">
        <v>44083</v>
      </c>
      <c r="D150" s="3">
        <v>2146509.4160000002</v>
      </c>
      <c r="E150" s="2">
        <v>44083</v>
      </c>
      <c r="F150" s="3">
        <v>70531224.049999997</v>
      </c>
      <c r="G150" s="9">
        <v>44083</v>
      </c>
      <c r="H150" s="3">
        <v>19179037.129999999</v>
      </c>
      <c r="I150" s="9">
        <v>44083</v>
      </c>
      <c r="J150" s="3">
        <v>5700509.9016000004</v>
      </c>
      <c r="K150" s="3"/>
      <c r="L150" s="8">
        <f t="shared" si="10"/>
        <v>2.018021876585574E-2</v>
      </c>
      <c r="M150" s="8">
        <f t="shared" si="11"/>
        <v>1.1074889781219843E-2</v>
      </c>
      <c r="N150" s="8">
        <f t="shared" si="12"/>
        <v>9.4590336141699982E-3</v>
      </c>
      <c r="O150" s="8">
        <f t="shared" si="13"/>
        <v>-7.192625734092184E-3</v>
      </c>
      <c r="P150" s="8">
        <f t="shared" si="14"/>
        <v>-1.6782522884822071E-2</v>
      </c>
    </row>
    <row r="151" spans="1:16" x14ac:dyDescent="0.3">
      <c r="A151" s="6">
        <v>44084</v>
      </c>
      <c r="B151" s="3">
        <v>28856778.079999998</v>
      </c>
      <c r="C151" s="2">
        <v>44084</v>
      </c>
      <c r="D151" s="3">
        <v>2113642.3185000001</v>
      </c>
      <c r="E151" s="2">
        <v>44084</v>
      </c>
      <c r="F151" s="3">
        <v>69971697.489999995</v>
      </c>
      <c r="G151" s="9">
        <v>44084</v>
      </c>
      <c r="H151" s="3">
        <v>19138304.780000001</v>
      </c>
      <c r="I151" s="9">
        <v>44084</v>
      </c>
      <c r="J151" s="3">
        <v>5664911.6630999995</v>
      </c>
      <c r="K151" s="3"/>
      <c r="L151" s="8">
        <f t="shared" si="10"/>
        <v>-1.7623287781236785E-2</v>
      </c>
      <c r="M151" s="8">
        <f t="shared" si="11"/>
        <v>-1.5311881352585766E-2</v>
      </c>
      <c r="N151" s="8">
        <f t="shared" si="12"/>
        <v>-7.9330334548476378E-3</v>
      </c>
      <c r="O151" s="8">
        <f t="shared" si="13"/>
        <v>-2.1237953565605983E-3</v>
      </c>
      <c r="P151" s="8">
        <f t="shared" si="14"/>
        <v>-6.2447463673397374E-3</v>
      </c>
    </row>
    <row r="152" spans="1:16" x14ac:dyDescent="0.3">
      <c r="A152" s="6">
        <v>44085</v>
      </c>
      <c r="B152" s="3">
        <v>28867779.25</v>
      </c>
      <c r="C152" s="2">
        <v>44085</v>
      </c>
      <c r="D152" s="3">
        <v>2116895.3253000001</v>
      </c>
      <c r="E152" s="2">
        <v>44085</v>
      </c>
      <c r="F152" s="3">
        <v>70144900.689999998</v>
      </c>
      <c r="G152" s="9">
        <v>44085</v>
      </c>
      <c r="H152" s="3">
        <v>19279346.09</v>
      </c>
      <c r="I152" s="9">
        <v>44085</v>
      </c>
      <c r="J152" s="3">
        <v>5709746.2248</v>
      </c>
      <c r="K152" s="3"/>
      <c r="L152" s="8">
        <f t="shared" si="10"/>
        <v>3.8123348245955313E-4</v>
      </c>
      <c r="M152" s="8">
        <f t="shared" si="11"/>
        <v>1.5390526445877573E-3</v>
      </c>
      <c r="N152" s="8">
        <f t="shared" si="12"/>
        <v>2.4753322588002558E-3</v>
      </c>
      <c r="O152" s="8">
        <f t="shared" si="13"/>
        <v>7.3695821872055145E-3</v>
      </c>
      <c r="P152" s="8">
        <f t="shared" si="14"/>
        <v>7.9144326277924559E-3</v>
      </c>
    </row>
    <row r="153" spans="1:16" x14ac:dyDescent="0.3">
      <c r="A153" s="6">
        <v>44088</v>
      </c>
      <c r="B153" s="3">
        <v>29233562.829999998</v>
      </c>
      <c r="C153" s="2">
        <v>44088</v>
      </c>
      <c r="D153" s="3">
        <v>2126043.7302000001</v>
      </c>
      <c r="E153" s="2">
        <v>44088</v>
      </c>
      <c r="F153" s="3">
        <v>70914621.280000001</v>
      </c>
      <c r="G153" s="9">
        <v>44088</v>
      </c>
      <c r="H153" s="3">
        <v>19476757.780000001</v>
      </c>
      <c r="I153" s="9">
        <v>44088</v>
      </c>
      <c r="J153" s="3">
        <v>5761195.5876000002</v>
      </c>
      <c r="K153" s="3"/>
      <c r="L153" s="8">
        <f t="shared" si="10"/>
        <v>1.2670998237593878E-2</v>
      </c>
      <c r="M153" s="8">
        <f t="shared" si="11"/>
        <v>4.3216142010722436E-3</v>
      </c>
      <c r="N153" s="8">
        <f t="shared" si="12"/>
        <v>1.0973293602648759E-2</v>
      </c>
      <c r="O153" s="8">
        <f t="shared" si="13"/>
        <v>1.0239542828809789E-2</v>
      </c>
      <c r="P153" s="8">
        <f t="shared" si="14"/>
        <v>9.0107967630037589E-3</v>
      </c>
    </row>
    <row r="154" spans="1:16" x14ac:dyDescent="0.3">
      <c r="A154" s="6">
        <v>44089</v>
      </c>
      <c r="B154" s="3">
        <v>29386002.670000002</v>
      </c>
      <c r="C154" s="2">
        <v>44089</v>
      </c>
      <c r="D154" s="3">
        <v>2158510.0762</v>
      </c>
      <c r="E154" s="2">
        <v>44089</v>
      </c>
      <c r="F154" s="3">
        <v>71326781.060000002</v>
      </c>
      <c r="G154" s="9">
        <v>44089</v>
      </c>
      <c r="H154" s="3">
        <v>19624796.93</v>
      </c>
      <c r="I154" s="9">
        <v>44089</v>
      </c>
      <c r="J154" s="3">
        <v>5814631.7063999996</v>
      </c>
      <c r="K154" s="3"/>
      <c r="L154" s="8">
        <f t="shared" si="10"/>
        <v>5.2145488008585872E-3</v>
      </c>
      <c r="M154" s="8">
        <f t="shared" si="11"/>
        <v>1.5270779965069536E-2</v>
      </c>
      <c r="N154" s="8">
        <f t="shared" si="12"/>
        <v>5.8120564216599391E-3</v>
      </c>
      <c r="O154" s="8">
        <f t="shared" si="13"/>
        <v>7.6008107546532422E-3</v>
      </c>
      <c r="P154" s="8">
        <f t="shared" si="14"/>
        <v>9.2751787346034842E-3</v>
      </c>
    </row>
    <row r="155" spans="1:16" x14ac:dyDescent="0.3">
      <c r="A155" s="6">
        <v>44090</v>
      </c>
      <c r="B155" s="3">
        <v>29245298.989999998</v>
      </c>
      <c r="C155" s="2">
        <v>44090</v>
      </c>
      <c r="D155" s="3">
        <v>2164009.6842999998</v>
      </c>
      <c r="E155" s="2">
        <v>44090</v>
      </c>
      <c r="F155" s="3">
        <v>71291771.609999999</v>
      </c>
      <c r="G155" s="9">
        <v>44090</v>
      </c>
      <c r="H155" s="3">
        <v>19664889.539999999</v>
      </c>
      <c r="I155" s="9">
        <v>44090</v>
      </c>
      <c r="J155" s="3">
        <v>5817674.7079999996</v>
      </c>
      <c r="K155" s="3"/>
      <c r="L155" s="8">
        <f t="shared" si="10"/>
        <v>-4.7881190776466465E-3</v>
      </c>
      <c r="M155" s="8">
        <f t="shared" si="11"/>
        <v>2.5478723313081542E-3</v>
      </c>
      <c r="N155" s="8">
        <f t="shared" si="12"/>
        <v>-4.9083176725095434E-4</v>
      </c>
      <c r="O155" s="8">
        <f t="shared" si="13"/>
        <v>2.0429566809281319E-3</v>
      </c>
      <c r="P155" s="8">
        <f t="shared" si="14"/>
        <v>5.2333522631387019E-4</v>
      </c>
    </row>
    <row r="156" spans="1:16" x14ac:dyDescent="0.3">
      <c r="A156" s="6">
        <v>44091</v>
      </c>
      <c r="B156" s="3">
        <v>28997334.989999998</v>
      </c>
      <c r="C156" s="2">
        <v>44091</v>
      </c>
      <c r="D156" s="3">
        <v>2146763.3577999999</v>
      </c>
      <c r="E156" s="2">
        <v>44091</v>
      </c>
      <c r="F156" s="3">
        <v>70755862.920000002</v>
      </c>
      <c r="G156" s="9">
        <v>44091</v>
      </c>
      <c r="H156" s="3">
        <v>19541262.140000001</v>
      </c>
      <c r="I156" s="9">
        <v>44091</v>
      </c>
      <c r="J156" s="3">
        <v>5786147.2011000002</v>
      </c>
      <c r="K156" s="3"/>
      <c r="L156" s="8">
        <f t="shared" si="10"/>
        <v>-8.4787644019227448E-3</v>
      </c>
      <c r="M156" s="8">
        <f t="shared" si="11"/>
        <v>-7.9696161367127649E-3</v>
      </c>
      <c r="N156" s="8">
        <f t="shared" si="12"/>
        <v>-7.5171184261161317E-3</v>
      </c>
      <c r="O156" s="8">
        <f t="shared" si="13"/>
        <v>-6.2867070648187084E-3</v>
      </c>
      <c r="P156" s="8">
        <f t="shared" si="14"/>
        <v>-5.4192625889937229E-3</v>
      </c>
    </row>
    <row r="157" spans="1:16" x14ac:dyDescent="0.3">
      <c r="A157" s="6">
        <v>44092</v>
      </c>
      <c r="B157" s="3">
        <v>28668249.57</v>
      </c>
      <c r="C157" s="2">
        <v>44092</v>
      </c>
      <c r="D157" s="3">
        <v>2134932.5657000002</v>
      </c>
      <c r="E157" s="2">
        <v>44092</v>
      </c>
      <c r="F157" s="3">
        <v>70564380.920000002</v>
      </c>
      <c r="G157" s="9">
        <v>44092</v>
      </c>
      <c r="H157" s="3">
        <v>19662214.07</v>
      </c>
      <c r="I157" s="9">
        <v>44092</v>
      </c>
      <c r="J157" s="3">
        <v>5901587.2872000001</v>
      </c>
      <c r="K157" s="3"/>
      <c r="L157" s="8">
        <f t="shared" si="10"/>
        <v>-1.1348816024420394E-2</v>
      </c>
      <c r="M157" s="8">
        <f t="shared" si="11"/>
        <v>-5.5109903273753424E-3</v>
      </c>
      <c r="N157" s="8">
        <f t="shared" si="12"/>
        <v>-2.706235103322796E-3</v>
      </c>
      <c r="O157" s="8">
        <f t="shared" si="13"/>
        <v>6.1895659110173806E-3</v>
      </c>
      <c r="P157" s="8">
        <f t="shared" si="14"/>
        <v>1.9951114634286116E-2</v>
      </c>
    </row>
    <row r="158" spans="1:16" x14ac:dyDescent="0.3">
      <c r="A158" s="6">
        <v>44095</v>
      </c>
      <c r="B158" s="3">
        <v>28375025.690000001</v>
      </c>
      <c r="C158" s="2">
        <v>44095</v>
      </c>
      <c r="D158" s="3">
        <v>2040100.6322999999</v>
      </c>
      <c r="E158" s="2">
        <v>44095</v>
      </c>
      <c r="F158" s="3">
        <v>69423899.170000002</v>
      </c>
      <c r="G158" s="9">
        <v>44095</v>
      </c>
      <c r="H158" s="3">
        <v>19391704.969999999</v>
      </c>
      <c r="I158" s="9">
        <v>44095</v>
      </c>
      <c r="J158" s="3">
        <v>5833447.5821000002</v>
      </c>
      <c r="K158" s="3"/>
      <c r="L158" s="8">
        <f t="shared" si="10"/>
        <v>-1.0228175225139857E-2</v>
      </c>
      <c r="M158" s="8">
        <f t="shared" si="11"/>
        <v>-4.4419170386726825E-2</v>
      </c>
      <c r="N158" s="8">
        <f t="shared" si="12"/>
        <v>-1.616228662578334E-2</v>
      </c>
      <c r="O158" s="8">
        <f t="shared" si="13"/>
        <v>-1.3757814813578739E-2</v>
      </c>
      <c r="P158" s="8">
        <f t="shared" si="14"/>
        <v>-1.1545996319971219E-2</v>
      </c>
    </row>
    <row r="159" spans="1:16" x14ac:dyDescent="0.3">
      <c r="A159" s="6">
        <v>44096</v>
      </c>
      <c r="B159" s="3">
        <v>28681784.600000001</v>
      </c>
      <c r="C159" s="2">
        <v>44096</v>
      </c>
      <c r="D159" s="3">
        <v>2037715.8358</v>
      </c>
      <c r="E159" s="2">
        <v>44096</v>
      </c>
      <c r="F159" s="3">
        <v>69567624.370000005</v>
      </c>
      <c r="G159" s="9">
        <v>44096</v>
      </c>
      <c r="H159" s="3">
        <v>19259259.210000001</v>
      </c>
      <c r="I159" s="9">
        <v>44096</v>
      </c>
      <c r="J159" s="3">
        <v>5784236.9123999998</v>
      </c>
      <c r="K159" s="3"/>
      <c r="L159" s="8">
        <f t="shared" si="10"/>
        <v>1.0810876908143419E-2</v>
      </c>
      <c r="M159" s="8">
        <f t="shared" si="11"/>
        <v>-1.1689602278645017E-3</v>
      </c>
      <c r="N159" s="8">
        <f t="shared" si="12"/>
        <v>2.0702553690921111E-3</v>
      </c>
      <c r="O159" s="8">
        <f t="shared" si="13"/>
        <v>-6.8300214037341211E-3</v>
      </c>
      <c r="P159" s="8">
        <f t="shared" si="14"/>
        <v>-8.4359495833996601E-3</v>
      </c>
    </row>
    <row r="160" spans="1:16" x14ac:dyDescent="0.3">
      <c r="A160" s="6">
        <v>44097</v>
      </c>
      <c r="B160" s="3">
        <v>27996310.309999999</v>
      </c>
      <c r="C160" s="2">
        <v>44097</v>
      </c>
      <c r="D160" s="3">
        <v>2067215.9872000001</v>
      </c>
      <c r="E160" s="2">
        <v>44097</v>
      </c>
      <c r="F160" s="3">
        <v>68750786.840000004</v>
      </c>
      <c r="G160" s="9">
        <v>44097</v>
      </c>
      <c r="H160" s="3">
        <v>19190219.149999999</v>
      </c>
      <c r="I160" s="9">
        <v>44097</v>
      </c>
      <c r="J160" s="3">
        <v>5769958.6338</v>
      </c>
      <c r="K160" s="3"/>
      <c r="L160" s="8">
        <f t="shared" si="10"/>
        <v>-2.3899290074160917E-2</v>
      </c>
      <c r="M160" s="8">
        <f t="shared" si="11"/>
        <v>1.4477068333926146E-2</v>
      </c>
      <c r="N160" s="8">
        <f t="shared" si="12"/>
        <v>-1.1741633229497617E-2</v>
      </c>
      <c r="O160" s="8">
        <f t="shared" si="13"/>
        <v>-3.5847723553227295E-3</v>
      </c>
      <c r="P160" s="8">
        <f t="shared" si="14"/>
        <v>-2.4684809450647993E-3</v>
      </c>
    </row>
    <row r="161" spans="1:16" x14ac:dyDescent="0.3">
      <c r="A161" s="6">
        <v>44098</v>
      </c>
      <c r="B161" s="3">
        <v>28083056.82</v>
      </c>
      <c r="C161" s="2">
        <v>44098</v>
      </c>
      <c r="D161" s="3">
        <v>2040220.3126999999</v>
      </c>
      <c r="E161" s="2">
        <v>44098</v>
      </c>
      <c r="F161" s="3">
        <v>68338770.340000004</v>
      </c>
      <c r="G161" s="9">
        <v>44098</v>
      </c>
      <c r="H161" s="3">
        <v>18892663.59</v>
      </c>
      <c r="I161" s="9">
        <v>44098</v>
      </c>
      <c r="J161" s="3">
        <v>5654180.7703999998</v>
      </c>
      <c r="K161" s="3"/>
      <c r="L161" s="8">
        <f t="shared" si="10"/>
        <v>3.0984979463175577E-3</v>
      </c>
      <c r="M161" s="8">
        <f t="shared" si="11"/>
        <v>-1.3058952072330543E-2</v>
      </c>
      <c r="N161" s="8">
        <f t="shared" si="12"/>
        <v>-5.9928986843287291E-3</v>
      </c>
      <c r="O161" s="8">
        <f t="shared" si="13"/>
        <v>-1.5505584260094185E-2</v>
      </c>
      <c r="P161" s="8">
        <f t="shared" si="14"/>
        <v>-2.0065631445220777E-2</v>
      </c>
    </row>
    <row r="162" spans="1:16" x14ac:dyDescent="0.3">
      <c r="A162" s="6">
        <v>44099</v>
      </c>
      <c r="B162" s="3">
        <v>28532542.68</v>
      </c>
      <c r="C162" s="2">
        <v>44099</v>
      </c>
      <c r="D162" s="3">
        <v>2039109.5946</v>
      </c>
      <c r="E162" s="2">
        <v>44099</v>
      </c>
      <c r="F162" s="3">
        <v>68839705.870000005</v>
      </c>
      <c r="G162" s="9">
        <v>44099</v>
      </c>
      <c r="H162" s="3">
        <v>18900349.469999999</v>
      </c>
      <c r="I162" s="9">
        <v>44099</v>
      </c>
      <c r="J162" s="3">
        <v>5653120.5411</v>
      </c>
      <c r="K162" s="3"/>
      <c r="L162" s="8">
        <f t="shared" si="10"/>
        <v>1.6005588810399374E-2</v>
      </c>
      <c r="M162" s="8">
        <f t="shared" si="11"/>
        <v>-5.4441086243772752E-4</v>
      </c>
      <c r="N162" s="8">
        <f t="shared" si="12"/>
        <v>7.330180620864768E-3</v>
      </c>
      <c r="O162" s="8">
        <f t="shared" si="13"/>
        <v>4.0681823202870504E-4</v>
      </c>
      <c r="P162" s="8">
        <f t="shared" si="14"/>
        <v>-1.8751245194537081E-4</v>
      </c>
    </row>
    <row r="163" spans="1:16" x14ac:dyDescent="0.3">
      <c r="A163" s="6">
        <v>44102</v>
      </c>
      <c r="B163" s="3">
        <v>28992353.079999998</v>
      </c>
      <c r="C163" s="2">
        <v>44102</v>
      </c>
      <c r="D163" s="3">
        <v>2092744.9517999999</v>
      </c>
      <c r="E163" s="2">
        <v>44102</v>
      </c>
      <c r="F163" s="3">
        <v>69833542.689999998</v>
      </c>
      <c r="G163" s="9">
        <v>44102</v>
      </c>
      <c r="H163" s="3">
        <v>19028424.02</v>
      </c>
      <c r="I163" s="9">
        <v>44102</v>
      </c>
      <c r="J163" s="3">
        <v>5660525.0081000002</v>
      </c>
      <c r="K163" s="3"/>
      <c r="L163" s="8">
        <f t="shared" si="10"/>
        <v>1.6115297019157815E-2</v>
      </c>
      <c r="M163" s="8">
        <f t="shared" si="11"/>
        <v>2.6303322460959455E-2</v>
      </c>
      <c r="N163" s="8">
        <f t="shared" si="12"/>
        <v>1.4436970748782585E-2</v>
      </c>
      <c r="O163" s="8">
        <f t="shared" si="13"/>
        <v>6.7763059198080455E-3</v>
      </c>
      <c r="P163" s="8">
        <f t="shared" si="14"/>
        <v>1.309801718567094E-3</v>
      </c>
    </row>
    <row r="164" spans="1:16" x14ac:dyDescent="0.3">
      <c r="A164" s="6">
        <v>44103</v>
      </c>
      <c r="B164" s="3">
        <v>28851486.460000001</v>
      </c>
      <c r="C164" s="2">
        <v>44103</v>
      </c>
      <c r="D164" s="3">
        <v>2082622.8477</v>
      </c>
      <c r="E164" s="2">
        <v>44103</v>
      </c>
      <c r="F164" s="3">
        <v>69704051.769999996</v>
      </c>
      <c r="G164" s="9">
        <v>44103</v>
      </c>
      <c r="H164" s="3">
        <v>19015378.489999998</v>
      </c>
      <c r="I164" s="9">
        <v>44103</v>
      </c>
      <c r="J164" s="3">
        <v>5671759.3161000004</v>
      </c>
      <c r="K164" s="3"/>
      <c r="L164" s="8">
        <f t="shared" si="10"/>
        <v>-4.8587508441034766E-3</v>
      </c>
      <c r="M164" s="8">
        <f t="shared" si="11"/>
        <v>-4.8367595350278236E-3</v>
      </c>
      <c r="N164" s="8">
        <f t="shared" si="12"/>
        <v>-1.8542796915634874E-3</v>
      </c>
      <c r="O164" s="8">
        <f t="shared" si="13"/>
        <v>-6.8558121189066235E-4</v>
      </c>
      <c r="P164" s="8">
        <f t="shared" si="14"/>
        <v>1.9846759768615829E-3</v>
      </c>
    </row>
    <row r="165" spans="1:16" x14ac:dyDescent="0.3">
      <c r="A165" s="6">
        <v>44104</v>
      </c>
      <c r="B165" s="3">
        <v>29088995.5</v>
      </c>
      <c r="C165" s="2">
        <v>44104</v>
      </c>
      <c r="D165" s="3">
        <v>2080679.6063999999</v>
      </c>
      <c r="E165" s="2">
        <v>44104</v>
      </c>
      <c r="F165" s="3">
        <v>69984876.439999998</v>
      </c>
      <c r="G165" s="9">
        <v>44104</v>
      </c>
      <c r="H165" s="3">
        <v>19153518.16</v>
      </c>
      <c r="I165" s="9">
        <v>44104</v>
      </c>
      <c r="J165" s="3">
        <v>5695286.5624000002</v>
      </c>
      <c r="K165" s="3"/>
      <c r="L165" s="8">
        <f t="shared" si="10"/>
        <v>8.232124896902171E-3</v>
      </c>
      <c r="M165" s="8">
        <f t="shared" si="11"/>
        <v>-9.3307403313380721E-4</v>
      </c>
      <c r="N165" s="8">
        <f t="shared" si="12"/>
        <v>4.02881414880496E-3</v>
      </c>
      <c r="O165" s="8">
        <f t="shared" si="13"/>
        <v>7.2646289987152723E-3</v>
      </c>
      <c r="P165" s="8">
        <f t="shared" si="14"/>
        <v>4.1481390497679627E-3</v>
      </c>
    </row>
    <row r="166" spans="1:16" x14ac:dyDescent="0.3">
      <c r="A166" s="6">
        <v>44105</v>
      </c>
      <c r="B166" s="3">
        <v>29251368.300000001</v>
      </c>
      <c r="C166" s="2">
        <v>44105</v>
      </c>
      <c r="D166" s="3">
        <v>2083403.8888000001</v>
      </c>
      <c r="E166" s="2">
        <v>44105</v>
      </c>
      <c r="F166" s="3">
        <v>70316437.269999996</v>
      </c>
      <c r="G166" s="9">
        <v>44105</v>
      </c>
      <c r="H166" s="3">
        <v>19178317.34</v>
      </c>
      <c r="I166" s="9">
        <v>44105</v>
      </c>
      <c r="J166" s="3">
        <v>5695286.5624000002</v>
      </c>
      <c r="K166" s="3"/>
      <c r="L166" s="8">
        <f t="shared" si="10"/>
        <v>5.5819321777543784E-3</v>
      </c>
      <c r="M166" s="8">
        <f t="shared" si="11"/>
        <v>1.3093233535910187E-3</v>
      </c>
      <c r="N166" s="8">
        <f t="shared" si="12"/>
        <v>4.7376068497348989E-3</v>
      </c>
      <c r="O166" s="8">
        <f t="shared" si="13"/>
        <v>1.2947584768938647E-3</v>
      </c>
      <c r="P166" s="8">
        <f t="shared" si="14"/>
        <v>0</v>
      </c>
    </row>
    <row r="167" spans="1:16" x14ac:dyDescent="0.3">
      <c r="A167" s="6">
        <v>44106</v>
      </c>
      <c r="B167" s="3">
        <v>28977957.57</v>
      </c>
      <c r="C167" s="2">
        <v>44106</v>
      </c>
      <c r="D167" s="3">
        <v>2096727.2652</v>
      </c>
      <c r="E167" s="2">
        <v>44106</v>
      </c>
      <c r="F167" s="3">
        <v>69915441.920000002</v>
      </c>
      <c r="G167" s="9">
        <v>44106</v>
      </c>
      <c r="H167" s="3">
        <v>19137814</v>
      </c>
      <c r="I167" s="9">
        <v>44106</v>
      </c>
      <c r="J167" s="3">
        <v>5695286.5624000002</v>
      </c>
      <c r="K167" s="3"/>
      <c r="L167" s="8">
        <f t="shared" si="10"/>
        <v>-9.3469381396424911E-3</v>
      </c>
      <c r="M167" s="8">
        <f t="shared" si="11"/>
        <v>6.3950040948008713E-3</v>
      </c>
      <c r="N167" s="8">
        <f t="shared" si="12"/>
        <v>-5.7027256437959251E-3</v>
      </c>
      <c r="O167" s="8">
        <f t="shared" si="13"/>
        <v>-2.1119339763725486E-3</v>
      </c>
      <c r="P167" s="8">
        <f t="shared" si="14"/>
        <v>0</v>
      </c>
    </row>
    <row r="168" spans="1:16" x14ac:dyDescent="0.3">
      <c r="A168" s="6">
        <v>44109</v>
      </c>
      <c r="B168" s="3">
        <v>29497939.34</v>
      </c>
      <c r="C168" s="2">
        <v>44109</v>
      </c>
      <c r="D168" s="3">
        <v>2118769.4800999998</v>
      </c>
      <c r="E168" s="2">
        <v>44109</v>
      </c>
      <c r="F168" s="3">
        <v>70895590.799999997</v>
      </c>
      <c r="G168" s="9">
        <v>44109</v>
      </c>
      <c r="H168" s="3">
        <v>19257142.75</v>
      </c>
      <c r="I168" s="9">
        <v>44109</v>
      </c>
      <c r="J168" s="3">
        <v>5695286.5624000002</v>
      </c>
      <c r="K168" s="3"/>
      <c r="L168" s="8">
        <f t="shared" si="10"/>
        <v>1.794404483973433E-2</v>
      </c>
      <c r="M168" s="8">
        <f t="shared" si="11"/>
        <v>1.051267623874641E-2</v>
      </c>
      <c r="N168" s="8">
        <f t="shared" si="12"/>
        <v>1.4019061498910634E-2</v>
      </c>
      <c r="O168" s="8">
        <f t="shared" si="13"/>
        <v>6.235234076368279E-3</v>
      </c>
      <c r="P168" s="8">
        <f t="shared" si="14"/>
        <v>0</v>
      </c>
    </row>
    <row r="169" spans="1:16" x14ac:dyDescent="0.3">
      <c r="A169" s="6">
        <v>44110</v>
      </c>
      <c r="B169" s="3">
        <v>29107471.469999999</v>
      </c>
      <c r="C169" s="2">
        <v>44110</v>
      </c>
      <c r="D169" s="3">
        <v>2119742.5394000001</v>
      </c>
      <c r="E169" s="2">
        <v>44110</v>
      </c>
      <c r="F169" s="3">
        <v>70568653.010000005</v>
      </c>
      <c r="G169" s="9">
        <v>44110</v>
      </c>
      <c r="H169" s="3">
        <v>19345638.219999999</v>
      </c>
      <c r="I169" s="9">
        <v>44110</v>
      </c>
      <c r="J169" s="3">
        <v>5695286.5624000002</v>
      </c>
      <c r="K169" s="3"/>
      <c r="L169" s="8">
        <f t="shared" si="10"/>
        <v>-1.3237123634277648E-2</v>
      </c>
      <c r="M169" s="8">
        <f t="shared" si="11"/>
        <v>4.5925680407399305E-4</v>
      </c>
      <c r="N169" s="8">
        <f t="shared" si="12"/>
        <v>-4.6115391142207418E-3</v>
      </c>
      <c r="O169" s="8">
        <f t="shared" si="13"/>
        <v>4.5954621175563481E-3</v>
      </c>
      <c r="P169" s="8">
        <f t="shared" si="14"/>
        <v>0</v>
      </c>
    </row>
    <row r="170" spans="1:16" x14ac:dyDescent="0.3">
      <c r="A170" s="6">
        <v>44111</v>
      </c>
      <c r="B170" s="3">
        <v>29615396.699999999</v>
      </c>
      <c r="C170" s="2">
        <v>44111</v>
      </c>
      <c r="D170" s="3">
        <v>2113259.2899000002</v>
      </c>
      <c r="E170" s="2">
        <v>44111</v>
      </c>
      <c r="F170" s="3">
        <v>71194326.650000006</v>
      </c>
      <c r="G170" s="9">
        <v>44111</v>
      </c>
      <c r="H170" s="3">
        <v>19404354.309999999</v>
      </c>
      <c r="I170" s="9">
        <v>44111</v>
      </c>
      <c r="J170" s="3">
        <v>5695286.5624000002</v>
      </c>
      <c r="K170" s="3"/>
      <c r="L170" s="8">
        <f t="shared" si="10"/>
        <v>1.7449994944545466E-2</v>
      </c>
      <c r="M170" s="8">
        <f t="shared" si="11"/>
        <v>-3.0585079930673942E-3</v>
      </c>
      <c r="N170" s="8">
        <f t="shared" si="12"/>
        <v>8.8661695145482167E-3</v>
      </c>
      <c r="O170" s="8">
        <f t="shared" si="13"/>
        <v>3.0351074145125168E-3</v>
      </c>
      <c r="P170" s="8">
        <f t="shared" si="14"/>
        <v>0</v>
      </c>
    </row>
    <row r="171" spans="1:16" x14ac:dyDescent="0.3">
      <c r="A171" s="6">
        <v>44112</v>
      </c>
      <c r="B171" s="3">
        <v>29852252.370000001</v>
      </c>
      <c r="C171" s="2">
        <v>44112</v>
      </c>
      <c r="D171" s="3">
        <v>2126997.1529000001</v>
      </c>
      <c r="E171" s="2">
        <v>44112</v>
      </c>
      <c r="F171" s="3">
        <v>71674460.159999996</v>
      </c>
      <c r="G171" s="9">
        <v>44112</v>
      </c>
      <c r="H171" s="3">
        <v>19514036.870000001</v>
      </c>
      <c r="I171" s="9">
        <v>44113</v>
      </c>
      <c r="J171" s="3">
        <v>5873982.2115000002</v>
      </c>
      <c r="K171" s="3"/>
      <c r="L171" s="8">
        <f t="shared" si="10"/>
        <v>7.9977206585923888E-3</v>
      </c>
      <c r="M171" s="8">
        <f t="shared" si="11"/>
        <v>6.5007938522536612E-3</v>
      </c>
      <c r="N171" s="8">
        <f t="shared" si="12"/>
        <v>6.7439855476179034E-3</v>
      </c>
      <c r="O171" s="8">
        <f t="shared" si="13"/>
        <v>5.6524715147814319E-3</v>
      </c>
      <c r="P171" s="8">
        <f t="shared" si="14"/>
        <v>3.1376059332947293E-2</v>
      </c>
    </row>
    <row r="172" spans="1:16" x14ac:dyDescent="0.3">
      <c r="A172" s="6">
        <v>44113</v>
      </c>
      <c r="B172" s="3">
        <v>30121959.93</v>
      </c>
      <c r="C172" s="2">
        <v>44113</v>
      </c>
      <c r="D172" s="3">
        <v>2154191.1468000002</v>
      </c>
      <c r="E172" s="2">
        <v>44113</v>
      </c>
      <c r="F172" s="3">
        <v>72370881.5</v>
      </c>
      <c r="G172" s="9">
        <v>44113</v>
      </c>
      <c r="H172" s="3">
        <v>19775371.079999998</v>
      </c>
      <c r="I172" s="9">
        <v>44116</v>
      </c>
      <c r="J172" s="3">
        <v>5980161.2088000001</v>
      </c>
      <c r="K172" s="3"/>
      <c r="L172" s="8">
        <f t="shared" si="10"/>
        <v>9.0347474172849385E-3</v>
      </c>
      <c r="M172" s="8">
        <f t="shared" si="11"/>
        <v>1.2785157640160971E-2</v>
      </c>
      <c r="N172" s="8">
        <f t="shared" si="12"/>
        <v>9.7164504405804486E-3</v>
      </c>
      <c r="O172" s="8">
        <f t="shared" si="13"/>
        <v>1.3392114186365989E-2</v>
      </c>
      <c r="P172" s="8">
        <f t="shared" si="14"/>
        <v>1.8076152340421592E-2</v>
      </c>
    </row>
    <row r="173" spans="1:16" x14ac:dyDescent="0.3">
      <c r="A173" s="6">
        <v>44116</v>
      </c>
      <c r="B173" s="3">
        <v>30621458.41</v>
      </c>
      <c r="C173" s="2">
        <v>44116</v>
      </c>
      <c r="D173" s="3">
        <v>2156043.9698000001</v>
      </c>
      <c r="E173" s="2">
        <v>44116</v>
      </c>
      <c r="F173" s="3">
        <v>73222289.209999993</v>
      </c>
      <c r="G173" s="9">
        <v>44116</v>
      </c>
      <c r="H173" s="3">
        <v>20021462.02</v>
      </c>
      <c r="I173" s="9">
        <v>44117</v>
      </c>
      <c r="J173" s="3">
        <v>5982186.7893000003</v>
      </c>
      <c r="K173" s="3"/>
      <c r="L173" s="8">
        <f t="shared" si="10"/>
        <v>1.6582535836339174E-2</v>
      </c>
      <c r="M173" s="8">
        <f t="shared" si="11"/>
        <v>8.601014829867637E-4</v>
      </c>
      <c r="N173" s="8">
        <f t="shared" si="12"/>
        <v>1.1764506557792709E-2</v>
      </c>
      <c r="O173" s="8">
        <f t="shared" si="13"/>
        <v>1.2444314647975796E-2</v>
      </c>
      <c r="P173" s="8">
        <f t="shared" si="14"/>
        <v>3.3871670499774353E-4</v>
      </c>
    </row>
    <row r="174" spans="1:16" x14ac:dyDescent="0.3">
      <c r="A174" s="6">
        <v>44117</v>
      </c>
      <c r="B174" s="3">
        <v>30432974.77</v>
      </c>
      <c r="C174" s="2">
        <v>44117</v>
      </c>
      <c r="D174" s="3">
        <v>2127009.4978999998</v>
      </c>
      <c r="E174" s="2">
        <v>44117</v>
      </c>
      <c r="F174" s="3">
        <v>72926782.180000007</v>
      </c>
      <c r="G174" s="9">
        <v>44117</v>
      </c>
      <c r="H174" s="3">
        <v>20020020.829999998</v>
      </c>
      <c r="I174" s="9">
        <v>44118</v>
      </c>
      <c r="J174" s="3">
        <v>5977520.6286000004</v>
      </c>
      <c r="K174" s="3"/>
      <c r="L174" s="8">
        <f t="shared" si="10"/>
        <v>-6.1552796563878465E-3</v>
      </c>
      <c r="M174" s="8">
        <f t="shared" si="11"/>
        <v>-1.3466549062398525E-2</v>
      </c>
      <c r="N174" s="8">
        <f t="shared" si="12"/>
        <v>-4.0357524080198992E-3</v>
      </c>
      <c r="O174" s="8">
        <f t="shared" si="13"/>
        <v>-7.1982255769431625E-5</v>
      </c>
      <c r="P174" s="8">
        <f t="shared" si="14"/>
        <v>-7.8000919468879104E-4</v>
      </c>
    </row>
    <row r="175" spans="1:16" x14ac:dyDescent="0.3">
      <c r="A175" s="6">
        <v>44118</v>
      </c>
      <c r="B175" s="3">
        <v>30225618.829999998</v>
      </c>
      <c r="C175" s="2">
        <v>44118</v>
      </c>
      <c r="D175" s="3">
        <v>2125319.4937</v>
      </c>
      <c r="E175" s="2">
        <v>44118</v>
      </c>
      <c r="F175" s="3">
        <v>72688948.799999997</v>
      </c>
      <c r="G175" s="9">
        <v>44118</v>
      </c>
      <c r="H175" s="3">
        <v>19992646.5</v>
      </c>
      <c r="I175" s="9">
        <v>44119</v>
      </c>
      <c r="J175" s="3">
        <v>5953029.6118999999</v>
      </c>
      <c r="K175" s="3"/>
      <c r="L175" s="8">
        <f t="shared" si="10"/>
        <v>-6.8135284692709686E-3</v>
      </c>
      <c r="M175" s="8">
        <f t="shared" si="11"/>
        <v>-7.9454473601003883E-4</v>
      </c>
      <c r="N175" s="8">
        <f t="shared" si="12"/>
        <v>-3.2612625004210249E-3</v>
      </c>
      <c r="O175" s="8">
        <f t="shared" si="13"/>
        <v>-1.3673477281790358E-3</v>
      </c>
      <c r="P175" s="8">
        <f t="shared" si="14"/>
        <v>-4.0971864794278057E-3</v>
      </c>
    </row>
    <row r="176" spans="1:16" x14ac:dyDescent="0.3">
      <c r="A176" s="6">
        <v>44119</v>
      </c>
      <c r="B176" s="3">
        <v>30179952.120000001</v>
      </c>
      <c r="C176" s="2">
        <v>44119</v>
      </c>
      <c r="D176" s="3">
        <v>2074129.7951</v>
      </c>
      <c r="E176" s="2">
        <v>44119</v>
      </c>
      <c r="F176" s="3">
        <v>72106456.879999995</v>
      </c>
      <c r="G176" s="9">
        <v>44119</v>
      </c>
      <c r="H176" s="3">
        <v>19812753.199999999</v>
      </c>
      <c r="I176" s="9">
        <v>44120</v>
      </c>
      <c r="J176" s="3">
        <v>5985142.5880000005</v>
      </c>
      <c r="K176" s="3"/>
      <c r="L176" s="8">
        <f t="shared" si="10"/>
        <v>-1.5108610433037795E-3</v>
      </c>
      <c r="M176" s="8">
        <f t="shared" si="11"/>
        <v>-2.4085648652703573E-2</v>
      </c>
      <c r="N176" s="8">
        <f t="shared" si="12"/>
        <v>-8.0134866388382742E-3</v>
      </c>
      <c r="O176" s="8">
        <f t="shared" si="13"/>
        <v>-8.9979733298440889E-3</v>
      </c>
      <c r="P176" s="8">
        <f t="shared" si="14"/>
        <v>5.3943921320007693E-3</v>
      </c>
    </row>
    <row r="177" spans="1:16" x14ac:dyDescent="0.3">
      <c r="A177" s="6">
        <v>44120</v>
      </c>
      <c r="B177" s="3">
        <v>30176992.859999999</v>
      </c>
      <c r="C177" s="2">
        <v>44120</v>
      </c>
      <c r="D177" s="3">
        <v>2105274.4558000001</v>
      </c>
      <c r="E177" s="2">
        <v>44120</v>
      </c>
      <c r="F177" s="3">
        <v>72277573.730000004</v>
      </c>
      <c r="G177" s="9">
        <v>44120</v>
      </c>
      <c r="H177" s="3">
        <v>19881282.600000001</v>
      </c>
      <c r="I177" s="9">
        <v>44123</v>
      </c>
      <c r="J177" s="3">
        <v>5955733.1007000003</v>
      </c>
      <c r="K177" s="3"/>
      <c r="L177" s="8">
        <f t="shared" si="10"/>
        <v>-9.80538334930392E-5</v>
      </c>
      <c r="M177" s="8">
        <f t="shared" si="11"/>
        <v>1.5015772288492935E-2</v>
      </c>
      <c r="N177" s="8">
        <f t="shared" si="12"/>
        <v>2.3731141066156702E-3</v>
      </c>
      <c r="O177" s="8">
        <f t="shared" si="13"/>
        <v>3.4588529573973403E-3</v>
      </c>
      <c r="P177" s="8">
        <f t="shared" si="14"/>
        <v>-4.9137488151017594E-3</v>
      </c>
    </row>
    <row r="178" spans="1:16" x14ac:dyDescent="0.3">
      <c r="A178" s="6">
        <v>44123</v>
      </c>
      <c r="B178" s="3">
        <v>29682042.120000001</v>
      </c>
      <c r="C178" s="2">
        <v>44123</v>
      </c>
      <c r="D178" s="3">
        <v>2082908.7638999999</v>
      </c>
      <c r="E178" s="2">
        <v>44123</v>
      </c>
      <c r="F178" s="3">
        <v>71840736.969999999</v>
      </c>
      <c r="G178" s="9">
        <v>44123</v>
      </c>
      <c r="H178" s="3">
        <v>19872114.09</v>
      </c>
      <c r="I178" s="9">
        <v>44124</v>
      </c>
      <c r="J178" s="3">
        <v>5989576.6025</v>
      </c>
      <c r="K178" s="3"/>
      <c r="L178" s="8">
        <f t="shared" si="10"/>
        <v>-1.6401592507783058E-2</v>
      </c>
      <c r="M178" s="8">
        <f t="shared" si="11"/>
        <v>-1.06236466406473E-2</v>
      </c>
      <c r="N178" s="8">
        <f t="shared" si="12"/>
        <v>-6.0438769241459855E-3</v>
      </c>
      <c r="O178" s="8">
        <f t="shared" si="13"/>
        <v>-4.6116290304132335E-4</v>
      </c>
      <c r="P178" s="8">
        <f t="shared" si="14"/>
        <v>5.6825081359037632E-3</v>
      </c>
    </row>
    <row r="179" spans="1:16" x14ac:dyDescent="0.3">
      <c r="A179" s="6">
        <v>44124</v>
      </c>
      <c r="B179" s="3">
        <v>29823283</v>
      </c>
      <c r="C179" s="2">
        <v>44124</v>
      </c>
      <c r="D179" s="3">
        <v>2078025.5127000001</v>
      </c>
      <c r="E179" s="2">
        <v>44124</v>
      </c>
      <c r="F179" s="3">
        <v>72045798.700000003</v>
      </c>
      <c r="G179" s="9">
        <v>44124</v>
      </c>
      <c r="H179" s="3">
        <v>19981407.739999998</v>
      </c>
      <c r="I179" s="9">
        <v>44125</v>
      </c>
      <c r="J179" s="3">
        <v>6007128.4994000001</v>
      </c>
      <c r="K179" s="3"/>
      <c r="L179" s="8">
        <f t="shared" si="10"/>
        <v>4.7584623533982739E-3</v>
      </c>
      <c r="M179" s="8">
        <f t="shared" si="11"/>
        <v>-2.3444383568949068E-3</v>
      </c>
      <c r="N179" s="8">
        <f t="shared" si="12"/>
        <v>2.8543934632190293E-3</v>
      </c>
      <c r="O179" s="8">
        <f t="shared" si="13"/>
        <v>5.4998501671745803E-3</v>
      </c>
      <c r="P179" s="8">
        <f t="shared" si="14"/>
        <v>2.9304069494118234E-3</v>
      </c>
    </row>
    <row r="180" spans="1:16" x14ac:dyDescent="0.3">
      <c r="A180" s="6">
        <v>44125</v>
      </c>
      <c r="B180" s="3">
        <v>29754436.98</v>
      </c>
      <c r="C180" s="2">
        <v>44125</v>
      </c>
      <c r="D180" s="3">
        <v>2073098.7431999999</v>
      </c>
      <c r="E180" s="2">
        <v>44125</v>
      </c>
      <c r="F180" s="3">
        <v>71978855.290000007</v>
      </c>
      <c r="G180" s="9">
        <v>44125</v>
      </c>
      <c r="H180" s="3">
        <v>20019915.510000002</v>
      </c>
      <c r="I180" s="9">
        <v>44126</v>
      </c>
      <c r="J180" s="3">
        <v>5954679.7248999998</v>
      </c>
      <c r="K180" s="3"/>
      <c r="L180" s="8">
        <f t="shared" si="10"/>
        <v>-2.3084655032781232E-3</v>
      </c>
      <c r="M180" s="8">
        <f t="shared" si="11"/>
        <v>-2.3708898037535509E-3</v>
      </c>
      <c r="N180" s="8">
        <f t="shared" si="12"/>
        <v>-9.2917853931706595E-4</v>
      </c>
      <c r="O180" s="8">
        <f t="shared" si="13"/>
        <v>1.9271800316109644E-3</v>
      </c>
      <c r="P180" s="8">
        <f t="shared" si="14"/>
        <v>-8.7310891560317128E-3</v>
      </c>
    </row>
    <row r="181" spans="1:16" x14ac:dyDescent="0.3">
      <c r="A181" s="6">
        <v>44126</v>
      </c>
      <c r="B181" s="3">
        <v>29910033.390000001</v>
      </c>
      <c r="C181" s="2">
        <v>44126</v>
      </c>
      <c r="D181" s="3">
        <v>2066479.5236</v>
      </c>
      <c r="E181" s="2">
        <v>44126</v>
      </c>
      <c r="F181" s="3">
        <v>71962306.299999997</v>
      </c>
      <c r="G181" s="9">
        <v>44126</v>
      </c>
      <c r="H181" s="3">
        <v>19954287.449999999</v>
      </c>
      <c r="I181" s="9">
        <v>44127</v>
      </c>
      <c r="J181" s="3">
        <v>5890653.8425000003</v>
      </c>
      <c r="K181" s="3"/>
      <c r="L181" s="8">
        <f t="shared" si="10"/>
        <v>5.2293515116614842E-3</v>
      </c>
      <c r="M181" s="8">
        <f t="shared" si="11"/>
        <v>-3.1929109125706789E-3</v>
      </c>
      <c r="N181" s="8">
        <f t="shared" si="12"/>
        <v>-2.2991460385601847E-4</v>
      </c>
      <c r="O181" s="8">
        <f t="shared" si="13"/>
        <v>-3.278138709787326E-3</v>
      </c>
      <c r="P181" s="8">
        <f t="shared" si="14"/>
        <v>-1.0752195812021581E-2</v>
      </c>
    </row>
    <row r="182" spans="1:16" x14ac:dyDescent="0.3">
      <c r="A182" s="6">
        <v>44127</v>
      </c>
      <c r="B182" s="3">
        <v>30006125.359999999</v>
      </c>
      <c r="C182" s="2">
        <v>44127</v>
      </c>
      <c r="D182" s="3">
        <v>2082358.1632000001</v>
      </c>
      <c r="E182" s="2">
        <v>44127</v>
      </c>
      <c r="F182" s="3">
        <v>72104107.299999997</v>
      </c>
      <c r="G182" s="9">
        <v>44127</v>
      </c>
      <c r="H182" s="3">
        <v>19874550.25</v>
      </c>
      <c r="I182" s="9">
        <v>44130</v>
      </c>
      <c r="J182" s="3">
        <v>5823049.3027999997</v>
      </c>
      <c r="K182" s="3"/>
      <c r="L182" s="8">
        <f t="shared" si="10"/>
        <v>3.2127001915058795E-3</v>
      </c>
      <c r="M182" s="8">
        <f t="shared" si="11"/>
        <v>7.6839085113884487E-3</v>
      </c>
      <c r="N182" s="8">
        <f t="shared" si="12"/>
        <v>1.9704899313377489E-3</v>
      </c>
      <c r="O182" s="8">
        <f t="shared" si="13"/>
        <v>-3.9959933522958346E-3</v>
      </c>
      <c r="P182" s="8">
        <f t="shared" si="14"/>
        <v>-1.1476576541002315E-2</v>
      </c>
    </row>
    <row r="183" spans="1:16" x14ac:dyDescent="0.3">
      <c r="A183" s="6">
        <v>44130</v>
      </c>
      <c r="B183" s="3">
        <v>29454526.82</v>
      </c>
      <c r="C183" s="2">
        <v>44130</v>
      </c>
      <c r="D183" s="3">
        <v>2056710.8765</v>
      </c>
      <c r="E183" s="2">
        <v>44130</v>
      </c>
      <c r="F183" s="3">
        <v>71070360.709999993</v>
      </c>
      <c r="G183" s="9">
        <v>44130</v>
      </c>
      <c r="H183" s="3">
        <v>19704927.399999999</v>
      </c>
      <c r="I183" s="9">
        <v>44131</v>
      </c>
      <c r="J183" s="3">
        <v>5835080.4681000002</v>
      </c>
      <c r="K183" s="3"/>
      <c r="L183" s="8">
        <f t="shared" si="10"/>
        <v>-1.8382864611214189E-2</v>
      </c>
      <c r="M183" s="8">
        <f t="shared" si="11"/>
        <v>-1.231646272636755E-2</v>
      </c>
      <c r="N183" s="8">
        <f t="shared" si="12"/>
        <v>-1.4336861362126641E-2</v>
      </c>
      <c r="O183" s="8">
        <f t="shared" si="13"/>
        <v>-8.5346761494641266E-3</v>
      </c>
      <c r="P183" s="8">
        <f t="shared" si="14"/>
        <v>2.0661280154739003E-3</v>
      </c>
    </row>
    <row r="184" spans="1:16" x14ac:dyDescent="0.3">
      <c r="A184" s="6">
        <v>44131</v>
      </c>
      <c r="B184" s="3">
        <v>29371727.050000001</v>
      </c>
      <c r="C184" s="2">
        <v>44131</v>
      </c>
      <c r="D184" s="3">
        <v>2040988.5493000001</v>
      </c>
      <c r="E184" s="2">
        <v>44131</v>
      </c>
      <c r="F184" s="3">
        <v>70982558.650000006</v>
      </c>
      <c r="G184" s="9">
        <v>44131</v>
      </c>
      <c r="H184" s="3">
        <v>19790506.170000002</v>
      </c>
      <c r="I184" s="9">
        <v>44132</v>
      </c>
      <c r="J184" s="3">
        <v>5842614.9346000003</v>
      </c>
      <c r="K184" s="3"/>
      <c r="L184" s="8">
        <f t="shared" si="10"/>
        <v>-2.8111050809268567E-3</v>
      </c>
      <c r="M184" s="8">
        <f t="shared" si="11"/>
        <v>-7.6444031971840687E-3</v>
      </c>
      <c r="N184" s="8">
        <f t="shared" si="12"/>
        <v>-1.2354244318283358E-3</v>
      </c>
      <c r="O184" s="8">
        <f t="shared" si="13"/>
        <v>4.343013717472699E-3</v>
      </c>
      <c r="P184" s="8">
        <f t="shared" si="14"/>
        <v>1.2912360919767885E-3</v>
      </c>
    </row>
    <row r="185" spans="1:16" x14ac:dyDescent="0.3">
      <c r="A185" s="6">
        <v>44132</v>
      </c>
      <c r="B185" s="3">
        <v>28335900.079999998</v>
      </c>
      <c r="C185" s="2">
        <v>44132</v>
      </c>
      <c r="D185" s="3">
        <v>1972994.5027999999</v>
      </c>
      <c r="E185" s="2">
        <v>44132</v>
      </c>
      <c r="F185" s="3">
        <v>69268960.989999995</v>
      </c>
      <c r="G185" s="9">
        <v>44132</v>
      </c>
      <c r="H185" s="3">
        <v>19647715.949999999</v>
      </c>
      <c r="I185" s="9">
        <v>44133</v>
      </c>
      <c r="J185" s="3">
        <v>5861307.5400999999</v>
      </c>
      <c r="K185" s="3"/>
      <c r="L185" s="8">
        <f t="shared" si="10"/>
        <v>-3.5266124059940229E-2</v>
      </c>
      <c r="M185" s="8">
        <f t="shared" si="11"/>
        <v>-3.3314271421718722E-2</v>
      </c>
      <c r="N185" s="8">
        <f t="shared" si="12"/>
        <v>-2.4141108641200115E-2</v>
      </c>
      <c r="O185" s="8">
        <f t="shared" si="13"/>
        <v>-7.2150868084644992E-3</v>
      </c>
      <c r="P185" s="8">
        <f t="shared" si="14"/>
        <v>3.1993560604690607E-3</v>
      </c>
    </row>
    <row r="186" spans="1:16" x14ac:dyDescent="0.3">
      <c r="A186" s="6">
        <v>44133</v>
      </c>
      <c r="B186" s="3">
        <v>28676718.510000002</v>
      </c>
      <c r="C186" s="2">
        <v>44133</v>
      </c>
      <c r="D186" s="3">
        <v>1960631.4735000001</v>
      </c>
      <c r="E186" s="2">
        <v>44133</v>
      </c>
      <c r="F186" s="3">
        <v>69498559.489999995</v>
      </c>
      <c r="G186" s="9">
        <v>44133</v>
      </c>
      <c r="H186" s="3">
        <v>19656478.800000001</v>
      </c>
      <c r="I186" s="9">
        <v>44134</v>
      </c>
      <c r="J186" s="3">
        <v>5798274.7921000002</v>
      </c>
      <c r="K186" s="3"/>
      <c r="L186" s="8">
        <f t="shared" si="10"/>
        <v>1.2027796153917025E-2</v>
      </c>
      <c r="M186" s="8">
        <f t="shared" si="11"/>
        <v>-6.2661245545563293E-3</v>
      </c>
      <c r="N186" s="8">
        <f t="shared" si="12"/>
        <v>3.314594252873837E-3</v>
      </c>
      <c r="O186" s="8">
        <f t="shared" si="13"/>
        <v>4.4599840624237608E-4</v>
      </c>
      <c r="P186" s="8">
        <f t="shared" si="14"/>
        <v>-1.075404209193298E-2</v>
      </c>
    </row>
    <row r="187" spans="1:16" x14ac:dyDescent="0.3">
      <c r="A187" s="6">
        <v>44134</v>
      </c>
      <c r="B187" s="3">
        <v>28307537.239999998</v>
      </c>
      <c r="C187" s="2">
        <v>44134</v>
      </c>
      <c r="D187" s="3">
        <v>1965579.1257</v>
      </c>
      <c r="E187" s="2">
        <v>44134</v>
      </c>
      <c r="F187" s="3">
        <v>68695463.890000001</v>
      </c>
      <c r="G187" s="9">
        <v>44134</v>
      </c>
      <c r="H187" s="3">
        <v>19415872.190000001</v>
      </c>
      <c r="I187" s="9">
        <v>44137</v>
      </c>
      <c r="J187" s="3">
        <v>5802320.5369999995</v>
      </c>
      <c r="K187" s="3"/>
      <c r="L187" s="8">
        <f t="shared" si="10"/>
        <v>-1.2873902216924304E-2</v>
      </c>
      <c r="M187" s="8">
        <f t="shared" si="11"/>
        <v>2.523499325024936E-3</v>
      </c>
      <c r="N187" s="8">
        <f t="shared" si="12"/>
        <v>-1.1555571883695603E-2</v>
      </c>
      <c r="O187" s="8">
        <f t="shared" si="13"/>
        <v>-1.2240575356762262E-2</v>
      </c>
      <c r="P187" s="8">
        <f t="shared" si="14"/>
        <v>6.977497695541679E-4</v>
      </c>
    </row>
    <row r="188" spans="1:16" x14ac:dyDescent="0.3">
      <c r="A188" s="6">
        <v>44137</v>
      </c>
      <c r="B188" s="3">
        <v>28651874.300000001</v>
      </c>
      <c r="C188" s="2">
        <v>44137</v>
      </c>
      <c r="D188" s="3">
        <v>2007919.9780999999</v>
      </c>
      <c r="E188" s="2">
        <v>44137</v>
      </c>
      <c r="F188" s="3">
        <v>69491751.209999993</v>
      </c>
      <c r="G188" s="9">
        <v>44137</v>
      </c>
      <c r="H188" s="3">
        <v>19586697.75</v>
      </c>
      <c r="I188" s="9">
        <v>44138</v>
      </c>
      <c r="J188" s="3">
        <v>5896921.0494999997</v>
      </c>
      <c r="K188" s="3"/>
      <c r="L188" s="8">
        <f t="shared" si="10"/>
        <v>1.2164147558320071E-2</v>
      </c>
      <c r="M188" s="8">
        <f t="shared" si="11"/>
        <v>2.1541158962461671E-2</v>
      </c>
      <c r="N188" s="8">
        <f t="shared" si="12"/>
        <v>1.1591556049102003E-2</v>
      </c>
      <c r="O188" s="8">
        <f t="shared" si="13"/>
        <v>8.798242918388155E-3</v>
      </c>
      <c r="P188" s="8">
        <f t="shared" si="14"/>
        <v>1.6303910116091558E-2</v>
      </c>
    </row>
    <row r="189" spans="1:16" x14ac:dyDescent="0.3">
      <c r="A189" s="6">
        <v>44138</v>
      </c>
      <c r="B189" s="3">
        <v>29159531.219999999</v>
      </c>
      <c r="C189" s="2">
        <v>44138</v>
      </c>
      <c r="D189" s="3">
        <v>2075611.2104</v>
      </c>
      <c r="E189" s="2">
        <v>44138</v>
      </c>
      <c r="F189" s="3">
        <v>70658706.430000007</v>
      </c>
      <c r="G189" s="9">
        <v>44138</v>
      </c>
      <c r="H189" s="3">
        <v>19752008.010000002</v>
      </c>
      <c r="I189" s="9">
        <v>44139</v>
      </c>
      <c r="J189" s="3">
        <v>5929943.8238000004</v>
      </c>
      <c r="K189" s="3"/>
      <c r="L189" s="8">
        <f t="shared" si="10"/>
        <v>1.7718105094437053E-2</v>
      </c>
      <c r="M189" s="8">
        <f t="shared" si="11"/>
        <v>3.3712116537658599E-2</v>
      </c>
      <c r="N189" s="8">
        <f t="shared" si="12"/>
        <v>1.6792715677484527E-2</v>
      </c>
      <c r="O189" s="8">
        <f t="shared" si="13"/>
        <v>8.4399249996085501E-3</v>
      </c>
      <c r="P189" s="8">
        <f t="shared" si="14"/>
        <v>5.6000027849789635E-3</v>
      </c>
    </row>
    <row r="190" spans="1:16" x14ac:dyDescent="0.3">
      <c r="A190" s="6">
        <v>44139</v>
      </c>
      <c r="B190" s="3">
        <v>29809125.66</v>
      </c>
      <c r="C190" s="2">
        <v>44139</v>
      </c>
      <c r="D190" s="3">
        <v>2102545.3950999998</v>
      </c>
      <c r="E190" s="2">
        <v>44139</v>
      </c>
      <c r="F190" s="3">
        <v>71930748.239999995</v>
      </c>
      <c r="G190" s="9">
        <v>44139</v>
      </c>
      <c r="H190" s="3">
        <v>19991746.640000001</v>
      </c>
      <c r="I190" s="9">
        <v>44140</v>
      </c>
      <c r="J190" s="3">
        <v>6058428.9013</v>
      </c>
      <c r="K190" s="3"/>
      <c r="L190" s="8">
        <f t="shared" si="10"/>
        <v>2.227725936672309E-2</v>
      </c>
      <c r="M190" s="8">
        <f t="shared" si="11"/>
        <v>1.2976507625823253E-2</v>
      </c>
      <c r="N190" s="8">
        <f t="shared" si="12"/>
        <v>1.8002619553475263E-2</v>
      </c>
      <c r="O190" s="8">
        <f t="shared" si="13"/>
        <v>1.213743078063878E-2</v>
      </c>
      <c r="P190" s="8">
        <f t="shared" si="14"/>
        <v>2.166716605043062E-2</v>
      </c>
    </row>
    <row r="191" spans="1:16" x14ac:dyDescent="0.3">
      <c r="A191" s="6">
        <v>44140</v>
      </c>
      <c r="B191" s="3">
        <v>30389482.699999999</v>
      </c>
      <c r="C191" s="2">
        <v>44140</v>
      </c>
      <c r="D191" s="3">
        <v>2125510.4684000001</v>
      </c>
      <c r="E191" s="2">
        <v>44140</v>
      </c>
      <c r="F191" s="3">
        <v>73435338.680000007</v>
      </c>
      <c r="G191" s="9">
        <v>44140</v>
      </c>
      <c r="H191" s="3">
        <v>20433252.07</v>
      </c>
      <c r="I191" s="9">
        <v>44141</v>
      </c>
      <c r="J191" s="3">
        <v>6055297.6656999998</v>
      </c>
      <c r="K191" s="3"/>
      <c r="L191" s="8">
        <f t="shared" si="10"/>
        <v>1.9469106427994376E-2</v>
      </c>
      <c r="M191" s="8">
        <f t="shared" si="11"/>
        <v>1.0922510093489768E-2</v>
      </c>
      <c r="N191" s="8">
        <f t="shared" si="12"/>
        <v>2.0917208242848817E-2</v>
      </c>
      <c r="O191" s="8">
        <f t="shared" si="13"/>
        <v>2.2084385018996899E-2</v>
      </c>
      <c r="P191" s="8">
        <f t="shared" si="14"/>
        <v>-5.168395389320013E-4</v>
      </c>
    </row>
    <row r="192" spans="1:16" x14ac:dyDescent="0.3">
      <c r="A192" s="6">
        <v>44141</v>
      </c>
      <c r="B192" s="3">
        <v>30382799.190000001</v>
      </c>
      <c r="C192" s="2">
        <v>44141</v>
      </c>
      <c r="D192" s="3">
        <v>2136779.9811</v>
      </c>
      <c r="E192" s="2">
        <v>44141</v>
      </c>
      <c r="F192" s="3">
        <v>73629269.200000003</v>
      </c>
      <c r="G192" s="9">
        <v>44141</v>
      </c>
      <c r="H192" s="3">
        <v>20507761.559999999</v>
      </c>
      <c r="I192" s="9">
        <v>44144</v>
      </c>
      <c r="J192" s="3">
        <v>6154716.5443000002</v>
      </c>
      <c r="K192" s="3"/>
      <c r="L192" s="8">
        <f t="shared" si="10"/>
        <v>-2.1992838989648433E-4</v>
      </c>
      <c r="M192" s="8">
        <f t="shared" si="11"/>
        <v>5.3020264390808425E-3</v>
      </c>
      <c r="N192" s="8">
        <f t="shared" si="12"/>
        <v>2.6408337387135994E-3</v>
      </c>
      <c r="O192" s="8">
        <f t="shared" si="13"/>
        <v>3.6464822018904552E-3</v>
      </c>
      <c r="P192" s="8">
        <f t="shared" si="14"/>
        <v>1.641849568571252E-2</v>
      </c>
    </row>
    <row r="193" spans="1:16" x14ac:dyDescent="0.3">
      <c r="A193" s="6">
        <v>44144</v>
      </c>
      <c r="B193" s="3">
        <v>30716500.350000001</v>
      </c>
      <c r="C193" s="2">
        <v>44144</v>
      </c>
      <c r="D193" s="3">
        <v>2228226.6545000002</v>
      </c>
      <c r="E193" s="2">
        <v>44144</v>
      </c>
      <c r="F193" s="3">
        <v>74615641.379999995</v>
      </c>
      <c r="G193" s="9">
        <v>44144</v>
      </c>
      <c r="H193" s="3">
        <v>20809409.199999999</v>
      </c>
      <c r="I193" s="9">
        <v>44145</v>
      </c>
      <c r="J193" s="3">
        <v>6144775.8986999998</v>
      </c>
      <c r="K193" s="3"/>
      <c r="L193" s="8">
        <f t="shared" si="10"/>
        <v>1.0983226328594276E-2</v>
      </c>
      <c r="M193" s="8">
        <f t="shared" si="11"/>
        <v>4.2796485463573175E-2</v>
      </c>
      <c r="N193" s="8">
        <f t="shared" si="12"/>
        <v>1.3396468425086461E-2</v>
      </c>
      <c r="O193" s="8">
        <f t="shared" si="13"/>
        <v>1.4708950029356682E-2</v>
      </c>
      <c r="P193" s="8">
        <f t="shared" si="14"/>
        <v>-1.6151264690177358E-3</v>
      </c>
    </row>
    <row r="194" spans="1:16" x14ac:dyDescent="0.3">
      <c r="A194" s="6">
        <v>44145</v>
      </c>
      <c r="B194" s="3">
        <v>30667619.43</v>
      </c>
      <c r="C194" s="2">
        <v>44145</v>
      </c>
      <c r="D194" s="3">
        <v>2282695.5676000002</v>
      </c>
      <c r="E194" s="2">
        <v>44145</v>
      </c>
      <c r="F194" s="3">
        <v>74656087.730000004</v>
      </c>
      <c r="G194" s="9">
        <v>44145</v>
      </c>
      <c r="H194" s="3">
        <v>20710848.960000001</v>
      </c>
      <c r="I194" s="9">
        <v>44146</v>
      </c>
      <c r="J194" s="3">
        <v>6097868.5050999997</v>
      </c>
      <c r="K194" s="3"/>
      <c r="L194" s="8">
        <f t="shared" si="10"/>
        <v>-1.5913570700771817E-3</v>
      </c>
      <c r="M194" s="8">
        <f t="shared" si="11"/>
        <v>2.4444960744903321E-2</v>
      </c>
      <c r="N194" s="8">
        <f t="shared" si="12"/>
        <v>5.4206261920364263E-4</v>
      </c>
      <c r="O194" s="8">
        <f t="shared" si="13"/>
        <v>-4.7363305249433774E-3</v>
      </c>
      <c r="P194" s="8">
        <f t="shared" si="14"/>
        <v>-7.6337029003651358E-3</v>
      </c>
    </row>
    <row r="195" spans="1:16" x14ac:dyDescent="0.3">
      <c r="A195" s="6">
        <v>44146</v>
      </c>
      <c r="B195" s="3">
        <v>30906355.52</v>
      </c>
      <c r="C195" s="2">
        <v>44146</v>
      </c>
      <c r="D195" s="3">
        <v>2308317.4668000001</v>
      </c>
      <c r="E195" s="2">
        <v>44146</v>
      </c>
      <c r="F195" s="3">
        <v>75057785.060000002</v>
      </c>
      <c r="G195" s="9">
        <v>44146</v>
      </c>
      <c r="H195" s="3">
        <v>20637003.420000002</v>
      </c>
      <c r="I195" s="9">
        <v>44147</v>
      </c>
      <c r="J195" s="3">
        <v>6108402.0423999997</v>
      </c>
      <c r="K195" s="3"/>
      <c r="L195" s="8">
        <f t="shared" si="10"/>
        <v>7.7846306442181934E-3</v>
      </c>
      <c r="M195" s="8">
        <f t="shared" si="11"/>
        <v>1.1224404849981218E-2</v>
      </c>
      <c r="N195" s="8">
        <f t="shared" si="12"/>
        <v>5.3806372958193904E-3</v>
      </c>
      <c r="O195" s="8">
        <f t="shared" si="13"/>
        <v>-3.5655486717430795E-3</v>
      </c>
      <c r="P195" s="8">
        <f t="shared" si="14"/>
        <v>1.7274129954081285E-3</v>
      </c>
    </row>
    <row r="196" spans="1:16" x14ac:dyDescent="0.3">
      <c r="A196" s="6">
        <v>44147</v>
      </c>
      <c r="B196" s="3">
        <v>30601461.43</v>
      </c>
      <c r="C196" s="2">
        <v>44147</v>
      </c>
      <c r="D196" s="3">
        <v>2286616.2297</v>
      </c>
      <c r="E196" s="2">
        <v>44147</v>
      </c>
      <c r="F196" s="3">
        <v>74677519.549999997</v>
      </c>
      <c r="G196" s="9">
        <v>44147</v>
      </c>
      <c r="H196" s="3">
        <v>20676590.170000002</v>
      </c>
      <c r="I196" s="9">
        <v>44148</v>
      </c>
      <c r="J196" s="3">
        <v>6062365.6390000004</v>
      </c>
      <c r="K196" s="3"/>
      <c r="L196" s="8">
        <f t="shared" si="10"/>
        <v>-9.8650935987162347E-3</v>
      </c>
      <c r="M196" s="8">
        <f t="shared" si="11"/>
        <v>-9.4013225702807013E-3</v>
      </c>
      <c r="N196" s="8">
        <f t="shared" si="12"/>
        <v>-5.0663033780710132E-3</v>
      </c>
      <c r="O196" s="8">
        <f t="shared" si="13"/>
        <v>1.9182411900768859E-3</v>
      </c>
      <c r="P196" s="8">
        <f t="shared" si="14"/>
        <v>-7.5365706252549236E-3</v>
      </c>
    </row>
    <row r="197" spans="1:16" x14ac:dyDescent="0.3">
      <c r="A197" s="6">
        <v>44148</v>
      </c>
      <c r="B197" s="3">
        <v>31019821.359999999</v>
      </c>
      <c r="C197" s="2">
        <v>44148</v>
      </c>
      <c r="D197" s="3">
        <v>2291765.2730999999</v>
      </c>
      <c r="E197" s="2">
        <v>44148</v>
      </c>
      <c r="F197" s="3">
        <v>75194099.150000006</v>
      </c>
      <c r="G197" s="9">
        <v>44148</v>
      </c>
      <c r="H197" s="3">
        <v>20760248.73</v>
      </c>
      <c r="I197" s="9">
        <v>44151</v>
      </c>
      <c r="J197" s="3">
        <v>6152163.8097000001</v>
      </c>
      <c r="K197" s="3"/>
      <c r="L197" s="8">
        <f t="shared" ref="L197:L260" si="15">+B197/B196-1</f>
        <v>1.3671240210438418E-2</v>
      </c>
      <c r="M197" s="8">
        <f t="shared" ref="M197:M260" si="16">+D197/D196-1</f>
        <v>2.251817919037169E-3</v>
      </c>
      <c r="N197" s="8">
        <f t="shared" ref="N197:N260" si="17">+F197/F196-1</f>
        <v>6.9174713235371499E-3</v>
      </c>
      <c r="O197" s="8">
        <f t="shared" ref="O197:O260" si="18">+H197/H196-1</f>
        <v>4.046052047855575E-3</v>
      </c>
      <c r="P197" s="8">
        <f t="shared" ref="P197:P260" si="19">+J197/J196-1</f>
        <v>1.4812397675639355E-2</v>
      </c>
    </row>
    <row r="198" spans="1:16" x14ac:dyDescent="0.3">
      <c r="A198" s="6">
        <v>44151</v>
      </c>
      <c r="B198" s="3">
        <v>31376258.640000001</v>
      </c>
      <c r="C198" s="2">
        <v>44151</v>
      </c>
      <c r="D198" s="3">
        <v>2330384.7864000001</v>
      </c>
      <c r="E198" s="2">
        <v>44151</v>
      </c>
      <c r="F198" s="3">
        <v>76090058.489999995</v>
      </c>
      <c r="G198" s="9">
        <v>44151</v>
      </c>
      <c r="H198" s="3">
        <v>20967202.449999999</v>
      </c>
      <c r="I198" s="9">
        <v>44152</v>
      </c>
      <c r="J198" s="3">
        <v>6165470.5360000003</v>
      </c>
      <c r="K198" s="3"/>
      <c r="L198" s="8">
        <f t="shared" si="15"/>
        <v>1.1490629680402487E-2</v>
      </c>
      <c r="M198" s="8">
        <f t="shared" si="16"/>
        <v>1.6851426170604533E-2</v>
      </c>
      <c r="N198" s="8">
        <f t="shared" si="17"/>
        <v>1.1915287903279337E-2</v>
      </c>
      <c r="O198" s="8">
        <f t="shared" si="18"/>
        <v>9.9687495410849536E-3</v>
      </c>
      <c r="P198" s="8">
        <f t="shared" si="19"/>
        <v>2.1629343287348224E-3</v>
      </c>
    </row>
    <row r="199" spans="1:16" x14ac:dyDescent="0.3">
      <c r="A199" s="6">
        <v>44152</v>
      </c>
      <c r="B199" s="3">
        <v>31225801.98</v>
      </c>
      <c r="C199" s="2">
        <v>44152</v>
      </c>
      <c r="D199" s="3">
        <v>2318169.3443999998</v>
      </c>
      <c r="E199" s="2">
        <v>44152</v>
      </c>
      <c r="F199" s="3">
        <v>75994196.370000005</v>
      </c>
      <c r="G199" s="9">
        <v>44152</v>
      </c>
      <c r="H199" s="3">
        <v>20945677.969999999</v>
      </c>
      <c r="I199" s="9">
        <v>44153</v>
      </c>
      <c r="J199" s="3">
        <v>6197115.4557999996</v>
      </c>
      <c r="K199" s="3"/>
      <c r="L199" s="8">
        <f t="shared" si="15"/>
        <v>-4.7952390285370683E-3</v>
      </c>
      <c r="M199" s="8">
        <f t="shared" si="16"/>
        <v>-5.2418133139595646E-3</v>
      </c>
      <c r="N199" s="8">
        <f t="shared" si="17"/>
        <v>-1.2598507860601682E-3</v>
      </c>
      <c r="O199" s="8">
        <f t="shared" si="18"/>
        <v>-1.0265785362320035E-3</v>
      </c>
      <c r="P199" s="8">
        <f t="shared" si="19"/>
        <v>5.1326041727433047E-3</v>
      </c>
    </row>
    <row r="200" spans="1:16" x14ac:dyDescent="0.3">
      <c r="A200" s="6">
        <v>44153</v>
      </c>
      <c r="B200" s="3">
        <v>30869657.579999998</v>
      </c>
      <c r="C200" s="2">
        <v>44153</v>
      </c>
      <c r="D200" s="3">
        <v>2314927.5883999998</v>
      </c>
      <c r="E200" s="2">
        <v>44153</v>
      </c>
      <c r="F200" s="3">
        <v>75759431.890000001</v>
      </c>
      <c r="G200" s="9">
        <v>44153</v>
      </c>
      <c r="H200" s="3">
        <v>20994147.140000001</v>
      </c>
      <c r="I200" s="9">
        <v>44154</v>
      </c>
      <c r="J200" s="3">
        <v>6205522.6552999998</v>
      </c>
      <c r="K200" s="3"/>
      <c r="L200" s="8">
        <f t="shared" si="15"/>
        <v>-1.1405452459735455E-2</v>
      </c>
      <c r="M200" s="8">
        <f t="shared" si="16"/>
        <v>-1.3984120736610928E-3</v>
      </c>
      <c r="N200" s="8">
        <f t="shared" si="17"/>
        <v>-3.08924222130047E-3</v>
      </c>
      <c r="O200" s="8">
        <f t="shared" si="18"/>
        <v>2.3140415922284774E-3</v>
      </c>
      <c r="P200" s="8">
        <f t="shared" si="19"/>
        <v>1.3566310907007217E-3</v>
      </c>
    </row>
    <row r="201" spans="1:16" x14ac:dyDescent="0.3">
      <c r="A201" s="6">
        <v>44154</v>
      </c>
      <c r="B201" s="3">
        <v>31001723.32</v>
      </c>
      <c r="C201" s="2">
        <v>44154</v>
      </c>
      <c r="D201" s="3">
        <v>2306305.8116000001</v>
      </c>
      <c r="E201" s="2">
        <v>44154</v>
      </c>
      <c r="F201" s="3">
        <v>75795708.640000001</v>
      </c>
      <c r="G201" s="9">
        <v>44154</v>
      </c>
      <c r="H201" s="3">
        <v>20946679.02</v>
      </c>
      <c r="I201" s="9">
        <v>44155</v>
      </c>
      <c r="J201" s="3">
        <v>6253519.4939000001</v>
      </c>
      <c r="K201" s="3"/>
      <c r="L201" s="8">
        <f t="shared" si="15"/>
        <v>4.2781731432475212E-3</v>
      </c>
      <c r="M201" s="8">
        <f t="shared" si="16"/>
        <v>-3.7244261303044368E-3</v>
      </c>
      <c r="N201" s="8">
        <f t="shared" si="17"/>
        <v>4.7884136793263643E-4</v>
      </c>
      <c r="O201" s="8">
        <f t="shared" si="18"/>
        <v>-2.2610168292838129E-3</v>
      </c>
      <c r="P201" s="8">
        <f t="shared" si="19"/>
        <v>7.7345360360592252E-3</v>
      </c>
    </row>
    <row r="202" spans="1:16" x14ac:dyDescent="0.3">
      <c r="A202" s="6">
        <v>44155</v>
      </c>
      <c r="B202" s="3">
        <v>30789990.870000001</v>
      </c>
      <c r="C202" s="2">
        <v>44155</v>
      </c>
      <c r="D202" s="3">
        <v>2321262.6812</v>
      </c>
      <c r="E202" s="2">
        <v>44155</v>
      </c>
      <c r="F202" s="3">
        <v>75692025.819999993</v>
      </c>
      <c r="G202" s="9">
        <v>44155</v>
      </c>
      <c r="H202" s="3">
        <v>21082027.25</v>
      </c>
      <c r="I202" s="9">
        <v>44158</v>
      </c>
      <c r="J202" s="3">
        <v>6300257.2812000001</v>
      </c>
      <c r="K202" s="3"/>
      <c r="L202" s="8">
        <f t="shared" si="15"/>
        <v>-6.8296993626610902E-3</v>
      </c>
      <c r="M202" s="8">
        <f t="shared" si="16"/>
        <v>6.4852065692118099E-3</v>
      </c>
      <c r="N202" s="8">
        <f t="shared" si="17"/>
        <v>-1.3679246735782691E-3</v>
      </c>
      <c r="O202" s="8">
        <f t="shared" si="18"/>
        <v>6.4615603204101202E-3</v>
      </c>
      <c r="P202" s="8">
        <f t="shared" si="19"/>
        <v>7.4738373080296405E-3</v>
      </c>
    </row>
    <row r="203" spans="1:16" x14ac:dyDescent="0.3">
      <c r="A203" s="6">
        <v>44158</v>
      </c>
      <c r="B203" s="3">
        <v>30959226.460000001</v>
      </c>
      <c r="C203" s="2">
        <v>44158</v>
      </c>
      <c r="D203" s="3">
        <v>2320824.3894000002</v>
      </c>
      <c r="E203" s="2">
        <v>44158</v>
      </c>
      <c r="F203" s="3">
        <v>76008659.859999999</v>
      </c>
      <c r="G203" s="9">
        <v>44158</v>
      </c>
      <c r="H203" s="3">
        <v>21229561.84</v>
      </c>
      <c r="I203" s="9">
        <v>44159</v>
      </c>
      <c r="J203" s="3">
        <v>6273534.6184999999</v>
      </c>
      <c r="K203" s="3"/>
      <c r="L203" s="8">
        <f t="shared" si="15"/>
        <v>5.4964482033963424E-3</v>
      </c>
      <c r="M203" s="8">
        <f t="shared" si="16"/>
        <v>-1.8881611441456947E-4</v>
      </c>
      <c r="N203" s="8">
        <f t="shared" si="17"/>
        <v>4.1831888705552434E-3</v>
      </c>
      <c r="O203" s="8">
        <f t="shared" si="18"/>
        <v>6.998121587192152E-3</v>
      </c>
      <c r="P203" s="8">
        <f t="shared" si="19"/>
        <v>-4.2415192756874998E-3</v>
      </c>
    </row>
    <row r="204" spans="1:16" x14ac:dyDescent="0.3">
      <c r="A204" s="6">
        <v>44159</v>
      </c>
      <c r="B204" s="3">
        <v>31456057.710000001</v>
      </c>
      <c r="C204" s="2">
        <v>44159</v>
      </c>
      <c r="D204" s="3">
        <v>2363005.1041000001</v>
      </c>
      <c r="E204" s="2">
        <v>44159</v>
      </c>
      <c r="F204" s="3">
        <v>76884019.370000005</v>
      </c>
      <c r="G204" s="9">
        <v>44159</v>
      </c>
      <c r="H204" s="3">
        <v>21281594.84</v>
      </c>
      <c r="I204" s="9">
        <v>44160</v>
      </c>
      <c r="J204" s="3">
        <v>6211771.9996999996</v>
      </c>
      <c r="K204" s="3"/>
      <c r="L204" s="8">
        <f t="shared" si="15"/>
        <v>1.6047921954442712E-2</v>
      </c>
      <c r="M204" s="8">
        <f t="shared" si="16"/>
        <v>1.8174884275024672E-2</v>
      </c>
      <c r="N204" s="8">
        <f t="shared" si="17"/>
        <v>1.1516576027156944E-2</v>
      </c>
      <c r="O204" s="8">
        <f t="shared" si="18"/>
        <v>2.4509690964023001E-3</v>
      </c>
      <c r="P204" s="8">
        <f t="shared" si="19"/>
        <v>-9.8449474747248633E-3</v>
      </c>
    </row>
    <row r="205" spans="1:16" x14ac:dyDescent="0.3">
      <c r="A205" s="6">
        <v>44160</v>
      </c>
      <c r="B205" s="3">
        <v>31408704.309999999</v>
      </c>
      <c r="C205" s="2">
        <v>44160</v>
      </c>
      <c r="D205" s="3">
        <v>2353904.1197000002</v>
      </c>
      <c r="E205" s="2">
        <v>44160</v>
      </c>
      <c r="F205" s="3">
        <v>76830221.079999998</v>
      </c>
      <c r="G205" s="9">
        <v>44160</v>
      </c>
      <c r="H205" s="3">
        <v>21139458.59</v>
      </c>
      <c r="I205" s="9">
        <v>44161</v>
      </c>
      <c r="J205" s="3">
        <v>6228900.9774000002</v>
      </c>
      <c r="K205" s="3"/>
      <c r="L205" s="8">
        <f t="shared" si="15"/>
        <v>-1.5053825382876918E-3</v>
      </c>
      <c r="M205" s="8">
        <f t="shared" si="16"/>
        <v>-3.8514450875324346E-3</v>
      </c>
      <c r="N205" s="8">
        <f t="shared" si="17"/>
        <v>-6.9973305819381881E-4</v>
      </c>
      <c r="O205" s="8">
        <f t="shared" si="18"/>
        <v>-6.6788345078746536E-3</v>
      </c>
      <c r="P205" s="8">
        <f t="shared" si="19"/>
        <v>2.7575026418915627E-3</v>
      </c>
    </row>
    <row r="206" spans="1:16" x14ac:dyDescent="0.3">
      <c r="A206" s="6">
        <v>44161</v>
      </c>
      <c r="B206" s="3">
        <v>31408704.309999999</v>
      </c>
      <c r="C206" s="2">
        <v>44161</v>
      </c>
      <c r="D206" s="3">
        <v>2339329.5937999999</v>
      </c>
      <c r="E206" s="2">
        <v>44161</v>
      </c>
      <c r="F206" s="3">
        <v>76981725.760000005</v>
      </c>
      <c r="G206" s="9">
        <v>44161</v>
      </c>
      <c r="H206" s="3">
        <v>21264711.440000001</v>
      </c>
      <c r="I206" s="9">
        <v>44162</v>
      </c>
      <c r="J206" s="3">
        <v>6297764.1045000004</v>
      </c>
      <c r="K206" s="3"/>
      <c r="L206" s="8">
        <f t="shared" si="15"/>
        <v>0</v>
      </c>
      <c r="M206" s="8">
        <f t="shared" si="16"/>
        <v>-6.1916395736023588E-3</v>
      </c>
      <c r="N206" s="8">
        <f t="shared" si="17"/>
        <v>1.9719412214400656E-3</v>
      </c>
      <c r="O206" s="8">
        <f t="shared" si="18"/>
        <v>5.9250736941414139E-3</v>
      </c>
      <c r="P206" s="8">
        <f t="shared" si="19"/>
        <v>1.1055421710804536E-2</v>
      </c>
    </row>
    <row r="207" spans="1:16" x14ac:dyDescent="0.3">
      <c r="A207" s="6">
        <v>44162</v>
      </c>
      <c r="B207" s="3">
        <v>31486912.66</v>
      </c>
      <c r="C207" s="2">
        <v>44162</v>
      </c>
      <c r="D207" s="3">
        <v>2334932.0074</v>
      </c>
      <c r="E207" s="2">
        <v>44162</v>
      </c>
      <c r="F207" s="3">
        <v>77323538.120000005</v>
      </c>
      <c r="G207" s="9">
        <v>44162</v>
      </c>
      <c r="H207" s="3">
        <v>21358582.190000001</v>
      </c>
      <c r="I207" s="9">
        <v>44165</v>
      </c>
      <c r="J207" s="3">
        <v>6266829.9820999997</v>
      </c>
      <c r="K207" s="3"/>
      <c r="L207" s="8">
        <f t="shared" si="15"/>
        <v>2.4900215312320118E-3</v>
      </c>
      <c r="M207" s="8">
        <f t="shared" si="16"/>
        <v>-1.8798490010364377E-3</v>
      </c>
      <c r="N207" s="8">
        <f t="shared" si="17"/>
        <v>4.4401753354508244E-3</v>
      </c>
      <c r="O207" s="8">
        <f t="shared" si="18"/>
        <v>4.4143909624574373E-3</v>
      </c>
      <c r="P207" s="8">
        <f t="shared" si="19"/>
        <v>-4.9119214195236793E-3</v>
      </c>
    </row>
    <row r="208" spans="1:16" x14ac:dyDescent="0.3">
      <c r="A208" s="6">
        <v>44165</v>
      </c>
      <c r="B208" s="3">
        <v>31349775.32</v>
      </c>
      <c r="C208" s="2">
        <v>44165</v>
      </c>
      <c r="D208" s="3">
        <v>2392660.4427</v>
      </c>
      <c r="E208" s="2">
        <v>44165</v>
      </c>
      <c r="F208" s="3">
        <v>76646428.659999996</v>
      </c>
      <c r="G208" s="9">
        <v>44165</v>
      </c>
      <c r="H208" s="3">
        <v>21094155.640000001</v>
      </c>
      <c r="I208" s="9">
        <v>44166</v>
      </c>
      <c r="J208" s="3">
        <v>6384996.1396000003</v>
      </c>
      <c r="K208" s="3"/>
      <c r="L208" s="8">
        <f t="shared" si="15"/>
        <v>-4.3553758820633615E-3</v>
      </c>
      <c r="M208" s="8">
        <f t="shared" si="16"/>
        <v>2.4723818559617028E-2</v>
      </c>
      <c r="N208" s="8">
        <f t="shared" si="17"/>
        <v>-8.7568349362026066E-3</v>
      </c>
      <c r="O208" s="8">
        <f t="shared" si="18"/>
        <v>-1.2380341899463909E-2</v>
      </c>
      <c r="P208" s="8">
        <f t="shared" si="19"/>
        <v>1.8855810327952138E-2</v>
      </c>
    </row>
    <row r="209" spans="1:16" x14ac:dyDescent="0.3">
      <c r="A209" s="6">
        <v>44166</v>
      </c>
      <c r="B209" s="3">
        <v>31701178.449999999</v>
      </c>
      <c r="C209" s="2">
        <v>44166</v>
      </c>
      <c r="D209" s="3">
        <v>2451041.7385999998</v>
      </c>
      <c r="E209" s="2">
        <v>44166</v>
      </c>
      <c r="F209" s="3">
        <v>78159593.030000001</v>
      </c>
      <c r="G209" s="9">
        <v>44166</v>
      </c>
      <c r="H209" s="3">
        <v>21871826.41</v>
      </c>
      <c r="I209" s="9">
        <v>44167</v>
      </c>
      <c r="J209" s="3">
        <v>6390244.1262999997</v>
      </c>
      <c r="K209" s="3"/>
      <c r="L209" s="8">
        <f t="shared" si="15"/>
        <v>1.1209111593722287E-2</v>
      </c>
      <c r="M209" s="8">
        <f t="shared" si="16"/>
        <v>2.4400159277979006E-2</v>
      </c>
      <c r="N209" s="8">
        <f t="shared" si="17"/>
        <v>1.9742137976347607E-2</v>
      </c>
      <c r="O209" s="8">
        <f t="shared" si="18"/>
        <v>3.6866646064056319E-2</v>
      </c>
      <c r="P209" s="8">
        <f t="shared" si="19"/>
        <v>8.2192480390874678E-4</v>
      </c>
    </row>
    <row r="210" spans="1:16" x14ac:dyDescent="0.3">
      <c r="A210" s="6">
        <v>44167</v>
      </c>
      <c r="B210" s="3">
        <v>31754728.48</v>
      </c>
      <c r="C210" s="2">
        <v>44167</v>
      </c>
      <c r="D210" s="3">
        <v>2468582.6006</v>
      </c>
      <c r="E210" s="2">
        <v>44167</v>
      </c>
      <c r="F210" s="3">
        <v>78348385.900000006</v>
      </c>
      <c r="G210" s="9">
        <v>44167</v>
      </c>
      <c r="H210" s="3">
        <v>21908896.52</v>
      </c>
      <c r="I210" s="9">
        <v>44168</v>
      </c>
      <c r="J210" s="3">
        <v>6397622.4402000001</v>
      </c>
      <c r="K210" s="3"/>
      <c r="L210" s="8">
        <f t="shared" si="15"/>
        <v>1.6892125977103767E-3</v>
      </c>
      <c r="M210" s="8">
        <f t="shared" si="16"/>
        <v>7.1564925736513629E-3</v>
      </c>
      <c r="N210" s="8">
        <f t="shared" si="17"/>
        <v>2.4154791840784728E-3</v>
      </c>
      <c r="O210" s="8">
        <f t="shared" si="18"/>
        <v>1.6948794904045883E-3</v>
      </c>
      <c r="P210" s="8">
        <f t="shared" si="19"/>
        <v>1.1546216003914811E-3</v>
      </c>
    </row>
    <row r="211" spans="1:16" x14ac:dyDescent="0.3">
      <c r="A211" s="6">
        <v>44168</v>
      </c>
      <c r="B211" s="3">
        <v>31734441.649999999</v>
      </c>
      <c r="C211" s="2">
        <v>44168</v>
      </c>
      <c r="D211" s="3">
        <v>2506170.4306999999</v>
      </c>
      <c r="E211" s="2">
        <v>44168</v>
      </c>
      <c r="F211" s="3">
        <v>78642928.719999999</v>
      </c>
      <c r="G211" s="9">
        <v>44168</v>
      </c>
      <c r="H211" s="3">
        <v>22047057.219999999</v>
      </c>
      <c r="I211" s="9">
        <v>44169</v>
      </c>
      <c r="J211" s="3">
        <v>6415164.8041000003</v>
      </c>
      <c r="K211" s="3"/>
      <c r="L211" s="8">
        <f t="shared" si="15"/>
        <v>-6.3886013110703299E-4</v>
      </c>
      <c r="M211" s="8">
        <f t="shared" si="16"/>
        <v>1.5226482634554728E-2</v>
      </c>
      <c r="N211" s="8">
        <f t="shared" si="17"/>
        <v>3.7593986987292105E-3</v>
      </c>
      <c r="O211" s="8">
        <f t="shared" si="18"/>
        <v>6.3061459929703023E-3</v>
      </c>
      <c r="P211" s="8">
        <f t="shared" si="19"/>
        <v>2.7420129999813359E-3</v>
      </c>
    </row>
    <row r="212" spans="1:16" x14ac:dyDescent="0.3">
      <c r="A212" s="6">
        <v>44169</v>
      </c>
      <c r="B212" s="3">
        <v>32011005.100000001</v>
      </c>
      <c r="C212" s="2">
        <v>44169</v>
      </c>
      <c r="D212" s="3">
        <v>2526523.6798999999</v>
      </c>
      <c r="E212" s="2">
        <v>44169</v>
      </c>
      <c r="F212" s="3">
        <v>79164716.150000006</v>
      </c>
      <c r="G212" s="9">
        <v>44169</v>
      </c>
      <c r="H212" s="3">
        <v>22174961.399999999</v>
      </c>
      <c r="I212" s="9">
        <v>44172</v>
      </c>
      <c r="J212" s="3">
        <v>6366968.8443</v>
      </c>
      <c r="K212" s="3"/>
      <c r="L212" s="8">
        <f t="shared" si="15"/>
        <v>8.7149303917248844E-3</v>
      </c>
      <c r="M212" s="8">
        <f t="shared" si="16"/>
        <v>8.1212550234721625E-3</v>
      </c>
      <c r="N212" s="8">
        <f t="shared" si="17"/>
        <v>6.6348931619495399E-3</v>
      </c>
      <c r="O212" s="8">
        <f t="shared" si="18"/>
        <v>5.8014173376377265E-3</v>
      </c>
      <c r="P212" s="8">
        <f t="shared" si="19"/>
        <v>-7.512817093833335E-3</v>
      </c>
    </row>
    <row r="213" spans="1:16" x14ac:dyDescent="0.3">
      <c r="A213" s="6">
        <v>44172</v>
      </c>
      <c r="B213" s="3">
        <v>31949088.300000001</v>
      </c>
      <c r="C213" s="2">
        <v>44172</v>
      </c>
      <c r="D213" s="3">
        <v>2507048.4558000001</v>
      </c>
      <c r="E213" s="2">
        <v>44172</v>
      </c>
      <c r="F213" s="3">
        <v>79058191.609999999</v>
      </c>
      <c r="G213" s="9">
        <v>44172</v>
      </c>
      <c r="H213" s="3">
        <v>22114895</v>
      </c>
      <c r="I213" s="9">
        <v>44173</v>
      </c>
      <c r="J213" s="3">
        <v>6351917.6858000001</v>
      </c>
      <c r="K213" s="3"/>
      <c r="L213" s="8">
        <f t="shared" si="15"/>
        <v>-1.9342347985193964E-3</v>
      </c>
      <c r="M213" s="8">
        <f t="shared" si="16"/>
        <v>-7.7083085565106124E-3</v>
      </c>
      <c r="N213" s="8">
        <f t="shared" si="17"/>
        <v>-1.3456062900315535E-3</v>
      </c>
      <c r="O213" s="8">
        <f t="shared" si="18"/>
        <v>-2.7087487962886847E-3</v>
      </c>
      <c r="P213" s="8">
        <f t="shared" si="19"/>
        <v>-2.3639441103083803E-3</v>
      </c>
    </row>
    <row r="214" spans="1:16" x14ac:dyDescent="0.3">
      <c r="A214" s="6">
        <v>44173</v>
      </c>
      <c r="B214" s="3">
        <v>32038989.170000002</v>
      </c>
      <c r="C214" s="2">
        <v>44173</v>
      </c>
      <c r="D214" s="3">
        <v>2509534.6669999999</v>
      </c>
      <c r="E214" s="2">
        <v>44173</v>
      </c>
      <c r="F214" s="3">
        <v>79184097.569999993</v>
      </c>
      <c r="G214" s="9">
        <v>44173</v>
      </c>
      <c r="H214" s="3">
        <v>22132945.780000001</v>
      </c>
      <c r="I214" s="9">
        <v>44174</v>
      </c>
      <c r="J214" s="3">
        <v>6273198.4166999999</v>
      </c>
      <c r="K214" s="3"/>
      <c r="L214" s="8">
        <f t="shared" si="15"/>
        <v>2.8138790426768256E-3</v>
      </c>
      <c r="M214" s="8">
        <f t="shared" si="16"/>
        <v>9.9168853088893449E-4</v>
      </c>
      <c r="N214" s="8">
        <f t="shared" si="17"/>
        <v>1.5925732354351574E-3</v>
      </c>
      <c r="O214" s="8">
        <f t="shared" si="18"/>
        <v>8.1622725317043177E-4</v>
      </c>
      <c r="P214" s="8">
        <f t="shared" si="19"/>
        <v>-1.2392992635276268E-2</v>
      </c>
    </row>
    <row r="215" spans="1:16" x14ac:dyDescent="0.3">
      <c r="A215" s="6">
        <v>44174</v>
      </c>
      <c r="B215" s="3">
        <v>31779733.460000001</v>
      </c>
      <c r="C215" s="2">
        <v>44174</v>
      </c>
      <c r="D215" s="3">
        <v>2513696.3590000002</v>
      </c>
      <c r="E215" s="2">
        <v>44174</v>
      </c>
      <c r="F215" s="3">
        <v>78797466.659999996</v>
      </c>
      <c r="G215" s="9">
        <v>44174</v>
      </c>
      <c r="H215" s="3">
        <v>22051113.170000002</v>
      </c>
      <c r="I215" s="9">
        <v>44175</v>
      </c>
      <c r="J215" s="3">
        <v>6276071.1161000002</v>
      </c>
      <c r="K215" s="3"/>
      <c r="L215" s="8">
        <f t="shared" si="15"/>
        <v>-8.0918816952800787E-3</v>
      </c>
      <c r="M215" s="8">
        <f t="shared" si="16"/>
        <v>1.6583520661124229E-3</v>
      </c>
      <c r="N215" s="8">
        <f t="shared" si="17"/>
        <v>-4.8826837946622792E-3</v>
      </c>
      <c r="O215" s="8">
        <f t="shared" si="18"/>
        <v>-3.6973212157753732E-3</v>
      </c>
      <c r="P215" s="8">
        <f t="shared" si="19"/>
        <v>4.5793217577072554E-4</v>
      </c>
    </row>
    <row r="216" spans="1:16" x14ac:dyDescent="0.3">
      <c r="A216" s="6">
        <v>44175</v>
      </c>
      <c r="B216" s="3">
        <v>31737250.489999998</v>
      </c>
      <c r="C216" s="2">
        <v>44175</v>
      </c>
      <c r="D216" s="3">
        <v>2520020.0855</v>
      </c>
      <c r="E216" s="2">
        <v>44175</v>
      </c>
      <c r="F216" s="3">
        <v>78889126.069999993</v>
      </c>
      <c r="G216" s="9">
        <v>44175</v>
      </c>
      <c r="H216" s="3">
        <v>22074665.739999998</v>
      </c>
      <c r="I216" s="9">
        <v>44176</v>
      </c>
      <c r="J216" s="3">
        <v>6233817.1780000003</v>
      </c>
      <c r="K216" s="3"/>
      <c r="L216" s="8">
        <f t="shared" si="15"/>
        <v>-1.3367944087219197E-3</v>
      </c>
      <c r="M216" s="8">
        <f t="shared" si="16"/>
        <v>2.5157081830342598E-3</v>
      </c>
      <c r="N216" s="8">
        <f t="shared" si="17"/>
        <v>1.1632278788287209E-3</v>
      </c>
      <c r="O216" s="8">
        <f t="shared" si="18"/>
        <v>1.0680898428310215E-3</v>
      </c>
      <c r="P216" s="8">
        <f t="shared" si="19"/>
        <v>-6.7325460974471119E-3</v>
      </c>
    </row>
    <row r="217" spans="1:16" x14ac:dyDescent="0.3">
      <c r="A217" s="6">
        <v>44176</v>
      </c>
      <c r="B217" s="3">
        <v>31692230.050000001</v>
      </c>
      <c r="C217" s="2">
        <v>44176</v>
      </c>
      <c r="D217" s="3">
        <v>2482729.7440999998</v>
      </c>
      <c r="E217" s="2">
        <v>44176</v>
      </c>
      <c r="F217" s="3">
        <v>78733419.239999995</v>
      </c>
      <c r="G217" s="9">
        <v>44176</v>
      </c>
      <c r="H217" s="3">
        <v>22055060.68</v>
      </c>
      <c r="I217" s="9">
        <v>44179</v>
      </c>
      <c r="J217" s="3">
        <v>6271382.8521999996</v>
      </c>
      <c r="K217" s="3"/>
      <c r="L217" s="8">
        <f t="shared" si="15"/>
        <v>-1.4185362406924362E-3</v>
      </c>
      <c r="M217" s="8">
        <f t="shared" si="16"/>
        <v>-1.4797636580186846E-2</v>
      </c>
      <c r="N217" s="8">
        <f t="shared" si="17"/>
        <v>-1.973742615196894E-3</v>
      </c>
      <c r="O217" s="8">
        <f t="shared" si="18"/>
        <v>-8.8812488627965092E-4</v>
      </c>
      <c r="P217" s="8">
        <f t="shared" si="19"/>
        <v>6.0261109890380471E-3</v>
      </c>
    </row>
    <row r="218" spans="1:16" x14ac:dyDescent="0.3">
      <c r="A218" s="6">
        <v>44179</v>
      </c>
      <c r="B218" s="3">
        <v>31556156.039999999</v>
      </c>
      <c r="C218" s="2">
        <v>44179</v>
      </c>
      <c r="D218" s="3">
        <v>2499701.3711999999</v>
      </c>
      <c r="E218" s="2">
        <v>44179</v>
      </c>
      <c r="F218" s="3">
        <v>78671135.159999996</v>
      </c>
      <c r="G218" s="9">
        <v>44179</v>
      </c>
      <c r="H218" s="3">
        <v>21997097.859999999</v>
      </c>
      <c r="I218" s="9">
        <v>44180</v>
      </c>
      <c r="J218" s="3">
        <v>6271457.4467000002</v>
      </c>
      <c r="K218" s="3"/>
      <c r="L218" s="8">
        <f t="shared" si="15"/>
        <v>-4.2936079217310574E-3</v>
      </c>
      <c r="M218" s="8">
        <f t="shared" si="16"/>
        <v>6.8358737556240001E-3</v>
      </c>
      <c r="N218" s="8">
        <f t="shared" si="17"/>
        <v>-7.9107551280277466E-4</v>
      </c>
      <c r="O218" s="8">
        <f t="shared" si="18"/>
        <v>-2.6280961472285869E-3</v>
      </c>
      <c r="P218" s="8">
        <f t="shared" si="19"/>
        <v>1.1894426119152257E-5</v>
      </c>
    </row>
    <row r="219" spans="1:16" x14ac:dyDescent="0.3">
      <c r="A219" s="6">
        <v>44180</v>
      </c>
      <c r="B219" s="3">
        <v>31963938.940000001</v>
      </c>
      <c r="C219" s="2">
        <v>44180</v>
      </c>
      <c r="D219" s="3">
        <v>2511842.6519999998</v>
      </c>
      <c r="E219" s="2">
        <v>44180</v>
      </c>
      <c r="F219" s="3">
        <v>79183684.180000007</v>
      </c>
      <c r="G219" s="9">
        <v>44180</v>
      </c>
      <c r="H219" s="3">
        <v>22037940.84</v>
      </c>
      <c r="I219" s="9">
        <v>44181</v>
      </c>
      <c r="J219" s="3">
        <v>6278770.2893000003</v>
      </c>
      <c r="K219" s="3"/>
      <c r="L219" s="8">
        <f t="shared" si="15"/>
        <v>1.292245162823713E-2</v>
      </c>
      <c r="M219" s="8">
        <f t="shared" si="16"/>
        <v>4.857092507082772E-3</v>
      </c>
      <c r="N219" s="8">
        <f t="shared" si="17"/>
        <v>6.5150835685490183E-3</v>
      </c>
      <c r="O219" s="8">
        <f t="shared" si="18"/>
        <v>1.8567440241410438E-3</v>
      </c>
      <c r="P219" s="8">
        <f t="shared" si="19"/>
        <v>1.1660515378044689E-3</v>
      </c>
    </row>
    <row r="220" spans="1:16" x14ac:dyDescent="0.3">
      <c r="A220" s="6">
        <v>44181</v>
      </c>
      <c r="B220" s="3">
        <v>32025977.149999999</v>
      </c>
      <c r="C220" s="2">
        <v>44181</v>
      </c>
      <c r="D220" s="3">
        <v>2541861.713</v>
      </c>
      <c r="E220" s="2">
        <v>44181</v>
      </c>
      <c r="F220" s="3">
        <v>79540750.950000003</v>
      </c>
      <c r="G220" s="9">
        <v>44181</v>
      </c>
      <c r="H220" s="3">
        <v>22190494.329999998</v>
      </c>
      <c r="I220" s="9">
        <v>44182</v>
      </c>
      <c r="J220" s="3">
        <v>6350896.5943999998</v>
      </c>
      <c r="K220" s="3"/>
      <c r="L220" s="8">
        <f t="shared" si="15"/>
        <v>1.9408812573584733E-3</v>
      </c>
      <c r="M220" s="8">
        <f t="shared" si="16"/>
        <v>1.1951011730809702E-2</v>
      </c>
      <c r="N220" s="8">
        <f t="shared" si="17"/>
        <v>4.5093477740731913E-3</v>
      </c>
      <c r="O220" s="8">
        <f t="shared" si="18"/>
        <v>6.9223114404184383E-3</v>
      </c>
      <c r="P220" s="8">
        <f t="shared" si="19"/>
        <v>1.1487329807703617E-2</v>
      </c>
    </row>
    <row r="221" spans="1:16" x14ac:dyDescent="0.3">
      <c r="A221" s="6">
        <v>44182</v>
      </c>
      <c r="B221" s="3">
        <v>32216065.600000001</v>
      </c>
      <c r="C221" s="2">
        <v>44182</v>
      </c>
      <c r="D221" s="3">
        <v>2560949.8401000001</v>
      </c>
      <c r="E221" s="2">
        <v>44182</v>
      </c>
      <c r="F221" s="3">
        <v>80120622.129999995</v>
      </c>
      <c r="G221" s="9">
        <v>44182</v>
      </c>
      <c r="H221" s="3">
        <v>22286554.920000002</v>
      </c>
      <c r="I221" s="9">
        <v>44183</v>
      </c>
      <c r="J221" s="3">
        <v>6327136.1057000002</v>
      </c>
      <c r="K221" s="3"/>
      <c r="L221" s="8">
        <f t="shared" si="15"/>
        <v>5.935445751106494E-3</v>
      </c>
      <c r="M221" s="8">
        <f t="shared" si="16"/>
        <v>7.5095065173595987E-3</v>
      </c>
      <c r="N221" s="8">
        <f t="shared" si="17"/>
        <v>7.2902401985681653E-3</v>
      </c>
      <c r="O221" s="8">
        <f t="shared" si="18"/>
        <v>4.3289071695054027E-3</v>
      </c>
      <c r="P221" s="8">
        <f t="shared" si="19"/>
        <v>-3.7412809903015765E-3</v>
      </c>
    </row>
    <row r="222" spans="1:16" x14ac:dyDescent="0.3">
      <c r="A222" s="6">
        <v>44183</v>
      </c>
      <c r="B222" s="3">
        <v>32105890.920000002</v>
      </c>
      <c r="C222" s="2">
        <v>44183</v>
      </c>
      <c r="D222" s="3">
        <v>2532482.3588</v>
      </c>
      <c r="E222" s="2">
        <v>44183</v>
      </c>
      <c r="F222" s="3">
        <v>79876187.599999994</v>
      </c>
      <c r="G222" s="9">
        <v>44183</v>
      </c>
      <c r="H222" s="3">
        <v>22220594.800000001</v>
      </c>
      <c r="I222" s="9">
        <v>44186</v>
      </c>
      <c r="J222" s="3">
        <v>6366351.1254000003</v>
      </c>
      <c r="K222" s="3"/>
      <c r="L222" s="8">
        <f t="shared" si="15"/>
        <v>-3.419867632750262E-3</v>
      </c>
      <c r="M222" s="8">
        <f t="shared" si="16"/>
        <v>-1.1115985504381642E-2</v>
      </c>
      <c r="N222" s="8">
        <f t="shared" si="17"/>
        <v>-3.050831652347763E-3</v>
      </c>
      <c r="O222" s="8">
        <f t="shared" si="18"/>
        <v>-2.9596373345621707E-3</v>
      </c>
      <c r="P222" s="8">
        <f t="shared" si="19"/>
        <v>6.197909930319323E-3</v>
      </c>
    </row>
    <row r="223" spans="1:16" x14ac:dyDescent="0.3">
      <c r="A223" s="6">
        <v>44186</v>
      </c>
      <c r="B223" s="3">
        <v>32625411.870000001</v>
      </c>
      <c r="C223" s="2">
        <v>44186</v>
      </c>
      <c r="D223" s="3">
        <v>2463482.5177000002</v>
      </c>
      <c r="E223" s="2">
        <v>44186</v>
      </c>
      <c r="F223" s="3">
        <v>79309376.540000007</v>
      </c>
      <c r="G223" s="9">
        <v>44186</v>
      </c>
      <c r="H223" s="3">
        <v>22106858.949999999</v>
      </c>
      <c r="I223" s="9">
        <v>44187</v>
      </c>
      <c r="J223" s="3">
        <v>6254673.7337999996</v>
      </c>
      <c r="K223" s="3"/>
      <c r="L223" s="8">
        <f t="shared" si="15"/>
        <v>1.6181483681437792E-2</v>
      </c>
      <c r="M223" s="8">
        <f t="shared" si="16"/>
        <v>-2.7245931589705119E-2</v>
      </c>
      <c r="N223" s="8">
        <f t="shared" si="17"/>
        <v>-7.0961205965216489E-3</v>
      </c>
      <c r="O223" s="8">
        <f t="shared" si="18"/>
        <v>-5.1184880973573765E-3</v>
      </c>
      <c r="P223" s="8">
        <f t="shared" si="19"/>
        <v>-1.7541820958388299E-2</v>
      </c>
    </row>
    <row r="224" spans="1:16" x14ac:dyDescent="0.3">
      <c r="A224" s="6">
        <v>44187</v>
      </c>
      <c r="B224" s="3">
        <v>32557713.57</v>
      </c>
      <c r="C224" s="2">
        <v>44187</v>
      </c>
      <c r="D224" s="3">
        <v>2477666.8088000002</v>
      </c>
      <c r="E224" s="2">
        <v>44187</v>
      </c>
      <c r="F224" s="3">
        <v>79144515.75</v>
      </c>
      <c r="G224" s="9">
        <v>44187</v>
      </c>
      <c r="H224" s="3">
        <v>22011997.32</v>
      </c>
      <c r="I224" s="9">
        <v>44188</v>
      </c>
      <c r="J224" s="3">
        <v>6306009.3386000004</v>
      </c>
      <c r="K224" s="3"/>
      <c r="L224" s="8">
        <f t="shared" si="15"/>
        <v>-2.0750174823770395E-3</v>
      </c>
      <c r="M224" s="8">
        <f t="shared" si="16"/>
        <v>5.7578208889597082E-3</v>
      </c>
      <c r="N224" s="8">
        <f t="shared" si="17"/>
        <v>-2.0787049046698813E-3</v>
      </c>
      <c r="O224" s="8">
        <f t="shared" si="18"/>
        <v>-4.2910496789503316E-3</v>
      </c>
      <c r="P224" s="8">
        <f t="shared" si="19"/>
        <v>8.2075591765218281E-3</v>
      </c>
    </row>
    <row r="225" spans="1:16" x14ac:dyDescent="0.3">
      <c r="A225" s="6">
        <v>44188</v>
      </c>
      <c r="B225" s="3">
        <v>32581425.420000002</v>
      </c>
      <c r="C225" s="2">
        <v>44188</v>
      </c>
      <c r="D225" s="3">
        <v>2518669.7859999998</v>
      </c>
      <c r="E225" s="2">
        <v>44188</v>
      </c>
      <c r="F225" s="3">
        <v>79490115.859999999</v>
      </c>
      <c r="G225" s="9">
        <v>44188</v>
      </c>
      <c r="H225" s="3">
        <v>22165450.32</v>
      </c>
      <c r="I225" s="9">
        <v>44189</v>
      </c>
      <c r="J225" s="3">
        <v>6280658.5151000004</v>
      </c>
      <c r="K225" s="3"/>
      <c r="L225" s="8">
        <f t="shared" si="15"/>
        <v>7.283020642410154E-4</v>
      </c>
      <c r="M225" s="8">
        <f t="shared" si="16"/>
        <v>1.6549027921901382E-2</v>
      </c>
      <c r="N225" s="8">
        <f t="shared" si="17"/>
        <v>4.3666968800677441E-3</v>
      </c>
      <c r="O225" s="8">
        <f t="shared" si="18"/>
        <v>6.9713346666897547E-3</v>
      </c>
      <c r="P225" s="8">
        <f t="shared" si="19"/>
        <v>-4.0201056070158225E-3</v>
      </c>
    </row>
    <row r="226" spans="1:16" x14ac:dyDescent="0.3">
      <c r="A226" s="6">
        <v>44189</v>
      </c>
      <c r="B226" s="3">
        <v>32696041.780000001</v>
      </c>
      <c r="C226" s="2">
        <v>44189</v>
      </c>
      <c r="D226" s="3">
        <v>2531926.8042000001</v>
      </c>
      <c r="E226" s="2">
        <v>44189</v>
      </c>
      <c r="F226" s="3">
        <v>79602379.920000002</v>
      </c>
      <c r="G226" s="9">
        <v>44189</v>
      </c>
      <c r="H226" s="3">
        <v>22114286.280000001</v>
      </c>
      <c r="I226" s="9">
        <v>44190</v>
      </c>
      <c r="J226" s="3">
        <v>6331801.1299000001</v>
      </c>
      <c r="K226" s="3"/>
      <c r="L226" s="8">
        <f t="shared" si="15"/>
        <v>3.5178436339879937E-3</v>
      </c>
      <c r="M226" s="8">
        <f t="shared" si="16"/>
        <v>5.2634999132039617E-3</v>
      </c>
      <c r="N226" s="8">
        <f t="shared" si="17"/>
        <v>1.4123021307168582E-3</v>
      </c>
      <c r="O226" s="8">
        <f t="shared" si="18"/>
        <v>-2.3082788421326939E-3</v>
      </c>
      <c r="P226" s="8">
        <f t="shared" si="19"/>
        <v>8.1428746168961119E-3</v>
      </c>
    </row>
    <row r="227" spans="1:16" x14ac:dyDescent="0.3">
      <c r="A227" s="6">
        <v>44190</v>
      </c>
      <c r="B227" s="3">
        <v>32696041.780000001</v>
      </c>
      <c r="C227" s="2">
        <v>44190</v>
      </c>
      <c r="D227" s="3">
        <v>2536041.0893000001</v>
      </c>
      <c r="E227" s="2">
        <v>44190</v>
      </c>
      <c r="F227" s="3">
        <v>79695408.409999996</v>
      </c>
      <c r="G227" s="9">
        <v>44190</v>
      </c>
      <c r="H227" s="3">
        <v>22183978.890000001</v>
      </c>
      <c r="I227" s="9">
        <v>44193</v>
      </c>
      <c r="J227" s="3">
        <v>6340296.3982999995</v>
      </c>
      <c r="K227" s="3"/>
      <c r="L227" s="8">
        <f t="shared" si="15"/>
        <v>0</v>
      </c>
      <c r="M227" s="8">
        <f t="shared" si="16"/>
        <v>1.6249621012642823E-3</v>
      </c>
      <c r="N227" s="8">
        <f t="shared" si="17"/>
        <v>1.168664681803433E-3</v>
      </c>
      <c r="O227" s="8">
        <f t="shared" si="18"/>
        <v>3.1514745317839932E-3</v>
      </c>
      <c r="P227" s="8">
        <f t="shared" si="19"/>
        <v>1.3416827575147838E-3</v>
      </c>
    </row>
    <row r="228" spans="1:16" x14ac:dyDescent="0.3">
      <c r="A228" s="6">
        <v>44193</v>
      </c>
      <c r="B228" s="3">
        <v>32988494.140000001</v>
      </c>
      <c r="C228" s="2">
        <v>44193</v>
      </c>
      <c r="D228" s="3">
        <v>2515842.7662999998</v>
      </c>
      <c r="E228" s="2">
        <v>44193</v>
      </c>
      <c r="F228" s="3">
        <v>80024985.939999998</v>
      </c>
      <c r="G228" s="9">
        <v>44193</v>
      </c>
      <c r="H228" s="3">
        <v>22170551.940000001</v>
      </c>
      <c r="I228" s="9">
        <v>44194</v>
      </c>
      <c r="J228" s="3">
        <v>6312450.4115000004</v>
      </c>
      <c r="K228" s="3"/>
      <c r="L228" s="8">
        <f t="shared" si="15"/>
        <v>8.9445799576537421E-3</v>
      </c>
      <c r="M228" s="8">
        <f t="shared" si="16"/>
        <v>-7.9645093627309649E-3</v>
      </c>
      <c r="N228" s="8">
        <f t="shared" si="17"/>
        <v>4.1354644712334743E-3</v>
      </c>
      <c r="O228" s="8">
        <f t="shared" si="18"/>
        <v>-6.0525436246483544E-4</v>
      </c>
      <c r="P228" s="8">
        <f t="shared" si="19"/>
        <v>-4.3919061587507358E-3</v>
      </c>
    </row>
    <row r="229" spans="1:16" x14ac:dyDescent="0.3">
      <c r="A229" s="6">
        <v>44194</v>
      </c>
      <c r="B229" s="3">
        <v>32914525.420000002</v>
      </c>
      <c r="C229" s="2">
        <v>44194</v>
      </c>
      <c r="D229" s="3">
        <v>2560869.5413000002</v>
      </c>
      <c r="E229" s="2">
        <v>44194</v>
      </c>
      <c r="F229" s="3">
        <v>80287742.310000002</v>
      </c>
      <c r="G229" s="9">
        <v>44194</v>
      </c>
      <c r="H229" s="3">
        <v>22282976.300000001</v>
      </c>
      <c r="I229" s="9">
        <v>44195</v>
      </c>
      <c r="J229" s="3">
        <v>6386930.0048000002</v>
      </c>
      <c r="K229" s="3"/>
      <c r="L229" s="8">
        <f t="shared" si="15"/>
        <v>-2.2422581548003917E-3</v>
      </c>
      <c r="M229" s="8">
        <f t="shared" si="16"/>
        <v>1.7897292948167998E-2</v>
      </c>
      <c r="N229" s="8">
        <f t="shared" si="17"/>
        <v>3.2834291304595364E-3</v>
      </c>
      <c r="O229" s="8">
        <f t="shared" si="18"/>
        <v>5.0708868369291338E-3</v>
      </c>
      <c r="P229" s="8">
        <f t="shared" si="19"/>
        <v>1.1798840140480715E-2</v>
      </c>
    </row>
    <row r="230" spans="1:16" x14ac:dyDescent="0.3">
      <c r="A230" s="6">
        <v>44195</v>
      </c>
      <c r="B230" s="3">
        <v>32959510.59</v>
      </c>
      <c r="C230" s="2">
        <v>44195</v>
      </c>
      <c r="D230" s="3">
        <v>2566152.395</v>
      </c>
      <c r="E230" s="2">
        <v>44195</v>
      </c>
      <c r="F230" s="3">
        <v>80669817.780000001</v>
      </c>
      <c r="G230" s="9">
        <v>44195</v>
      </c>
      <c r="H230" s="3">
        <v>22589800.699999999</v>
      </c>
      <c r="I230" s="9">
        <v>44196</v>
      </c>
      <c r="J230" s="3">
        <v>6492948.0757999998</v>
      </c>
      <c r="K230" s="3"/>
      <c r="L230" s="8">
        <f t="shared" si="15"/>
        <v>1.3667269822661421E-3</v>
      </c>
      <c r="M230" s="8">
        <f t="shared" si="16"/>
        <v>2.0629140277557134E-3</v>
      </c>
      <c r="N230" s="8">
        <f t="shared" si="17"/>
        <v>4.7588269268397099E-3</v>
      </c>
      <c r="O230" s="8">
        <f t="shared" si="18"/>
        <v>1.3769453230536355E-2</v>
      </c>
      <c r="P230" s="8">
        <f t="shared" si="19"/>
        <v>1.6599222305602623E-2</v>
      </c>
    </row>
    <row r="231" spans="1:16" x14ac:dyDescent="0.3">
      <c r="A231" s="6">
        <v>44196</v>
      </c>
      <c r="B231" s="3">
        <v>33166864.18</v>
      </c>
      <c r="C231" s="2">
        <v>44196</v>
      </c>
      <c r="D231" s="3">
        <v>2539741.8143000002</v>
      </c>
      <c r="E231" s="2">
        <v>44196</v>
      </c>
      <c r="F231" s="3">
        <v>80839292.290000007</v>
      </c>
      <c r="G231" s="9">
        <v>44196</v>
      </c>
      <c r="H231" s="3">
        <v>22716187.739999998</v>
      </c>
      <c r="I231" s="9">
        <v>44197</v>
      </c>
      <c r="J231" s="3">
        <v>6492948.0757999998</v>
      </c>
      <c r="K231" s="3"/>
      <c r="L231" s="8">
        <f t="shared" si="15"/>
        <v>6.291161072728757E-3</v>
      </c>
      <c r="M231" s="8">
        <f t="shared" si="16"/>
        <v>-1.0291898778677089E-2</v>
      </c>
      <c r="N231" s="8">
        <f t="shared" si="17"/>
        <v>2.1008416116941042E-3</v>
      </c>
      <c r="O231" s="8">
        <f t="shared" si="18"/>
        <v>5.5948718485152593E-3</v>
      </c>
      <c r="P231" s="8">
        <f t="shared" si="19"/>
        <v>0</v>
      </c>
    </row>
    <row r="232" spans="1:16" x14ac:dyDescent="0.3">
      <c r="A232" s="6">
        <v>44197</v>
      </c>
      <c r="B232" s="3">
        <v>33166864.18</v>
      </c>
      <c r="C232" s="2">
        <v>44197</v>
      </c>
      <c r="D232" s="3">
        <v>2543648.8232</v>
      </c>
      <c r="E232" s="2">
        <v>44197</v>
      </c>
      <c r="F232" s="3">
        <v>80857892.760000005</v>
      </c>
      <c r="G232" s="9">
        <v>44197</v>
      </c>
      <c r="H232" s="3">
        <v>22728072.68</v>
      </c>
      <c r="I232" s="9">
        <v>44200</v>
      </c>
      <c r="J232" s="3">
        <v>6614057.8139000004</v>
      </c>
      <c r="K232" s="3"/>
      <c r="L232" s="8">
        <f t="shared" si="15"/>
        <v>0</v>
      </c>
      <c r="M232" s="8">
        <f t="shared" si="16"/>
        <v>1.5383488502656029E-3</v>
      </c>
      <c r="N232" s="8">
        <f t="shared" si="17"/>
        <v>2.3009194505663189E-4</v>
      </c>
      <c r="O232" s="8">
        <f t="shared" si="18"/>
        <v>5.2319254163735174E-4</v>
      </c>
      <c r="P232" s="8">
        <f t="shared" si="19"/>
        <v>1.8652503714205126E-2</v>
      </c>
    </row>
    <row r="233" spans="1:16" x14ac:dyDescent="0.3">
      <c r="A233" s="6">
        <v>44200</v>
      </c>
      <c r="B233" s="3">
        <v>32684688.760000002</v>
      </c>
      <c r="C233" s="2">
        <v>44200</v>
      </c>
      <c r="D233" s="3">
        <v>2567767.7014000001</v>
      </c>
      <c r="E233" s="2">
        <v>44200</v>
      </c>
      <c r="F233" s="3">
        <v>80724377.450000003</v>
      </c>
      <c r="G233" s="9">
        <v>44200</v>
      </c>
      <c r="H233" s="3">
        <v>22989500.710000001</v>
      </c>
      <c r="I233" s="9">
        <v>44201</v>
      </c>
      <c r="J233" s="3">
        <v>6671126.8425000003</v>
      </c>
      <c r="K233" s="3"/>
      <c r="L233" s="8">
        <f t="shared" si="15"/>
        <v>-1.4537865786261372E-2</v>
      </c>
      <c r="M233" s="8">
        <f t="shared" si="16"/>
        <v>9.4820000229660639E-3</v>
      </c>
      <c r="N233" s="8">
        <f t="shared" si="17"/>
        <v>-1.6512341027276056E-3</v>
      </c>
      <c r="O233" s="8">
        <f t="shared" si="18"/>
        <v>1.1502428458443292E-2</v>
      </c>
      <c r="P233" s="8">
        <f t="shared" si="19"/>
        <v>8.6284441723603056E-3</v>
      </c>
    </row>
    <row r="234" spans="1:16" x14ac:dyDescent="0.3">
      <c r="A234" s="6">
        <v>44201</v>
      </c>
      <c r="B234" s="3">
        <v>32892342.690000001</v>
      </c>
      <c r="C234" s="2">
        <v>44201</v>
      </c>
      <c r="D234" s="3">
        <v>2596339.2377999998</v>
      </c>
      <c r="E234" s="2">
        <v>44201</v>
      </c>
      <c r="F234" s="3">
        <v>81380717.209999993</v>
      </c>
      <c r="G234" s="9">
        <v>44201</v>
      </c>
      <c r="H234" s="3">
        <v>23299850.32</v>
      </c>
      <c r="I234" s="9">
        <v>44202</v>
      </c>
      <c r="J234" s="3">
        <v>6709305.7202000003</v>
      </c>
      <c r="K234" s="3"/>
      <c r="L234" s="8">
        <f t="shared" si="15"/>
        <v>6.3532478930663494E-3</v>
      </c>
      <c r="M234" s="8">
        <f t="shared" si="16"/>
        <v>1.1126994230989729E-2</v>
      </c>
      <c r="N234" s="8">
        <f t="shared" si="17"/>
        <v>8.1306264691420882E-3</v>
      </c>
      <c r="O234" s="8">
        <f t="shared" si="18"/>
        <v>1.3499623759336554E-2</v>
      </c>
      <c r="P234" s="8">
        <f t="shared" si="19"/>
        <v>5.7230028151724621E-3</v>
      </c>
    </row>
    <row r="235" spans="1:16" x14ac:dyDescent="0.3">
      <c r="A235" s="6">
        <v>44202</v>
      </c>
      <c r="B235" s="3">
        <v>33077147.399999999</v>
      </c>
      <c r="C235" s="2">
        <v>44202</v>
      </c>
      <c r="D235" s="3">
        <v>2680222.6231</v>
      </c>
      <c r="E235" s="2">
        <v>44202</v>
      </c>
      <c r="F235" s="3">
        <v>81525599.730000004</v>
      </c>
      <c r="G235" s="9">
        <v>44202</v>
      </c>
      <c r="H235" s="3">
        <v>23132257.75</v>
      </c>
      <c r="I235" s="9">
        <v>44203</v>
      </c>
      <c r="J235" s="3">
        <v>6741286.1606000001</v>
      </c>
      <c r="K235" s="3"/>
      <c r="L235" s="8">
        <f t="shared" si="15"/>
        <v>5.6184721088954337E-3</v>
      </c>
      <c r="M235" s="8">
        <f t="shared" si="16"/>
        <v>3.2308330159150689E-2</v>
      </c>
      <c r="N235" s="8">
        <f t="shared" si="17"/>
        <v>1.7803052733751379E-3</v>
      </c>
      <c r="O235" s="8">
        <f t="shared" si="18"/>
        <v>-7.1928603702721139E-3</v>
      </c>
      <c r="P235" s="8">
        <f t="shared" si="19"/>
        <v>4.7665796929949877E-3</v>
      </c>
    </row>
    <row r="236" spans="1:16" x14ac:dyDescent="0.3">
      <c r="A236" s="6">
        <v>44203</v>
      </c>
      <c r="B236" s="3">
        <v>33586856.799999997</v>
      </c>
      <c r="C236" s="2">
        <v>44203</v>
      </c>
      <c r="D236" s="3">
        <v>2679264.8158</v>
      </c>
      <c r="E236" s="2">
        <v>44203</v>
      </c>
      <c r="F236" s="3">
        <v>82314676.760000005</v>
      </c>
      <c r="G236" s="9">
        <v>44203</v>
      </c>
      <c r="H236" s="3">
        <v>23232719.620000001</v>
      </c>
      <c r="I236" s="9">
        <v>44204</v>
      </c>
      <c r="J236" s="3">
        <v>6733456.8975</v>
      </c>
      <c r="K236" s="3"/>
      <c r="L236" s="8">
        <f t="shared" si="15"/>
        <v>1.5409714563233479E-2</v>
      </c>
      <c r="M236" s="8">
        <f t="shared" si="16"/>
        <v>-3.5736109819572981E-4</v>
      </c>
      <c r="N236" s="8">
        <f t="shared" si="17"/>
        <v>9.6788865413233172E-3</v>
      </c>
      <c r="O236" s="8">
        <f t="shared" si="18"/>
        <v>4.3429340570961816E-3</v>
      </c>
      <c r="P236" s="8">
        <f t="shared" si="19"/>
        <v>-1.1613901136193761E-3</v>
      </c>
    </row>
    <row r="237" spans="1:16" x14ac:dyDescent="0.3">
      <c r="A237" s="6">
        <v>44204</v>
      </c>
      <c r="B237" s="3">
        <v>33782508.039999999</v>
      </c>
      <c r="C237" s="2">
        <v>44204</v>
      </c>
      <c r="D237" s="3">
        <v>2691547.9372999999</v>
      </c>
      <c r="E237" s="2">
        <v>44204</v>
      </c>
      <c r="F237" s="3">
        <v>83000956.700000003</v>
      </c>
      <c r="G237" s="9">
        <v>44204</v>
      </c>
      <c r="H237" s="3">
        <v>23536318.510000002</v>
      </c>
      <c r="I237" s="9">
        <v>44207</v>
      </c>
      <c r="J237" s="3">
        <v>6653839.6867000004</v>
      </c>
      <c r="K237" s="3"/>
      <c r="L237" s="8">
        <f t="shared" si="15"/>
        <v>5.8252322080940555E-3</v>
      </c>
      <c r="M237" s="8">
        <f t="shared" si="16"/>
        <v>4.5845119256464617E-3</v>
      </c>
      <c r="N237" s="8">
        <f t="shared" si="17"/>
        <v>8.3372730965214359E-3</v>
      </c>
      <c r="O237" s="8">
        <f t="shared" si="18"/>
        <v>1.3067729261392547E-2</v>
      </c>
      <c r="P237" s="8">
        <f t="shared" si="19"/>
        <v>-1.1824121251828301E-2</v>
      </c>
    </row>
    <row r="238" spans="1:16" x14ac:dyDescent="0.3">
      <c r="A238" s="6">
        <v>44207</v>
      </c>
      <c r="B238" s="3">
        <v>33550749.899999999</v>
      </c>
      <c r="C238" s="2">
        <v>44207</v>
      </c>
      <c r="D238" s="3">
        <v>2647498.1790999998</v>
      </c>
      <c r="E238" s="2">
        <v>44207</v>
      </c>
      <c r="F238" s="3">
        <v>82330073.189999998</v>
      </c>
      <c r="G238" s="9">
        <v>44207</v>
      </c>
      <c r="H238" s="3">
        <v>23308490.710000001</v>
      </c>
      <c r="I238" s="9">
        <v>44208</v>
      </c>
      <c r="J238" s="3">
        <v>6817566.6831</v>
      </c>
      <c r="K238" s="3"/>
      <c r="L238" s="8">
        <f t="shared" si="15"/>
        <v>-6.8603000027585015E-3</v>
      </c>
      <c r="M238" s="8">
        <f t="shared" si="16"/>
        <v>-1.6365957146647792E-2</v>
      </c>
      <c r="N238" s="8">
        <f t="shared" si="17"/>
        <v>-8.0828406885098403E-3</v>
      </c>
      <c r="O238" s="8">
        <f t="shared" si="18"/>
        <v>-9.6798401119190247E-3</v>
      </c>
      <c r="P238" s="8">
        <f t="shared" si="19"/>
        <v>2.4606393317119446E-2</v>
      </c>
    </row>
    <row r="239" spans="1:16" x14ac:dyDescent="0.3">
      <c r="A239" s="6">
        <v>44208</v>
      </c>
      <c r="B239" s="3">
        <v>33570918.119999997</v>
      </c>
      <c r="C239" s="2">
        <v>44208</v>
      </c>
      <c r="D239" s="3">
        <v>2649307.3150999998</v>
      </c>
      <c r="E239" s="2">
        <v>44208</v>
      </c>
      <c r="F239" s="3">
        <v>82654112.780000001</v>
      </c>
      <c r="G239" s="9">
        <v>44208</v>
      </c>
      <c r="H239" s="3">
        <v>23551498.940000001</v>
      </c>
      <c r="I239" s="9">
        <v>44209</v>
      </c>
      <c r="J239" s="3">
        <v>6794177.6052000001</v>
      </c>
      <c r="K239" s="3"/>
      <c r="L239" s="8">
        <f t="shared" si="15"/>
        <v>6.0112575903992216E-4</v>
      </c>
      <c r="M239" s="8">
        <f t="shared" si="16"/>
        <v>6.8333795818320553E-4</v>
      </c>
      <c r="N239" s="8">
        <f t="shared" si="17"/>
        <v>3.9358593700287159E-3</v>
      </c>
      <c r="O239" s="8">
        <f t="shared" si="18"/>
        <v>1.0425738544098229E-2</v>
      </c>
      <c r="P239" s="8">
        <f t="shared" si="19"/>
        <v>-3.4307076097955802E-3</v>
      </c>
    </row>
    <row r="240" spans="1:16" x14ac:dyDescent="0.3">
      <c r="A240" s="6">
        <v>44209</v>
      </c>
      <c r="B240" s="3">
        <v>33644021.119999997</v>
      </c>
      <c r="C240" s="2">
        <v>44209</v>
      </c>
      <c r="D240" s="3">
        <v>2648763.6833000001</v>
      </c>
      <c r="E240" s="2">
        <v>44209</v>
      </c>
      <c r="F240" s="3">
        <v>82793970.280000001</v>
      </c>
      <c r="G240" s="9">
        <v>44209</v>
      </c>
      <c r="H240" s="3">
        <v>23590429.579999998</v>
      </c>
      <c r="I240" s="9">
        <v>44210</v>
      </c>
      <c r="J240" s="3">
        <v>6728828.6848999998</v>
      </c>
      <c r="K240" s="3"/>
      <c r="L240" s="8">
        <f t="shared" si="15"/>
        <v>2.1775692800147795E-3</v>
      </c>
      <c r="M240" s="8">
        <f t="shared" si="16"/>
        <v>-2.0519771220994798E-4</v>
      </c>
      <c r="N240" s="8">
        <f t="shared" si="17"/>
        <v>1.6920815588723492E-3</v>
      </c>
      <c r="O240" s="8">
        <f t="shared" si="18"/>
        <v>1.6530005202290976E-3</v>
      </c>
      <c r="P240" s="8">
        <f t="shared" si="19"/>
        <v>-9.6183709195333256E-3</v>
      </c>
    </row>
    <row r="241" spans="1:16" x14ac:dyDescent="0.3">
      <c r="A241" s="6">
        <v>44210</v>
      </c>
      <c r="B241" s="3">
        <v>33518820.09</v>
      </c>
      <c r="C241" s="2">
        <v>44210</v>
      </c>
      <c r="D241" s="3">
        <v>2679929.4763000002</v>
      </c>
      <c r="E241" s="2">
        <v>44210</v>
      </c>
      <c r="F241" s="3">
        <v>82793920.510000005</v>
      </c>
      <c r="G241" s="9">
        <v>44210</v>
      </c>
      <c r="H241" s="3">
        <v>23568404.300000001</v>
      </c>
      <c r="I241" s="9">
        <v>44211</v>
      </c>
      <c r="J241" s="3">
        <v>6723646.3228000002</v>
      </c>
      <c r="K241" s="3"/>
      <c r="L241" s="8">
        <f t="shared" si="15"/>
        <v>-3.7213456011525592E-3</v>
      </c>
      <c r="M241" s="8">
        <f t="shared" si="16"/>
        <v>1.1766165927332484E-2</v>
      </c>
      <c r="N241" s="8">
        <f t="shared" si="17"/>
        <v>-6.0113073241385706E-7</v>
      </c>
      <c r="O241" s="8">
        <f t="shared" si="18"/>
        <v>-9.3365319717075845E-4</v>
      </c>
      <c r="P241" s="8">
        <f t="shared" si="19"/>
        <v>-7.7017298889314745E-4</v>
      </c>
    </row>
    <row r="242" spans="1:16" x14ac:dyDescent="0.3">
      <c r="A242" s="6">
        <v>44211</v>
      </c>
      <c r="B242" s="3">
        <v>33275648.629999999</v>
      </c>
      <c r="C242" s="2">
        <v>44211</v>
      </c>
      <c r="D242" s="3">
        <v>2637131.7883000001</v>
      </c>
      <c r="E242" s="2">
        <v>44211</v>
      </c>
      <c r="F242" s="3">
        <v>82073977.349999994</v>
      </c>
      <c r="G242" s="9">
        <v>44211</v>
      </c>
      <c r="H242" s="3">
        <v>23392646</v>
      </c>
      <c r="I242" s="9">
        <v>44214</v>
      </c>
      <c r="J242" s="3">
        <v>6773633.2691000002</v>
      </c>
      <c r="K242" s="3"/>
      <c r="L242" s="8">
        <f t="shared" si="15"/>
        <v>-7.2547738657587901E-3</v>
      </c>
      <c r="M242" s="8">
        <f t="shared" si="16"/>
        <v>-1.5969706807019368E-2</v>
      </c>
      <c r="N242" s="8">
        <f t="shared" si="17"/>
        <v>-8.6956041647170412E-3</v>
      </c>
      <c r="O242" s="8">
        <f t="shared" si="18"/>
        <v>-7.4573695258614014E-3</v>
      </c>
      <c r="P242" s="8">
        <f t="shared" si="19"/>
        <v>7.434499659878524E-3</v>
      </c>
    </row>
    <row r="243" spans="1:16" x14ac:dyDescent="0.3">
      <c r="A243" s="6">
        <v>44214</v>
      </c>
      <c r="B243" s="3">
        <v>33275648.629999999</v>
      </c>
      <c r="C243" s="2">
        <v>44214</v>
      </c>
      <c r="D243" s="3">
        <v>2627084.7318000002</v>
      </c>
      <c r="E243" s="2">
        <v>44214</v>
      </c>
      <c r="F243" s="3">
        <v>82042657.859999999</v>
      </c>
      <c r="G243" s="9">
        <v>44214</v>
      </c>
      <c r="H243" s="3">
        <v>23449332.030000001</v>
      </c>
      <c r="I243" s="9">
        <v>44215</v>
      </c>
      <c r="J243" s="3">
        <v>6731406.1948999995</v>
      </c>
      <c r="K243" s="3"/>
      <c r="L243" s="8">
        <f t="shared" si="15"/>
        <v>0</v>
      </c>
      <c r="M243" s="8">
        <f t="shared" si="16"/>
        <v>-3.8098423994489261E-3</v>
      </c>
      <c r="N243" s="8">
        <f t="shared" si="17"/>
        <v>-3.8160073401138916E-4</v>
      </c>
      <c r="O243" s="8">
        <f t="shared" si="18"/>
        <v>2.4232414751199638E-3</v>
      </c>
      <c r="P243" s="8">
        <f t="shared" si="19"/>
        <v>-6.2340360811430351E-3</v>
      </c>
    </row>
    <row r="244" spans="1:16" x14ac:dyDescent="0.3">
      <c r="A244" s="6">
        <v>44215</v>
      </c>
      <c r="B244" s="3">
        <v>33557584.780000001</v>
      </c>
      <c r="C244" s="2">
        <v>44215</v>
      </c>
      <c r="D244" s="3">
        <v>2631341.5421000002</v>
      </c>
      <c r="E244" s="2">
        <v>44215</v>
      </c>
      <c r="F244" s="3">
        <v>82627903.659999996</v>
      </c>
      <c r="G244" s="9">
        <v>44215</v>
      </c>
      <c r="H244" s="3">
        <v>23599552.02</v>
      </c>
      <c r="I244" s="9">
        <v>44216</v>
      </c>
      <c r="J244" s="3">
        <v>6778002.3745999997</v>
      </c>
      <c r="K244" s="3"/>
      <c r="L244" s="8">
        <f t="shared" si="15"/>
        <v>8.4727469368039987E-3</v>
      </c>
      <c r="M244" s="8">
        <f t="shared" si="16"/>
        <v>1.6203551596463139E-3</v>
      </c>
      <c r="N244" s="8">
        <f t="shared" si="17"/>
        <v>7.1334329636014715E-3</v>
      </c>
      <c r="O244" s="8">
        <f t="shared" si="18"/>
        <v>6.4061522011720218E-3</v>
      </c>
      <c r="P244" s="8">
        <f t="shared" si="19"/>
        <v>6.922205903322709E-3</v>
      </c>
    </row>
    <row r="245" spans="1:16" x14ac:dyDescent="0.3">
      <c r="A245" s="6">
        <v>44216</v>
      </c>
      <c r="B245" s="3">
        <v>34030519.670000002</v>
      </c>
      <c r="C245" s="2">
        <v>44216</v>
      </c>
      <c r="D245" s="3">
        <v>2646237.9482999998</v>
      </c>
      <c r="E245" s="2">
        <v>44216</v>
      </c>
      <c r="F245" s="3">
        <v>83502616.75</v>
      </c>
      <c r="G245" s="9">
        <v>44216</v>
      </c>
      <c r="H245" s="3">
        <v>23876946.629999999</v>
      </c>
      <c r="I245" s="9">
        <v>44217</v>
      </c>
      <c r="J245" s="3">
        <v>6856056.1575999996</v>
      </c>
      <c r="K245" s="3"/>
      <c r="L245" s="8">
        <f t="shared" si="15"/>
        <v>1.409323385757677E-2</v>
      </c>
      <c r="M245" s="8">
        <f t="shared" si="16"/>
        <v>5.6611450705525979E-3</v>
      </c>
      <c r="N245" s="8">
        <f t="shared" si="17"/>
        <v>1.0586170666985639E-2</v>
      </c>
      <c r="O245" s="8">
        <f t="shared" si="18"/>
        <v>1.1754232019527855E-2</v>
      </c>
      <c r="P245" s="8">
        <f t="shared" si="19"/>
        <v>1.1515750317895979E-2</v>
      </c>
    </row>
    <row r="246" spans="1:16" x14ac:dyDescent="0.3">
      <c r="A246" s="6">
        <v>44217</v>
      </c>
      <c r="B246" s="3">
        <v>34044679.049999997</v>
      </c>
      <c r="C246" s="2">
        <v>44217</v>
      </c>
      <c r="D246" s="3">
        <v>2651003.9284999999</v>
      </c>
      <c r="E246" s="2">
        <v>44217</v>
      </c>
      <c r="F246" s="3">
        <v>83699261.739999995</v>
      </c>
      <c r="G246" s="9">
        <v>44217</v>
      </c>
      <c r="H246" s="3">
        <v>23985106.739999998</v>
      </c>
      <c r="I246" s="9">
        <v>44218</v>
      </c>
      <c r="J246" s="3">
        <v>6808524.5064000003</v>
      </c>
      <c r="K246" s="3"/>
      <c r="L246" s="8">
        <f t="shared" si="15"/>
        <v>4.1607886501004998E-4</v>
      </c>
      <c r="M246" s="8">
        <f t="shared" si="16"/>
        <v>1.8010399265349086E-3</v>
      </c>
      <c r="N246" s="8">
        <f t="shared" si="17"/>
        <v>2.354956019986032E-3</v>
      </c>
      <c r="O246" s="8">
        <f t="shared" si="18"/>
        <v>4.5298970457179344E-3</v>
      </c>
      <c r="P246" s="8">
        <f t="shared" si="19"/>
        <v>-6.9327978224492659E-3</v>
      </c>
    </row>
    <row r="247" spans="1:16" x14ac:dyDescent="0.3">
      <c r="A247" s="6">
        <v>44218</v>
      </c>
      <c r="B247" s="3">
        <v>33948238.659999996</v>
      </c>
      <c r="C247" s="2">
        <v>44218</v>
      </c>
      <c r="D247" s="3">
        <v>2635791.0062000002</v>
      </c>
      <c r="E247" s="2">
        <v>44218</v>
      </c>
      <c r="F247" s="3">
        <v>83353141.25</v>
      </c>
      <c r="G247" s="9">
        <v>44218</v>
      </c>
      <c r="H247" s="3">
        <v>23845375.219999999</v>
      </c>
      <c r="I247" s="9">
        <v>44221</v>
      </c>
      <c r="J247" s="3">
        <v>6846285.3914000001</v>
      </c>
      <c r="K247" s="3"/>
      <c r="L247" s="8">
        <f t="shared" si="15"/>
        <v>-2.8327595586482568E-3</v>
      </c>
      <c r="M247" s="8">
        <f t="shared" si="16"/>
        <v>-5.7385513980009462E-3</v>
      </c>
      <c r="N247" s="8">
        <f t="shared" si="17"/>
        <v>-4.1352872511011274E-3</v>
      </c>
      <c r="O247" s="8">
        <f t="shared" si="18"/>
        <v>-5.8257618577518544E-3</v>
      </c>
      <c r="P247" s="8">
        <f t="shared" si="19"/>
        <v>5.5461186876106794E-3</v>
      </c>
    </row>
    <row r="248" spans="1:16" x14ac:dyDescent="0.3">
      <c r="A248" s="6">
        <v>44221</v>
      </c>
      <c r="B248" s="3">
        <v>34074274.140000001</v>
      </c>
      <c r="C248" s="2">
        <v>44221</v>
      </c>
      <c r="D248" s="3">
        <v>2611672.8857999998</v>
      </c>
      <c r="E248" s="2">
        <v>44221</v>
      </c>
      <c r="F248" s="3">
        <v>83597438.480000004</v>
      </c>
      <c r="G248" s="9">
        <v>44221</v>
      </c>
      <c r="H248" s="3">
        <v>24078205.760000002</v>
      </c>
      <c r="I248" s="9">
        <v>44222</v>
      </c>
      <c r="J248" s="3">
        <v>6758198.7191000003</v>
      </c>
      <c r="K248" s="3"/>
      <c r="L248" s="8">
        <f t="shared" si="15"/>
        <v>3.7125778825310984E-3</v>
      </c>
      <c r="M248" s="8">
        <f t="shared" si="16"/>
        <v>-9.1502400392401428E-3</v>
      </c>
      <c r="N248" s="8">
        <f t="shared" si="17"/>
        <v>2.9308701068300191E-3</v>
      </c>
      <c r="O248" s="8">
        <f t="shared" si="18"/>
        <v>9.7641801754799751E-3</v>
      </c>
      <c r="P248" s="8">
        <f t="shared" si="19"/>
        <v>-1.2866345363085507E-2</v>
      </c>
    </row>
    <row r="249" spans="1:16" x14ac:dyDescent="0.3">
      <c r="A249" s="6">
        <v>44222</v>
      </c>
      <c r="B249" s="3">
        <v>34025509.68</v>
      </c>
      <c r="C249" s="2">
        <v>44222</v>
      </c>
      <c r="D249" s="3">
        <v>2628922.8605999998</v>
      </c>
      <c r="E249" s="2">
        <v>44222</v>
      </c>
      <c r="F249" s="3">
        <v>83223742.099999994</v>
      </c>
      <c r="G249" s="9">
        <v>44222</v>
      </c>
      <c r="H249" s="3">
        <v>23769420.82</v>
      </c>
      <c r="I249" s="9">
        <v>44223</v>
      </c>
      <c r="J249" s="3">
        <v>6746495.9906000001</v>
      </c>
      <c r="K249" s="3"/>
      <c r="L249" s="8">
        <f t="shared" si="15"/>
        <v>-1.4311224884686613E-3</v>
      </c>
      <c r="M249" s="8">
        <f t="shared" si="16"/>
        <v>6.6049522870150756E-3</v>
      </c>
      <c r="N249" s="8">
        <f t="shared" si="17"/>
        <v>-4.4701893598021458E-3</v>
      </c>
      <c r="O249" s="8">
        <f t="shared" si="18"/>
        <v>-1.2824250406272886E-2</v>
      </c>
      <c r="P249" s="8">
        <f t="shared" si="19"/>
        <v>-1.7316342691915398E-3</v>
      </c>
    </row>
    <row r="250" spans="1:16" x14ac:dyDescent="0.3">
      <c r="A250" s="6">
        <v>44223</v>
      </c>
      <c r="B250" s="3">
        <v>33149332.949999999</v>
      </c>
      <c r="C250" s="2">
        <v>44223</v>
      </c>
      <c r="D250" s="3">
        <v>2588664.4208</v>
      </c>
      <c r="E250" s="2">
        <v>44223</v>
      </c>
      <c r="F250" s="3">
        <v>81776821.579999998</v>
      </c>
      <c r="G250" s="9">
        <v>44223</v>
      </c>
      <c r="H250" s="3">
        <v>23522333.670000002</v>
      </c>
      <c r="I250" s="9">
        <v>44224</v>
      </c>
      <c r="J250" s="3">
        <v>6652910.8923000004</v>
      </c>
      <c r="K250" s="3"/>
      <c r="L250" s="8">
        <f t="shared" si="15"/>
        <v>-2.5750583554520867E-2</v>
      </c>
      <c r="M250" s="8">
        <f t="shared" si="16"/>
        <v>-1.5313663403121569E-2</v>
      </c>
      <c r="N250" s="8">
        <f t="shared" si="17"/>
        <v>-1.738591036030801E-2</v>
      </c>
      <c r="O250" s="8">
        <f t="shared" si="18"/>
        <v>-1.0395169149098327E-2</v>
      </c>
      <c r="P250" s="8">
        <f t="shared" si="19"/>
        <v>-1.387165995953954E-2</v>
      </c>
    </row>
    <row r="251" spans="1:16" x14ac:dyDescent="0.3">
      <c r="A251" s="6">
        <v>44224</v>
      </c>
      <c r="B251" s="3">
        <v>33455123.780000001</v>
      </c>
      <c r="C251" s="2">
        <v>44224</v>
      </c>
      <c r="D251" s="3">
        <v>2577080.0098999999</v>
      </c>
      <c r="E251" s="2">
        <v>44224</v>
      </c>
      <c r="F251" s="3">
        <v>81752510.890000001</v>
      </c>
      <c r="G251" s="9">
        <v>44224</v>
      </c>
      <c r="H251" s="3">
        <v>23198018</v>
      </c>
      <c r="I251" s="9">
        <v>44225</v>
      </c>
      <c r="J251" s="3">
        <v>6630141.2995999996</v>
      </c>
      <c r="K251" s="3"/>
      <c r="L251" s="8">
        <f t="shared" si="15"/>
        <v>9.2246450467414753E-3</v>
      </c>
      <c r="M251" s="8">
        <f t="shared" si="16"/>
        <v>-4.4750531613595435E-3</v>
      </c>
      <c r="N251" s="8">
        <f t="shared" si="17"/>
        <v>-2.9728093523684329E-4</v>
      </c>
      <c r="O251" s="8">
        <f t="shared" si="18"/>
        <v>-1.3787563536420189E-2</v>
      </c>
      <c r="P251" s="8">
        <f t="shared" si="19"/>
        <v>-3.422500777269355E-3</v>
      </c>
    </row>
    <row r="252" spans="1:16" x14ac:dyDescent="0.3">
      <c r="A252" s="6">
        <v>44225</v>
      </c>
      <c r="B252" s="3">
        <v>32799299.68</v>
      </c>
      <c r="C252" s="2">
        <v>44225</v>
      </c>
      <c r="D252" s="3">
        <v>2540353.5959000001</v>
      </c>
      <c r="E252" s="2">
        <v>44225</v>
      </c>
      <c r="F252" s="3">
        <v>80425828.040000007</v>
      </c>
      <c r="G252" s="9">
        <v>44225</v>
      </c>
      <c r="H252" s="3">
        <v>22946847.140000001</v>
      </c>
      <c r="I252" s="9">
        <v>44228</v>
      </c>
      <c r="J252" s="3">
        <v>6631687.7506999997</v>
      </c>
      <c r="K252" s="3"/>
      <c r="L252" s="8">
        <f t="shared" si="15"/>
        <v>-1.9603098894886317E-2</v>
      </c>
      <c r="M252" s="8">
        <f t="shared" si="16"/>
        <v>-1.4251173366334524E-2</v>
      </c>
      <c r="N252" s="8">
        <f t="shared" si="17"/>
        <v>-1.6228037959409969E-2</v>
      </c>
      <c r="O252" s="8">
        <f t="shared" si="18"/>
        <v>-1.0827255156022342E-2</v>
      </c>
      <c r="P252" s="8">
        <f t="shared" si="19"/>
        <v>2.3324557202020202E-4</v>
      </c>
    </row>
    <row r="253" spans="1:16" x14ac:dyDescent="0.3">
      <c r="A253" s="6">
        <v>44228</v>
      </c>
      <c r="B253" s="3">
        <v>33334836.390000001</v>
      </c>
      <c r="C253" s="2">
        <v>44228</v>
      </c>
      <c r="D253" s="3">
        <v>2564327.0726000001</v>
      </c>
      <c r="E253" s="2">
        <v>44228</v>
      </c>
      <c r="F253" s="3">
        <v>81531192.5</v>
      </c>
      <c r="G253" s="9">
        <v>44228</v>
      </c>
      <c r="H253" s="3">
        <v>23260647.18</v>
      </c>
      <c r="I253" s="9">
        <v>44229</v>
      </c>
      <c r="J253" s="3">
        <v>6696557.3951000003</v>
      </c>
      <c r="K253" s="3"/>
      <c r="L253" s="8">
        <f t="shared" si="15"/>
        <v>1.632768733554868E-2</v>
      </c>
      <c r="M253" s="8">
        <f t="shared" si="16"/>
        <v>9.4370629107269899E-3</v>
      </c>
      <c r="N253" s="8">
        <f t="shared" si="17"/>
        <v>1.3743899030175255E-2</v>
      </c>
      <c r="O253" s="8">
        <f t="shared" si="18"/>
        <v>1.367508303365117E-2</v>
      </c>
      <c r="P253" s="8">
        <f t="shared" si="19"/>
        <v>9.7817700167130983E-3</v>
      </c>
    </row>
    <row r="254" spans="1:16" x14ac:dyDescent="0.3">
      <c r="A254" s="6">
        <v>44229</v>
      </c>
      <c r="B254" s="3">
        <v>33804792.619999997</v>
      </c>
      <c r="C254" s="2">
        <v>44229</v>
      </c>
      <c r="D254" s="3">
        <v>2578803.2226999998</v>
      </c>
      <c r="E254" s="2">
        <v>44229</v>
      </c>
      <c r="F254" s="3">
        <v>82618053.299999997</v>
      </c>
      <c r="G254" s="9">
        <v>44229</v>
      </c>
      <c r="H254" s="3">
        <v>23597579.010000002</v>
      </c>
      <c r="I254" s="9">
        <v>44230</v>
      </c>
      <c r="J254" s="3">
        <v>6661911.8179000001</v>
      </c>
      <c r="K254" s="3"/>
      <c r="L254" s="8">
        <f t="shared" si="15"/>
        <v>1.4098051194904926E-2</v>
      </c>
      <c r="M254" s="8">
        <f t="shared" si="16"/>
        <v>5.645204254433267E-3</v>
      </c>
      <c r="N254" s="8">
        <f t="shared" si="17"/>
        <v>1.3330613310972961E-2</v>
      </c>
      <c r="O254" s="8">
        <f t="shared" si="18"/>
        <v>1.4485058278589147E-2</v>
      </c>
      <c r="P254" s="8">
        <f t="shared" si="19"/>
        <v>-5.1736399997632798E-3</v>
      </c>
    </row>
    <row r="255" spans="1:16" x14ac:dyDescent="0.3">
      <c r="A255" s="6">
        <v>44230</v>
      </c>
      <c r="B255" s="3">
        <v>33833202.969999999</v>
      </c>
      <c r="C255" s="2">
        <v>44230</v>
      </c>
      <c r="D255" s="3">
        <v>2573594.8639000002</v>
      </c>
      <c r="E255" s="2">
        <v>44230</v>
      </c>
      <c r="F255" s="3">
        <v>82869151.340000004</v>
      </c>
      <c r="G255" s="9">
        <v>44230</v>
      </c>
      <c r="H255" s="3">
        <v>23687583.48</v>
      </c>
      <c r="I255" s="9">
        <v>44231</v>
      </c>
      <c r="J255" s="3">
        <v>6622552.1424000002</v>
      </c>
      <c r="K255" s="3"/>
      <c r="L255" s="8">
        <f t="shared" si="15"/>
        <v>8.4042373279324956E-4</v>
      </c>
      <c r="M255" s="8">
        <f t="shared" si="16"/>
        <v>-2.0196805844481247E-3</v>
      </c>
      <c r="N255" s="8">
        <f t="shared" si="17"/>
        <v>3.0392635746114838E-3</v>
      </c>
      <c r="O255" s="8">
        <f t="shared" si="18"/>
        <v>3.8141399997795311E-3</v>
      </c>
      <c r="P255" s="8">
        <f t="shared" si="19"/>
        <v>-5.9081651897948673E-3</v>
      </c>
    </row>
    <row r="256" spans="1:16" x14ac:dyDescent="0.3">
      <c r="A256" s="6">
        <v>44231</v>
      </c>
      <c r="B256" s="3">
        <v>34218227.149999999</v>
      </c>
      <c r="C256" s="2">
        <v>44231</v>
      </c>
      <c r="D256" s="3">
        <v>2573140.2622000002</v>
      </c>
      <c r="E256" s="2">
        <v>44231</v>
      </c>
      <c r="F256" s="3">
        <v>83167300.870000005</v>
      </c>
      <c r="G256" s="9">
        <v>44231</v>
      </c>
      <c r="H256" s="3">
        <v>23609502.460000001</v>
      </c>
      <c r="I256" s="9">
        <v>44232</v>
      </c>
      <c r="J256" s="3">
        <v>6620896.2706000004</v>
      </c>
      <c r="K256" s="3"/>
      <c r="L256" s="8">
        <f t="shared" si="15"/>
        <v>1.1380068873213078E-2</v>
      </c>
      <c r="M256" s="8">
        <f t="shared" si="16"/>
        <v>-1.7664073952616821E-4</v>
      </c>
      <c r="N256" s="8">
        <f t="shared" si="17"/>
        <v>3.5978349624545825E-3</v>
      </c>
      <c r="O256" s="8">
        <f t="shared" si="18"/>
        <v>-3.2962847420010544E-3</v>
      </c>
      <c r="P256" s="8">
        <f t="shared" si="19"/>
        <v>-2.5003529823475201E-4</v>
      </c>
    </row>
    <row r="257" spans="1:16" x14ac:dyDescent="0.3">
      <c r="A257" s="6">
        <v>44232</v>
      </c>
      <c r="B257" s="3">
        <v>34336269.170000002</v>
      </c>
      <c r="C257" s="2">
        <v>44232</v>
      </c>
      <c r="D257" s="3">
        <v>2583547.6301000002</v>
      </c>
      <c r="E257" s="2">
        <v>44232</v>
      </c>
      <c r="F257" s="3">
        <v>83664123.129999995</v>
      </c>
      <c r="G257" s="9">
        <v>44232</v>
      </c>
      <c r="H257" s="3">
        <v>23719134.82</v>
      </c>
      <c r="I257" s="9">
        <v>44235</v>
      </c>
      <c r="J257" s="3">
        <v>6707524.1195999999</v>
      </c>
      <c r="K257" s="3"/>
      <c r="L257" s="8">
        <f t="shared" si="15"/>
        <v>3.4496825181080659E-3</v>
      </c>
      <c r="M257" s="8">
        <f t="shared" si="16"/>
        <v>4.0446174088861753E-3</v>
      </c>
      <c r="N257" s="8">
        <f t="shared" si="17"/>
        <v>5.9737691953785088E-3</v>
      </c>
      <c r="O257" s="8">
        <f t="shared" si="18"/>
        <v>4.6435692656270344E-3</v>
      </c>
      <c r="P257" s="8">
        <f t="shared" si="19"/>
        <v>1.3084006373075052E-2</v>
      </c>
    </row>
    <row r="258" spans="1:16" x14ac:dyDescent="0.3">
      <c r="A258" s="6">
        <v>44235</v>
      </c>
      <c r="B258" s="3">
        <v>34595565.240000002</v>
      </c>
      <c r="C258" s="2">
        <v>44235</v>
      </c>
      <c r="D258" s="3">
        <v>2600188.4134999998</v>
      </c>
      <c r="E258" s="2">
        <v>44235</v>
      </c>
      <c r="F258" s="3">
        <v>84321957.75</v>
      </c>
      <c r="G258" s="9">
        <v>44235</v>
      </c>
      <c r="H258" s="3">
        <v>23908559.219999999</v>
      </c>
      <c r="I258" s="9">
        <v>44236</v>
      </c>
      <c r="J258" s="3">
        <v>6859121.3004999999</v>
      </c>
      <c r="K258" s="3"/>
      <c r="L258" s="8">
        <f t="shared" si="15"/>
        <v>7.5516669768698197E-3</v>
      </c>
      <c r="M258" s="8">
        <f t="shared" si="16"/>
        <v>6.4410592652226484E-3</v>
      </c>
      <c r="N258" s="8">
        <f t="shared" si="17"/>
        <v>7.8628042151094313E-3</v>
      </c>
      <c r="O258" s="8">
        <f t="shared" si="18"/>
        <v>7.9861428942287205E-3</v>
      </c>
      <c r="P258" s="8">
        <f t="shared" si="19"/>
        <v>2.2601063849628122E-2</v>
      </c>
    </row>
    <row r="259" spans="1:16" x14ac:dyDescent="0.3">
      <c r="A259" s="6">
        <v>44236</v>
      </c>
      <c r="B259" s="3">
        <v>34552678.829999998</v>
      </c>
      <c r="C259" s="2">
        <v>44236</v>
      </c>
      <c r="D259" s="3">
        <v>2613208.1379</v>
      </c>
      <c r="E259" s="2">
        <v>44236</v>
      </c>
      <c r="F259" s="3">
        <v>84674085.739999995</v>
      </c>
      <c r="G259" s="9">
        <v>44236</v>
      </c>
      <c r="H259" s="3">
        <v>24170547.620000001</v>
      </c>
      <c r="I259" s="9">
        <v>44237</v>
      </c>
      <c r="J259" s="3">
        <v>6932717.8653999995</v>
      </c>
      <c r="K259" s="3"/>
      <c r="L259" s="8">
        <f t="shared" si="15"/>
        <v>-1.2396505072973518E-3</v>
      </c>
      <c r="M259" s="8">
        <f t="shared" si="16"/>
        <v>5.0072234505786906E-3</v>
      </c>
      <c r="N259" s="8">
        <f t="shared" si="17"/>
        <v>4.1759940043610833E-3</v>
      </c>
      <c r="O259" s="8">
        <f t="shared" si="18"/>
        <v>1.095793341578033E-2</v>
      </c>
      <c r="P259" s="8">
        <f t="shared" si="19"/>
        <v>1.0729736605566975E-2</v>
      </c>
    </row>
    <row r="260" spans="1:16" x14ac:dyDescent="0.3">
      <c r="A260" s="6">
        <v>44237</v>
      </c>
      <c r="B260" s="3">
        <v>34529166.359999999</v>
      </c>
      <c r="C260" s="2">
        <v>44237</v>
      </c>
      <c r="D260" s="3">
        <v>2620322.3706</v>
      </c>
      <c r="E260" s="2">
        <v>44237</v>
      </c>
      <c r="F260" s="3">
        <v>84950327</v>
      </c>
      <c r="G260" s="9">
        <v>44237</v>
      </c>
      <c r="H260" s="3">
        <v>24411495.449999999</v>
      </c>
      <c r="I260" s="9">
        <v>44238</v>
      </c>
      <c r="J260" s="3">
        <v>6932717.8653999995</v>
      </c>
      <c r="K260" s="3"/>
      <c r="L260" s="8">
        <f t="shared" si="15"/>
        <v>-6.804818264795065E-4</v>
      </c>
      <c r="M260" s="8">
        <f t="shared" si="16"/>
        <v>2.7224133419838648E-3</v>
      </c>
      <c r="N260" s="8">
        <f t="shared" si="17"/>
        <v>3.2624061728665499E-3</v>
      </c>
      <c r="O260" s="8">
        <f t="shared" si="18"/>
        <v>9.9686541566241793E-3</v>
      </c>
      <c r="P260" s="8">
        <f t="shared" si="19"/>
        <v>0</v>
      </c>
    </row>
    <row r="261" spans="1:16" x14ac:dyDescent="0.3">
      <c r="A261" s="6">
        <v>44238</v>
      </c>
      <c r="B261" s="3">
        <v>34580835.359999999</v>
      </c>
      <c r="C261" s="2">
        <v>44238</v>
      </c>
      <c r="D261" s="3">
        <v>2614750.6608000002</v>
      </c>
      <c r="E261" s="2">
        <v>44238</v>
      </c>
      <c r="F261" s="3">
        <v>85122350.170000002</v>
      </c>
      <c r="G261" s="9">
        <v>44238</v>
      </c>
      <c r="H261" s="3">
        <v>24472774.890000001</v>
      </c>
      <c r="I261" s="9">
        <v>44239</v>
      </c>
      <c r="J261" s="3">
        <v>6932717.8653999995</v>
      </c>
      <c r="K261" s="3"/>
      <c r="L261" s="8">
        <f t="shared" ref="L261:L324" si="20">+B261/B260-1</f>
        <v>1.4963871256346017E-3</v>
      </c>
      <c r="M261" s="8">
        <f t="shared" ref="M261:M324" si="21">+D261/D260-1</f>
        <v>-2.1263451636769348E-3</v>
      </c>
      <c r="N261" s="8">
        <f t="shared" ref="N261:N324" si="22">+F261/F260-1</f>
        <v>2.0249853776312943E-3</v>
      </c>
      <c r="O261" s="8">
        <f t="shared" ref="O261:O324" si="23">+H261/H260-1</f>
        <v>2.5102698081531649E-3</v>
      </c>
      <c r="P261" s="8">
        <f t="shared" ref="P261:P324" si="24">+J261/J260-1</f>
        <v>0</v>
      </c>
    </row>
    <row r="262" spans="1:16" x14ac:dyDescent="0.3">
      <c r="A262" s="6">
        <v>44239</v>
      </c>
      <c r="B262" s="3">
        <v>34759602.859999999</v>
      </c>
      <c r="C262" s="2">
        <v>44239</v>
      </c>
      <c r="D262" s="3">
        <v>2647205.2686999999</v>
      </c>
      <c r="E262" s="2">
        <v>44239</v>
      </c>
      <c r="F262" s="3">
        <v>85399309.180000007</v>
      </c>
      <c r="G262" s="9">
        <v>44239</v>
      </c>
      <c r="H262" s="3">
        <v>24480902.93</v>
      </c>
      <c r="I262" s="9">
        <v>44242</v>
      </c>
      <c r="J262" s="3">
        <v>6932717.8653999995</v>
      </c>
      <c r="K262" s="3"/>
      <c r="L262" s="8">
        <f t="shared" si="20"/>
        <v>5.1695541226508546E-3</v>
      </c>
      <c r="M262" s="8">
        <f t="shared" si="21"/>
        <v>1.2412123414501819E-2</v>
      </c>
      <c r="N262" s="8">
        <f t="shared" si="22"/>
        <v>3.2536579341018168E-3</v>
      </c>
      <c r="O262" s="8">
        <f t="shared" si="23"/>
        <v>3.3212580251040791E-4</v>
      </c>
      <c r="P262" s="8">
        <f t="shared" si="24"/>
        <v>0</v>
      </c>
    </row>
    <row r="263" spans="1:16" x14ac:dyDescent="0.3">
      <c r="A263" s="6">
        <v>44242</v>
      </c>
      <c r="B263" s="3">
        <v>34759602.859999999</v>
      </c>
      <c r="C263" s="2">
        <v>44242</v>
      </c>
      <c r="D263" s="3">
        <v>2717815.4125999999</v>
      </c>
      <c r="E263" s="2">
        <v>44242</v>
      </c>
      <c r="F263" s="3">
        <v>85718564.920000002</v>
      </c>
      <c r="G263" s="9">
        <v>44242</v>
      </c>
      <c r="H263" s="3">
        <v>24563324.170000002</v>
      </c>
      <c r="I263" s="9">
        <v>44243</v>
      </c>
      <c r="J263" s="3">
        <v>6932717.8653999995</v>
      </c>
      <c r="K263" s="3"/>
      <c r="L263" s="8">
        <f t="shared" si="20"/>
        <v>0</v>
      </c>
      <c r="M263" s="8">
        <f t="shared" si="21"/>
        <v>2.6673467575363263E-2</v>
      </c>
      <c r="N263" s="8">
        <f t="shared" si="22"/>
        <v>3.7383878519097191E-3</v>
      </c>
      <c r="O263" s="8">
        <f t="shared" si="23"/>
        <v>3.3667565381749753E-3</v>
      </c>
      <c r="P263" s="8">
        <f t="shared" si="24"/>
        <v>0</v>
      </c>
    </row>
    <row r="264" spans="1:16" x14ac:dyDescent="0.3">
      <c r="A264" s="6">
        <v>44243</v>
      </c>
      <c r="B264" s="3">
        <v>34734470.119999997</v>
      </c>
      <c r="C264" s="2">
        <v>44243</v>
      </c>
      <c r="D264" s="3">
        <v>2715770.9963000002</v>
      </c>
      <c r="E264" s="2">
        <v>44243</v>
      </c>
      <c r="F264" s="3">
        <v>85700215.040000007</v>
      </c>
      <c r="G264" s="9">
        <v>44243</v>
      </c>
      <c r="H264" s="3">
        <v>24606888.73</v>
      </c>
      <c r="I264" s="9">
        <v>44244</v>
      </c>
      <c r="J264" s="3">
        <v>6932717.8653999995</v>
      </c>
      <c r="K264" s="3"/>
      <c r="L264" s="8">
        <f t="shared" si="20"/>
        <v>-7.2304450949078891E-4</v>
      </c>
      <c r="M264" s="8">
        <f t="shared" si="21"/>
        <v>-7.5222779682593277E-4</v>
      </c>
      <c r="N264" s="8">
        <f t="shared" si="22"/>
        <v>-2.1407124602612626E-4</v>
      </c>
      <c r="O264" s="8">
        <f t="shared" si="23"/>
        <v>1.7735612532934208E-3</v>
      </c>
      <c r="P264" s="8">
        <f t="shared" si="24"/>
        <v>0</v>
      </c>
    </row>
    <row r="265" spans="1:16" x14ac:dyDescent="0.3">
      <c r="A265" s="6">
        <v>44244</v>
      </c>
      <c r="B265" s="3">
        <v>34730123.75</v>
      </c>
      <c r="C265" s="2">
        <v>44244</v>
      </c>
      <c r="D265" s="3">
        <v>2689168.031</v>
      </c>
      <c r="E265" s="2">
        <v>44244</v>
      </c>
      <c r="F265" s="3">
        <v>85509634.859999999</v>
      </c>
      <c r="G265" s="9">
        <v>44244</v>
      </c>
      <c r="H265" s="3">
        <v>24633467.809999999</v>
      </c>
      <c r="I265" s="9">
        <v>44245</v>
      </c>
      <c r="J265" s="3">
        <v>6950874.4787999997</v>
      </c>
      <c r="K265" s="3"/>
      <c r="L265" s="8">
        <f t="shared" si="20"/>
        <v>-1.2513131724711801E-4</v>
      </c>
      <c r="M265" s="8">
        <f t="shared" si="21"/>
        <v>-9.7957321645472106E-3</v>
      </c>
      <c r="N265" s="8">
        <f t="shared" si="22"/>
        <v>-2.223800487677341E-3</v>
      </c>
      <c r="O265" s="8">
        <f t="shared" si="23"/>
        <v>1.0801479330295738E-3</v>
      </c>
      <c r="P265" s="8">
        <f t="shared" si="24"/>
        <v>2.6189748021647752E-3</v>
      </c>
    </row>
    <row r="266" spans="1:16" x14ac:dyDescent="0.3">
      <c r="A266" s="6">
        <v>44245</v>
      </c>
      <c r="B266" s="3">
        <v>34567087.130000003</v>
      </c>
      <c r="C266" s="2">
        <v>44245</v>
      </c>
      <c r="D266" s="3">
        <v>2673468.4320999999</v>
      </c>
      <c r="E266" s="2">
        <v>44245</v>
      </c>
      <c r="F266" s="3">
        <v>84941310.590000004</v>
      </c>
      <c r="G266" s="9">
        <v>44245</v>
      </c>
      <c r="H266" s="3">
        <v>24353033.370000001</v>
      </c>
      <c r="I266" s="9">
        <v>44246</v>
      </c>
      <c r="J266" s="3">
        <v>7023167.2856000001</v>
      </c>
      <c r="K266" s="3"/>
      <c r="L266" s="8">
        <f t="shared" si="20"/>
        <v>-4.6943863826571786E-3</v>
      </c>
      <c r="M266" s="8">
        <f t="shared" si="21"/>
        <v>-5.8380877353215732E-3</v>
      </c>
      <c r="N266" s="8">
        <f t="shared" si="22"/>
        <v>-6.6463185222399579E-3</v>
      </c>
      <c r="O266" s="8">
        <f t="shared" si="23"/>
        <v>-1.1384285889547208E-2</v>
      </c>
      <c r="P266" s="8">
        <f t="shared" si="24"/>
        <v>1.0400534065244882E-2</v>
      </c>
    </row>
    <row r="267" spans="1:16" x14ac:dyDescent="0.3">
      <c r="A267" s="6">
        <v>44246</v>
      </c>
      <c r="B267" s="3">
        <v>34497823.030000001</v>
      </c>
      <c r="C267" s="2">
        <v>44246</v>
      </c>
      <c r="D267" s="3">
        <v>2663383.8645000001</v>
      </c>
      <c r="E267" s="2">
        <v>44246</v>
      </c>
      <c r="F267" s="3">
        <v>85106538.200000003</v>
      </c>
      <c r="G267" s="9">
        <v>44246</v>
      </c>
      <c r="H267" s="3">
        <v>24445783.579999998</v>
      </c>
      <c r="I267" s="9">
        <v>44249</v>
      </c>
      <c r="J267" s="3">
        <v>6928527.8300000001</v>
      </c>
      <c r="K267" s="3"/>
      <c r="L267" s="8">
        <f t="shared" si="20"/>
        <v>-2.0037586545696984E-3</v>
      </c>
      <c r="M267" s="8">
        <f t="shared" si="21"/>
        <v>-3.7720915193595328E-3</v>
      </c>
      <c r="N267" s="8">
        <f t="shared" si="22"/>
        <v>1.945197323332204E-3</v>
      </c>
      <c r="O267" s="8">
        <f t="shared" si="23"/>
        <v>3.808569084221558E-3</v>
      </c>
      <c r="P267" s="8">
        <f t="shared" si="24"/>
        <v>-1.3475324131043354E-2</v>
      </c>
    </row>
    <row r="268" spans="1:16" x14ac:dyDescent="0.3">
      <c r="A268" s="6">
        <v>44249</v>
      </c>
      <c r="B268" s="3">
        <v>34222345.859999999</v>
      </c>
      <c r="C268" s="2">
        <v>44249</v>
      </c>
      <c r="D268" s="3">
        <v>2671704.9852999998</v>
      </c>
      <c r="E268" s="2">
        <v>44249</v>
      </c>
      <c r="F268" s="3">
        <v>84223793.769999996</v>
      </c>
      <c r="G268" s="9">
        <v>44249</v>
      </c>
      <c r="H268" s="3">
        <v>23920092.73</v>
      </c>
      <c r="I268" s="9">
        <v>44250</v>
      </c>
      <c r="J268" s="3">
        <v>6914674.2752</v>
      </c>
      <c r="K268" s="3"/>
      <c r="L268" s="8">
        <f t="shared" si="20"/>
        <v>-7.9853493874220138E-3</v>
      </c>
      <c r="M268" s="8">
        <f t="shared" si="21"/>
        <v>3.1242664307278289E-3</v>
      </c>
      <c r="N268" s="8">
        <f t="shared" si="22"/>
        <v>-1.0372228135111849E-2</v>
      </c>
      <c r="O268" s="8">
        <f t="shared" si="23"/>
        <v>-2.1504356703463734E-2</v>
      </c>
      <c r="P268" s="8">
        <f t="shared" si="24"/>
        <v>-1.9994947180576039E-3</v>
      </c>
    </row>
    <row r="269" spans="1:16" x14ac:dyDescent="0.3">
      <c r="A269" s="6">
        <v>44250</v>
      </c>
      <c r="B269" s="3">
        <v>34266479.710000001</v>
      </c>
      <c r="C269" s="2">
        <v>44250</v>
      </c>
      <c r="D269" s="3">
        <v>2679528.3472000002</v>
      </c>
      <c r="E269" s="2">
        <v>44250</v>
      </c>
      <c r="F269" s="3">
        <v>84179904.019999996</v>
      </c>
      <c r="G269" s="9">
        <v>44250</v>
      </c>
      <c r="H269" s="3">
        <v>23904284.850000001</v>
      </c>
      <c r="I269" s="9">
        <v>44251</v>
      </c>
      <c r="J269" s="3">
        <v>6787773.6179999998</v>
      </c>
      <c r="K269" s="3"/>
      <c r="L269" s="8">
        <f t="shared" si="20"/>
        <v>1.2896208278809773E-3</v>
      </c>
      <c r="M269" s="8">
        <f t="shared" si="21"/>
        <v>2.9282282074725163E-3</v>
      </c>
      <c r="N269" s="8">
        <f t="shared" si="22"/>
        <v>-5.2110868004662247E-4</v>
      </c>
      <c r="O269" s="8">
        <f t="shared" si="23"/>
        <v>-6.6086198654957684E-4</v>
      </c>
      <c r="P269" s="8">
        <f t="shared" si="24"/>
        <v>-1.835236948978769E-2</v>
      </c>
    </row>
    <row r="270" spans="1:16" x14ac:dyDescent="0.3">
      <c r="A270" s="6">
        <v>44251</v>
      </c>
      <c r="B270" s="3">
        <v>34651950.479999997</v>
      </c>
      <c r="C270" s="2">
        <v>44251</v>
      </c>
      <c r="D270" s="3">
        <v>2693820.2669000002</v>
      </c>
      <c r="E270" s="2">
        <v>44251</v>
      </c>
      <c r="F270" s="3">
        <v>84075635.319999993</v>
      </c>
      <c r="G270" s="9">
        <v>44251</v>
      </c>
      <c r="H270" s="3">
        <v>23520550.66</v>
      </c>
      <c r="I270" s="9">
        <v>44252</v>
      </c>
      <c r="J270" s="3">
        <v>6830402.1759000001</v>
      </c>
      <c r="K270" s="3"/>
      <c r="L270" s="8">
        <f t="shared" si="20"/>
        <v>1.1249208359372265E-2</v>
      </c>
      <c r="M270" s="8">
        <f t="shared" si="21"/>
        <v>5.333744543114971E-3</v>
      </c>
      <c r="N270" s="8">
        <f t="shared" si="22"/>
        <v>-1.2386412317033635E-3</v>
      </c>
      <c r="O270" s="8">
        <f t="shared" si="23"/>
        <v>-1.6052945838285648E-2</v>
      </c>
      <c r="P270" s="8">
        <f t="shared" si="24"/>
        <v>6.2801973517438991E-3</v>
      </c>
    </row>
    <row r="271" spans="1:16" x14ac:dyDescent="0.3">
      <c r="A271" s="6">
        <v>44252</v>
      </c>
      <c r="B271" s="3">
        <v>33799368.420000002</v>
      </c>
      <c r="C271" s="2">
        <v>44252</v>
      </c>
      <c r="D271" s="3">
        <v>2684850.8015999999</v>
      </c>
      <c r="E271" s="2">
        <v>44252</v>
      </c>
      <c r="F271" s="3">
        <v>83235564.459999993</v>
      </c>
      <c r="G271" s="9">
        <v>44252</v>
      </c>
      <c r="H271" s="3">
        <v>23577002.969999999</v>
      </c>
      <c r="I271" s="9">
        <v>44253</v>
      </c>
      <c r="J271" s="3">
        <v>6667598.7529999996</v>
      </c>
      <c r="K271" s="3"/>
      <c r="L271" s="8">
        <f t="shared" si="20"/>
        <v>-2.4604157866728982E-2</v>
      </c>
      <c r="M271" s="8">
        <f t="shared" si="21"/>
        <v>-3.3296450435879033E-3</v>
      </c>
      <c r="N271" s="8">
        <f t="shared" si="22"/>
        <v>-9.991846708057639E-3</v>
      </c>
      <c r="O271" s="8">
        <f t="shared" si="23"/>
        <v>2.4001270555287224E-3</v>
      </c>
      <c r="P271" s="8">
        <f t="shared" si="24"/>
        <v>-2.3835115225634418E-2</v>
      </c>
    </row>
    <row r="272" spans="1:16" x14ac:dyDescent="0.3">
      <c r="A272" s="6">
        <v>44253</v>
      </c>
      <c r="B272" s="3">
        <v>33638889.350000001</v>
      </c>
      <c r="C272" s="2">
        <v>44253</v>
      </c>
      <c r="D272" s="3">
        <v>2595621.7620000001</v>
      </c>
      <c r="E272" s="2">
        <v>44253</v>
      </c>
      <c r="F272" s="3">
        <v>81831312.469999999</v>
      </c>
      <c r="G272" s="9">
        <v>44253</v>
      </c>
      <c r="H272" s="3">
        <v>22967868.420000002</v>
      </c>
      <c r="I272" s="9">
        <v>44256</v>
      </c>
      <c r="J272" s="3">
        <v>6754588.2792999996</v>
      </c>
      <c r="K272" s="3"/>
      <c r="L272" s="8">
        <f t="shared" si="20"/>
        <v>-4.7479901992796281E-3</v>
      </c>
      <c r="M272" s="8">
        <f t="shared" si="21"/>
        <v>-3.323426372401217E-2</v>
      </c>
      <c r="N272" s="8">
        <f t="shared" si="22"/>
        <v>-1.6870817169442387E-2</v>
      </c>
      <c r="O272" s="8">
        <f t="shared" si="23"/>
        <v>-2.5835961880951386E-2</v>
      </c>
      <c r="P272" s="8">
        <f t="shared" si="24"/>
        <v>1.3046604860686983E-2</v>
      </c>
    </row>
    <row r="273" spans="1:16" x14ac:dyDescent="0.3">
      <c r="A273" s="6">
        <v>44256</v>
      </c>
      <c r="B273" s="3">
        <v>34447142.960000001</v>
      </c>
      <c r="C273" s="2">
        <v>44256</v>
      </c>
      <c r="D273" s="3">
        <v>2658570.9141000002</v>
      </c>
      <c r="E273" s="2">
        <v>44256</v>
      </c>
      <c r="F273" s="3">
        <v>84001970.230000004</v>
      </c>
      <c r="G273" s="9">
        <v>44256</v>
      </c>
      <c r="H273" s="3">
        <v>23821116.140000001</v>
      </c>
      <c r="I273" s="9">
        <v>44257</v>
      </c>
      <c r="J273" s="3">
        <v>6681148.9138000002</v>
      </c>
      <c r="K273" s="3"/>
      <c r="L273" s="8">
        <f t="shared" si="20"/>
        <v>2.4027357193349141E-2</v>
      </c>
      <c r="M273" s="8">
        <f t="shared" si="21"/>
        <v>2.4252051289435972E-2</v>
      </c>
      <c r="N273" s="8">
        <f t="shared" si="22"/>
        <v>2.6526004465537323E-2</v>
      </c>
      <c r="O273" s="8">
        <f t="shared" si="23"/>
        <v>3.7149625920749552E-2</v>
      </c>
      <c r="P273" s="8">
        <f t="shared" si="24"/>
        <v>-1.0872515461091914E-2</v>
      </c>
    </row>
    <row r="274" spans="1:16" x14ac:dyDescent="0.3">
      <c r="A274" s="6">
        <v>44257</v>
      </c>
      <c r="B274" s="3">
        <v>34157618.960000001</v>
      </c>
      <c r="C274" s="2">
        <v>44257</v>
      </c>
      <c r="D274" s="3">
        <v>2678102.3321000002</v>
      </c>
      <c r="E274" s="2">
        <v>44257</v>
      </c>
      <c r="F274" s="3">
        <v>83672902.099999994</v>
      </c>
      <c r="G274" s="9">
        <v>44257</v>
      </c>
      <c r="H274" s="3">
        <v>23709886.309999999</v>
      </c>
      <c r="I274" s="9">
        <v>44258</v>
      </c>
      <c r="J274" s="3">
        <v>6814095.7691000002</v>
      </c>
      <c r="K274" s="3"/>
      <c r="L274" s="8">
        <f t="shared" si="20"/>
        <v>-8.4048770121862848E-3</v>
      </c>
      <c r="M274" s="8">
        <f t="shared" si="21"/>
        <v>7.3465853013034987E-3</v>
      </c>
      <c r="N274" s="8">
        <f t="shared" si="22"/>
        <v>-3.9173858553437357E-3</v>
      </c>
      <c r="O274" s="8">
        <f t="shared" si="23"/>
        <v>-4.6693794424362833E-3</v>
      </c>
      <c r="P274" s="8">
        <f t="shared" si="24"/>
        <v>1.989880139108946E-2</v>
      </c>
    </row>
    <row r="275" spans="1:16" x14ac:dyDescent="0.3">
      <c r="A275" s="6">
        <v>44258</v>
      </c>
      <c r="B275" s="3">
        <v>33704117.200000003</v>
      </c>
      <c r="C275" s="2">
        <v>44258</v>
      </c>
      <c r="D275" s="3">
        <v>2702955.4435000001</v>
      </c>
      <c r="E275" s="2">
        <v>44258</v>
      </c>
      <c r="F275" s="3">
        <v>83451276.719999999</v>
      </c>
      <c r="G275" s="9">
        <v>44258</v>
      </c>
      <c r="H275" s="3">
        <v>24045241.34</v>
      </c>
      <c r="I275" s="9">
        <v>44259</v>
      </c>
      <c r="J275" s="3">
        <v>6672249.4530999996</v>
      </c>
      <c r="K275" s="3"/>
      <c r="L275" s="8">
        <f t="shared" si="20"/>
        <v>-1.327673806921581E-2</v>
      </c>
      <c r="M275" s="8">
        <f t="shared" si="21"/>
        <v>9.2801201440690928E-3</v>
      </c>
      <c r="N275" s="8">
        <f t="shared" si="22"/>
        <v>-2.6487115235362957E-3</v>
      </c>
      <c r="O275" s="8">
        <f t="shared" si="23"/>
        <v>1.4144101140567633E-2</v>
      </c>
      <c r="P275" s="8">
        <f t="shared" si="24"/>
        <v>-2.0816601469447082E-2</v>
      </c>
    </row>
    <row r="276" spans="1:16" x14ac:dyDescent="0.3">
      <c r="A276" s="6">
        <v>44259</v>
      </c>
      <c r="B276" s="3">
        <v>33254632.699999999</v>
      </c>
      <c r="C276" s="2">
        <v>44259</v>
      </c>
      <c r="D276" s="3">
        <v>2679522.6765999999</v>
      </c>
      <c r="E276" s="2">
        <v>44259</v>
      </c>
      <c r="F276" s="3">
        <v>82145482.680000007</v>
      </c>
      <c r="G276" s="9">
        <v>44259</v>
      </c>
      <c r="H276" s="3">
        <v>23505063</v>
      </c>
      <c r="I276" s="9">
        <v>44260</v>
      </c>
      <c r="J276" s="3">
        <v>6642038.1418000003</v>
      </c>
      <c r="K276" s="3"/>
      <c r="L276" s="8">
        <f t="shared" si="20"/>
        <v>-1.3336189680707711E-2</v>
      </c>
      <c r="M276" s="8">
        <f t="shared" si="21"/>
        <v>-8.6693130500359317E-3</v>
      </c>
      <c r="N276" s="8">
        <f t="shared" si="22"/>
        <v>-1.5647382416703604E-2</v>
      </c>
      <c r="O276" s="8">
        <f t="shared" si="23"/>
        <v>-2.2465082897770605E-2</v>
      </c>
      <c r="P276" s="8">
        <f t="shared" si="24"/>
        <v>-4.527904946054262E-3</v>
      </c>
    </row>
    <row r="277" spans="1:16" x14ac:dyDescent="0.3">
      <c r="A277" s="6">
        <v>44260</v>
      </c>
      <c r="B277" s="3">
        <v>33898662.549999997</v>
      </c>
      <c r="C277" s="2">
        <v>44260</v>
      </c>
      <c r="D277" s="3">
        <v>2648144.7769999998</v>
      </c>
      <c r="E277" s="2">
        <v>44260</v>
      </c>
      <c r="F277" s="3">
        <v>82514830.069999993</v>
      </c>
      <c r="G277" s="9">
        <v>44260</v>
      </c>
      <c r="H277" s="3">
        <v>23395653.899999999</v>
      </c>
      <c r="I277" s="9">
        <v>44263</v>
      </c>
      <c r="J277" s="3">
        <v>6460578.2763</v>
      </c>
      <c r="K277" s="3"/>
      <c r="L277" s="8">
        <f t="shared" si="20"/>
        <v>1.9366620458869166E-2</v>
      </c>
      <c r="M277" s="8">
        <f t="shared" si="21"/>
        <v>-1.1710257156627213E-2</v>
      </c>
      <c r="N277" s="8">
        <f t="shared" si="22"/>
        <v>4.4962592944859381E-3</v>
      </c>
      <c r="O277" s="8">
        <f t="shared" si="23"/>
        <v>-4.6547035419560734E-3</v>
      </c>
      <c r="P277" s="8">
        <f t="shared" si="24"/>
        <v>-2.7319907176989622E-2</v>
      </c>
    </row>
    <row r="278" spans="1:16" x14ac:dyDescent="0.3">
      <c r="A278" s="6">
        <v>44263</v>
      </c>
      <c r="B278" s="3">
        <v>33710223.200000003</v>
      </c>
      <c r="C278" s="2">
        <v>44263</v>
      </c>
      <c r="D278" s="3">
        <v>2684514.8517999998</v>
      </c>
      <c r="E278" s="2">
        <v>44263</v>
      </c>
      <c r="F278" s="3">
        <v>81845442.920000002</v>
      </c>
      <c r="G278" s="9">
        <v>44263</v>
      </c>
      <c r="H278" s="3">
        <v>22840260.199999999</v>
      </c>
      <c r="I278" s="9">
        <v>44264</v>
      </c>
      <c r="J278" s="3">
        <v>6362242.8143999996</v>
      </c>
      <c r="K278" s="3"/>
      <c r="L278" s="8">
        <f t="shared" si="20"/>
        <v>-5.5589022051253378E-3</v>
      </c>
      <c r="M278" s="8">
        <f t="shared" si="21"/>
        <v>1.3734171604168344E-2</v>
      </c>
      <c r="N278" s="8">
        <f t="shared" si="22"/>
        <v>-8.1123253775366999E-3</v>
      </c>
      <c r="O278" s="8">
        <f t="shared" si="23"/>
        <v>-2.3739182600918896E-2</v>
      </c>
      <c r="P278" s="8">
        <f t="shared" si="24"/>
        <v>-1.522084520835143E-2</v>
      </c>
    </row>
    <row r="279" spans="1:16" x14ac:dyDescent="0.3">
      <c r="A279" s="6">
        <v>44264</v>
      </c>
      <c r="B279" s="3">
        <v>34203046.979999997</v>
      </c>
      <c r="C279" s="2">
        <v>44264</v>
      </c>
      <c r="D279" s="3">
        <v>2699220.3043999998</v>
      </c>
      <c r="E279" s="2">
        <v>44264</v>
      </c>
      <c r="F279" s="3">
        <v>82747100.920000002</v>
      </c>
      <c r="G279" s="9">
        <v>44264</v>
      </c>
      <c r="H279" s="3">
        <v>22860329.66</v>
      </c>
      <c r="I279" s="9">
        <v>44265</v>
      </c>
      <c r="J279" s="3">
        <v>6360510.9441</v>
      </c>
      <c r="K279" s="3"/>
      <c r="L279" s="8">
        <f t="shared" si="20"/>
        <v>1.4619416106387284E-2</v>
      </c>
      <c r="M279" s="8">
        <f t="shared" si="21"/>
        <v>5.4778808879152319E-3</v>
      </c>
      <c r="N279" s="8">
        <f t="shared" si="22"/>
        <v>1.1016593811842723E-2</v>
      </c>
      <c r="O279" s="8">
        <f t="shared" si="23"/>
        <v>8.7868788815281818E-4</v>
      </c>
      <c r="P279" s="8">
        <f t="shared" si="24"/>
        <v>-2.7221065754989837E-4</v>
      </c>
    </row>
    <row r="280" spans="1:16" x14ac:dyDescent="0.3">
      <c r="A280" s="6">
        <v>44265</v>
      </c>
      <c r="B280" s="3">
        <v>34410286.600000001</v>
      </c>
      <c r="C280" s="2">
        <v>44265</v>
      </c>
      <c r="D280" s="3">
        <v>2698770.0350000001</v>
      </c>
      <c r="E280" s="2">
        <v>44265</v>
      </c>
      <c r="F280" s="3">
        <v>83180621.480000004</v>
      </c>
      <c r="G280" s="9">
        <v>44265</v>
      </c>
      <c r="H280" s="3">
        <v>22983561.300000001</v>
      </c>
      <c r="I280" s="9">
        <v>44266</v>
      </c>
      <c r="J280" s="3">
        <v>6522011.0718999999</v>
      </c>
      <c r="K280" s="3"/>
      <c r="L280" s="8">
        <f t="shared" si="20"/>
        <v>6.0590981885675355E-3</v>
      </c>
      <c r="M280" s="8">
        <f t="shared" si="21"/>
        <v>-1.6681461652667817E-4</v>
      </c>
      <c r="N280" s="8">
        <f t="shared" si="22"/>
        <v>5.2391027018472425E-3</v>
      </c>
      <c r="O280" s="8">
        <f t="shared" si="23"/>
        <v>5.3906326738422106E-3</v>
      </c>
      <c r="P280" s="8">
        <f t="shared" si="24"/>
        <v>2.5391062010483134E-2</v>
      </c>
    </row>
    <row r="281" spans="1:16" x14ac:dyDescent="0.3">
      <c r="A281" s="6">
        <v>44266</v>
      </c>
      <c r="B281" s="3">
        <v>34762721.859999999</v>
      </c>
      <c r="C281" s="2">
        <v>44266</v>
      </c>
      <c r="D281" s="3">
        <v>2717406.5869</v>
      </c>
      <c r="E281" s="2">
        <v>44266</v>
      </c>
      <c r="F281" s="3">
        <v>84352872.719999999</v>
      </c>
      <c r="G281" s="9">
        <v>44266</v>
      </c>
      <c r="H281" s="3">
        <v>23496071.27</v>
      </c>
      <c r="I281" s="9">
        <v>44267</v>
      </c>
      <c r="J281" s="3">
        <v>6538270.5066</v>
      </c>
      <c r="K281" s="3"/>
      <c r="L281" s="8">
        <f t="shared" si="20"/>
        <v>1.0242148346419011E-2</v>
      </c>
      <c r="M281" s="8">
        <f t="shared" si="21"/>
        <v>6.9055724119895245E-3</v>
      </c>
      <c r="N281" s="8">
        <f t="shared" si="22"/>
        <v>1.4092840605691492E-2</v>
      </c>
      <c r="O281" s="8">
        <f t="shared" si="23"/>
        <v>2.2298979836514743E-2</v>
      </c>
      <c r="P281" s="8">
        <f t="shared" si="24"/>
        <v>2.4930093679316201E-3</v>
      </c>
    </row>
    <row r="282" spans="1:16" x14ac:dyDescent="0.3">
      <c r="A282" s="6">
        <v>44267</v>
      </c>
      <c r="B282" s="3">
        <v>34799322.850000001</v>
      </c>
      <c r="C282" s="2">
        <v>44267</v>
      </c>
      <c r="D282" s="3">
        <v>2719929.3897000002</v>
      </c>
      <c r="E282" s="2">
        <v>44267</v>
      </c>
      <c r="F282" s="3">
        <v>84264978.849999994</v>
      </c>
      <c r="G282" s="9">
        <v>44267</v>
      </c>
      <c r="H282" s="3">
        <v>23385138.809999999</v>
      </c>
      <c r="I282" s="9">
        <v>44270</v>
      </c>
      <c r="J282" s="3">
        <v>6475557.7841999996</v>
      </c>
      <c r="K282" s="3"/>
      <c r="L282" s="8">
        <f t="shared" si="20"/>
        <v>1.052880443234816E-3</v>
      </c>
      <c r="M282" s="8">
        <f t="shared" si="21"/>
        <v>9.2838620917534698E-4</v>
      </c>
      <c r="N282" s="8">
        <f t="shared" si="22"/>
        <v>-1.0419783839699104E-3</v>
      </c>
      <c r="O282" s="8">
        <f t="shared" si="23"/>
        <v>-4.7213195229638405E-3</v>
      </c>
      <c r="P282" s="8">
        <f t="shared" si="24"/>
        <v>-9.5916377789349028E-3</v>
      </c>
    </row>
    <row r="283" spans="1:16" x14ac:dyDescent="0.3">
      <c r="A283" s="6">
        <v>44270</v>
      </c>
      <c r="B283" s="3">
        <v>35016921.340000004</v>
      </c>
      <c r="C283" s="2">
        <v>44270</v>
      </c>
      <c r="D283" s="3">
        <v>2710085.9619</v>
      </c>
      <c r="E283" s="2">
        <v>44270</v>
      </c>
      <c r="F283" s="3">
        <v>84349084.090000004</v>
      </c>
      <c r="G283" s="9">
        <v>44270</v>
      </c>
      <c r="H283" s="3">
        <v>23179835.48</v>
      </c>
      <c r="I283" s="9">
        <v>44271</v>
      </c>
      <c r="J283" s="3">
        <v>6520376.1710000001</v>
      </c>
      <c r="K283" s="3"/>
      <c r="L283" s="8">
        <f t="shared" si="20"/>
        <v>6.252951844435195E-3</v>
      </c>
      <c r="M283" s="8">
        <f t="shared" si="21"/>
        <v>-3.6190012274862626E-3</v>
      </c>
      <c r="N283" s="8">
        <f t="shared" si="22"/>
        <v>9.9810432694380502E-4</v>
      </c>
      <c r="O283" s="8">
        <f t="shared" si="23"/>
        <v>-8.7792222089443372E-3</v>
      </c>
      <c r="P283" s="8">
        <f t="shared" si="24"/>
        <v>6.9211623606162398E-3</v>
      </c>
    </row>
    <row r="284" spans="1:16" x14ac:dyDescent="0.3">
      <c r="A284" s="6">
        <v>44271</v>
      </c>
      <c r="B284" s="3">
        <v>34957365.840000004</v>
      </c>
      <c r="C284" s="2">
        <v>44271</v>
      </c>
      <c r="D284" s="3">
        <v>2731234.6291</v>
      </c>
      <c r="E284" s="2">
        <v>44271</v>
      </c>
      <c r="F284" s="3">
        <v>84537253.920000002</v>
      </c>
      <c r="G284" s="9">
        <v>44271</v>
      </c>
      <c r="H284" s="3">
        <v>23326197.68</v>
      </c>
      <c r="I284" s="9">
        <v>44272</v>
      </c>
      <c r="J284" s="3">
        <v>6520149.4458999997</v>
      </c>
      <c r="K284" s="3"/>
      <c r="L284" s="8">
        <f t="shared" si="20"/>
        <v>-1.7007634515250336E-3</v>
      </c>
      <c r="M284" s="8">
        <f t="shared" si="21"/>
        <v>7.8036887011410094E-3</v>
      </c>
      <c r="N284" s="8">
        <f t="shared" si="22"/>
        <v>2.23084615594904E-3</v>
      </c>
      <c r="O284" s="8">
        <f t="shared" si="23"/>
        <v>6.3142035725958223E-3</v>
      </c>
      <c r="P284" s="8">
        <f t="shared" si="24"/>
        <v>-3.4771782187803524E-5</v>
      </c>
    </row>
    <row r="285" spans="1:16" x14ac:dyDescent="0.3">
      <c r="A285" s="6">
        <v>44272</v>
      </c>
      <c r="B285" s="3">
        <v>35063422.390000001</v>
      </c>
      <c r="C285" s="2">
        <v>44272</v>
      </c>
      <c r="D285" s="3">
        <v>2707053.3191999998</v>
      </c>
      <c r="E285" s="2">
        <v>44272</v>
      </c>
      <c r="F285" s="3">
        <v>84543301.239999995</v>
      </c>
      <c r="G285" s="9">
        <v>44272</v>
      </c>
      <c r="H285" s="3">
        <v>23269768.32</v>
      </c>
      <c r="I285" s="9">
        <v>44273</v>
      </c>
      <c r="J285" s="3">
        <v>6550802.2218000004</v>
      </c>
      <c r="K285" s="3"/>
      <c r="L285" s="8">
        <f t="shared" si="20"/>
        <v>3.0338827726728024E-3</v>
      </c>
      <c r="M285" s="8">
        <f t="shared" si="21"/>
        <v>-8.8536186684072815E-3</v>
      </c>
      <c r="N285" s="8">
        <f t="shared" si="22"/>
        <v>7.1534379454840646E-5</v>
      </c>
      <c r="O285" s="8">
        <f t="shared" si="23"/>
        <v>-2.4191409493362626E-3</v>
      </c>
      <c r="P285" s="8">
        <f t="shared" si="24"/>
        <v>4.7012382391442564E-3</v>
      </c>
    </row>
    <row r="286" spans="1:16" x14ac:dyDescent="0.3">
      <c r="A286" s="6">
        <v>44273</v>
      </c>
      <c r="B286" s="3">
        <v>34555901.659999996</v>
      </c>
      <c r="C286" s="2">
        <v>44273</v>
      </c>
      <c r="D286" s="3">
        <v>2732610.4531</v>
      </c>
      <c r="E286" s="2">
        <v>44273</v>
      </c>
      <c r="F286" s="3">
        <v>84171152.379999995</v>
      </c>
      <c r="G286" s="9">
        <v>44273</v>
      </c>
      <c r="H286" s="3">
        <v>23339484.190000001</v>
      </c>
      <c r="I286" s="9">
        <v>44274</v>
      </c>
      <c r="J286" s="3">
        <v>6439117.3817999996</v>
      </c>
      <c r="K286" s="3"/>
      <c r="L286" s="8">
        <f t="shared" si="20"/>
        <v>-1.447436375020672E-2</v>
      </c>
      <c r="M286" s="8">
        <f t="shared" si="21"/>
        <v>9.4409421930237158E-3</v>
      </c>
      <c r="N286" s="8">
        <f t="shared" si="22"/>
        <v>-4.401872821875652E-3</v>
      </c>
      <c r="O286" s="8">
        <f t="shared" si="23"/>
        <v>2.995984706048116E-3</v>
      </c>
      <c r="P286" s="8">
        <f t="shared" si="24"/>
        <v>-1.7049032502970629E-2</v>
      </c>
    </row>
    <row r="287" spans="1:16" x14ac:dyDescent="0.3">
      <c r="A287" s="6">
        <v>44274</v>
      </c>
      <c r="B287" s="3">
        <v>34514396.740000002</v>
      </c>
      <c r="C287" s="2">
        <v>44274</v>
      </c>
      <c r="D287" s="3">
        <v>2691167.3081999999</v>
      </c>
      <c r="E287" s="2">
        <v>44274</v>
      </c>
      <c r="F287" s="3">
        <v>83753728.260000005</v>
      </c>
      <c r="G287" s="9">
        <v>44274</v>
      </c>
      <c r="H287" s="3">
        <v>23095310.649999999</v>
      </c>
      <c r="I287" s="9">
        <v>44277</v>
      </c>
      <c r="J287" s="3">
        <v>6514804.4467000002</v>
      </c>
      <c r="K287" s="3"/>
      <c r="L287" s="8">
        <f t="shared" si="20"/>
        <v>-1.2010949796178449E-3</v>
      </c>
      <c r="M287" s="8">
        <f t="shared" si="21"/>
        <v>-1.5166137146619296E-2</v>
      </c>
      <c r="N287" s="8">
        <f t="shared" si="22"/>
        <v>-4.959230189881203E-3</v>
      </c>
      <c r="O287" s="8">
        <f t="shared" si="23"/>
        <v>-1.0461822464123749E-2</v>
      </c>
      <c r="P287" s="8">
        <f t="shared" si="24"/>
        <v>1.1754260780200809E-2</v>
      </c>
    </row>
    <row r="288" spans="1:16" x14ac:dyDescent="0.3">
      <c r="A288" s="6">
        <v>44277</v>
      </c>
      <c r="B288" s="3">
        <v>34845425.75</v>
      </c>
      <c r="C288" s="2">
        <v>44277</v>
      </c>
      <c r="D288" s="3">
        <v>2695586.7612999999</v>
      </c>
      <c r="E288" s="2">
        <v>44277</v>
      </c>
      <c r="F288" s="3">
        <v>84098830.099999994</v>
      </c>
      <c r="G288" s="9">
        <v>44277</v>
      </c>
      <c r="H288" s="3">
        <v>23171482.440000001</v>
      </c>
      <c r="I288" s="9">
        <v>44278</v>
      </c>
      <c r="J288" s="3">
        <v>6446151.0418999996</v>
      </c>
      <c r="K288" s="3"/>
      <c r="L288" s="8">
        <f t="shared" si="20"/>
        <v>9.5910414570958835E-3</v>
      </c>
      <c r="M288" s="8">
        <f t="shared" si="21"/>
        <v>1.6422067429751053E-3</v>
      </c>
      <c r="N288" s="8">
        <f t="shared" si="22"/>
        <v>4.1204355575512608E-3</v>
      </c>
      <c r="O288" s="8">
        <f t="shared" si="23"/>
        <v>3.2981496180914949E-3</v>
      </c>
      <c r="P288" s="8">
        <f t="shared" si="24"/>
        <v>-1.0538060714128772E-2</v>
      </c>
    </row>
    <row r="289" spans="1:16" x14ac:dyDescent="0.3">
      <c r="A289" s="6">
        <v>44278</v>
      </c>
      <c r="B289" s="3">
        <v>34582735.770000003</v>
      </c>
      <c r="C289" s="2">
        <v>44278</v>
      </c>
      <c r="D289" s="3">
        <v>2663578.3613999998</v>
      </c>
      <c r="E289" s="2">
        <v>44278</v>
      </c>
      <c r="F289" s="3">
        <v>83335793.670000002</v>
      </c>
      <c r="G289" s="9">
        <v>44278</v>
      </c>
      <c r="H289" s="3">
        <v>22913796.350000001</v>
      </c>
      <c r="I289" s="9">
        <v>44279</v>
      </c>
      <c r="J289" s="3">
        <v>6354242.8669999996</v>
      </c>
      <c r="K289" s="3"/>
      <c r="L289" s="8">
        <f t="shared" si="20"/>
        <v>-7.5387220659801635E-3</v>
      </c>
      <c r="M289" s="8">
        <f t="shared" si="21"/>
        <v>-1.1874371977017462E-2</v>
      </c>
      <c r="N289" s="8">
        <f t="shared" si="22"/>
        <v>-9.073092088114465E-3</v>
      </c>
      <c r="O289" s="8">
        <f t="shared" si="23"/>
        <v>-1.1120828832046015E-2</v>
      </c>
      <c r="P289" s="8">
        <f t="shared" si="24"/>
        <v>-1.4257837630951675E-2</v>
      </c>
    </row>
    <row r="290" spans="1:16" x14ac:dyDescent="0.3">
      <c r="A290" s="6">
        <v>44279</v>
      </c>
      <c r="B290" s="3">
        <v>34385849.07</v>
      </c>
      <c r="C290" s="2">
        <v>44279</v>
      </c>
      <c r="D290" s="3">
        <v>2657926.1335999998</v>
      </c>
      <c r="E290" s="2">
        <v>44279</v>
      </c>
      <c r="F290" s="3">
        <v>82487062.260000005</v>
      </c>
      <c r="G290" s="9">
        <v>44279</v>
      </c>
      <c r="H290" s="3">
        <v>22533820.120000001</v>
      </c>
      <c r="I290" s="9">
        <v>44280</v>
      </c>
      <c r="J290" s="3">
        <v>6331396.2728000004</v>
      </c>
      <c r="K290" s="3"/>
      <c r="L290" s="8">
        <f t="shared" si="20"/>
        <v>-5.6932077701845607E-3</v>
      </c>
      <c r="M290" s="8">
        <f t="shared" si="21"/>
        <v>-2.1220429937075513E-3</v>
      </c>
      <c r="N290" s="8">
        <f t="shared" si="22"/>
        <v>-1.0184476233116246E-2</v>
      </c>
      <c r="O290" s="8">
        <f t="shared" si="23"/>
        <v>-1.6582857951427998E-2</v>
      </c>
      <c r="P290" s="8">
        <f t="shared" si="24"/>
        <v>-3.5954864612824933E-3</v>
      </c>
    </row>
    <row r="291" spans="1:16" x14ac:dyDescent="0.3">
      <c r="A291" s="6">
        <v>44280</v>
      </c>
      <c r="B291" s="3">
        <v>34570298.020000003</v>
      </c>
      <c r="C291" s="2">
        <v>44280</v>
      </c>
      <c r="D291" s="3">
        <v>2646138.8544999999</v>
      </c>
      <c r="E291" s="2">
        <v>44280</v>
      </c>
      <c r="F291" s="3">
        <v>82524011.219999999</v>
      </c>
      <c r="G291" s="9">
        <v>44280</v>
      </c>
      <c r="H291" s="3">
        <v>22403323.73</v>
      </c>
      <c r="I291" s="9">
        <v>44281</v>
      </c>
      <c r="J291" s="3">
        <v>6440655.1847999999</v>
      </c>
      <c r="K291" s="3"/>
      <c r="L291" s="8">
        <f t="shared" si="20"/>
        <v>5.3640946781483567E-3</v>
      </c>
      <c r="M291" s="8">
        <f t="shared" si="21"/>
        <v>-4.4347654929126623E-3</v>
      </c>
      <c r="N291" s="8">
        <f t="shared" si="22"/>
        <v>4.4793642769724862E-4</v>
      </c>
      <c r="O291" s="8">
        <f t="shared" si="23"/>
        <v>-5.7911348055973422E-3</v>
      </c>
      <c r="P291" s="8">
        <f t="shared" si="24"/>
        <v>1.7256685143746564E-2</v>
      </c>
    </row>
    <row r="292" spans="1:16" x14ac:dyDescent="0.3">
      <c r="A292" s="6">
        <v>44281</v>
      </c>
      <c r="B292" s="3">
        <v>35131410.409999996</v>
      </c>
      <c r="C292" s="2">
        <v>44281</v>
      </c>
      <c r="D292" s="3">
        <v>2684634.0129999998</v>
      </c>
      <c r="E292" s="2">
        <v>44281</v>
      </c>
      <c r="F292" s="3">
        <v>83684454.620000005</v>
      </c>
      <c r="G292" s="9">
        <v>44281</v>
      </c>
      <c r="H292" s="3">
        <v>22747373.620000001</v>
      </c>
      <c r="I292" s="9">
        <v>44284</v>
      </c>
      <c r="J292" s="3">
        <v>6445310.0641999999</v>
      </c>
      <c r="K292" s="3"/>
      <c r="L292" s="8">
        <f t="shared" si="20"/>
        <v>1.6231054464019179E-2</v>
      </c>
      <c r="M292" s="8">
        <f t="shared" si="21"/>
        <v>1.454767138713664E-2</v>
      </c>
      <c r="N292" s="8">
        <f t="shared" si="22"/>
        <v>1.4061887962600217E-2</v>
      </c>
      <c r="O292" s="8">
        <f t="shared" si="23"/>
        <v>1.5357091391724476E-2</v>
      </c>
      <c r="P292" s="8">
        <f t="shared" si="24"/>
        <v>7.2273383164267457E-4</v>
      </c>
    </row>
    <row r="293" spans="1:16" x14ac:dyDescent="0.3">
      <c r="A293" s="6">
        <v>44284</v>
      </c>
      <c r="B293" s="3">
        <v>35103936.520000003</v>
      </c>
      <c r="C293" s="2">
        <v>44284</v>
      </c>
      <c r="D293" s="3">
        <v>2678786.0507999999</v>
      </c>
      <c r="E293" s="2">
        <v>44284</v>
      </c>
      <c r="F293" s="3">
        <v>83711272.689999998</v>
      </c>
      <c r="G293" s="9">
        <v>44284</v>
      </c>
      <c r="H293" s="3">
        <v>22800378.59</v>
      </c>
      <c r="I293" s="9">
        <v>44285</v>
      </c>
      <c r="J293" s="3">
        <v>6483725.7463999996</v>
      </c>
      <c r="K293" s="3"/>
      <c r="L293" s="8">
        <f t="shared" si="20"/>
        <v>-7.8203208124472123E-4</v>
      </c>
      <c r="M293" s="8">
        <f t="shared" si="21"/>
        <v>-2.1783089134987943E-3</v>
      </c>
      <c r="N293" s="8">
        <f t="shared" si="22"/>
        <v>3.2046656839401777E-4</v>
      </c>
      <c r="O293" s="8">
        <f t="shared" si="23"/>
        <v>2.3301577969156995E-3</v>
      </c>
      <c r="P293" s="8">
        <f t="shared" si="24"/>
        <v>5.9602535513965105E-3</v>
      </c>
    </row>
    <row r="294" spans="1:16" x14ac:dyDescent="0.3">
      <c r="A294" s="6">
        <v>44285</v>
      </c>
      <c r="B294" s="3">
        <v>34999895</v>
      </c>
      <c r="C294" s="2">
        <v>44285</v>
      </c>
      <c r="D294" s="3">
        <v>2682095.2377999998</v>
      </c>
      <c r="E294" s="2">
        <v>44285</v>
      </c>
      <c r="F294" s="3">
        <v>83727249.849999994</v>
      </c>
      <c r="G294" s="9">
        <v>44285</v>
      </c>
      <c r="H294" s="3">
        <v>22943560.239999998</v>
      </c>
      <c r="I294" s="9">
        <v>44286</v>
      </c>
      <c r="J294" s="3">
        <v>6474607.5093</v>
      </c>
      <c r="K294" s="3"/>
      <c r="L294" s="8">
        <f t="shared" si="20"/>
        <v>-2.9638134726208687E-3</v>
      </c>
      <c r="M294" s="8">
        <f t="shared" si="21"/>
        <v>1.235330831669712E-3</v>
      </c>
      <c r="N294" s="8">
        <f t="shared" si="22"/>
        <v>1.9086031649728774E-4</v>
      </c>
      <c r="O294" s="8">
        <f t="shared" si="23"/>
        <v>6.2797926549691407E-3</v>
      </c>
      <c r="P294" s="8">
        <f t="shared" si="24"/>
        <v>-1.4063267720819672E-3</v>
      </c>
    </row>
    <row r="295" spans="1:16" x14ac:dyDescent="0.3">
      <c r="A295" s="6">
        <v>44286</v>
      </c>
      <c r="B295" s="3">
        <v>35132238.57</v>
      </c>
      <c r="C295" s="2">
        <v>44286</v>
      </c>
      <c r="D295" s="3">
        <v>2676060.8136999998</v>
      </c>
      <c r="E295" s="2">
        <v>44286</v>
      </c>
      <c r="F295" s="3">
        <v>83858615.569999993</v>
      </c>
      <c r="G295" s="9">
        <v>44286</v>
      </c>
      <c r="H295" s="3">
        <v>22949938.43</v>
      </c>
      <c r="I295" s="9">
        <v>44287</v>
      </c>
      <c r="J295" s="3">
        <v>6508487.1787</v>
      </c>
      <c r="K295" s="3"/>
      <c r="L295" s="8">
        <f t="shared" si="20"/>
        <v>3.7812562009114092E-3</v>
      </c>
      <c r="M295" s="8">
        <f t="shared" si="21"/>
        <v>-2.2498918065824158E-3</v>
      </c>
      <c r="N295" s="8">
        <f t="shared" si="22"/>
        <v>1.5689721116523003E-3</v>
      </c>
      <c r="O295" s="8">
        <f t="shared" si="23"/>
        <v>2.7799478081358409E-4</v>
      </c>
      <c r="P295" s="8">
        <f t="shared" si="24"/>
        <v>5.2326985614705723E-3</v>
      </c>
    </row>
    <row r="296" spans="1:16" x14ac:dyDescent="0.3">
      <c r="A296" s="6">
        <v>44287</v>
      </c>
      <c r="B296" s="3">
        <v>35542643.149999999</v>
      </c>
      <c r="C296" s="2">
        <v>44287</v>
      </c>
      <c r="D296" s="3">
        <v>2694928.6439</v>
      </c>
      <c r="E296" s="2">
        <v>44287</v>
      </c>
      <c r="F296" s="3">
        <v>84712983.290000007</v>
      </c>
      <c r="G296" s="9">
        <v>44287</v>
      </c>
      <c r="H296" s="3">
        <v>23174542.399999999</v>
      </c>
      <c r="I296" s="9">
        <v>44288</v>
      </c>
      <c r="J296" s="3">
        <v>6543241.2827000003</v>
      </c>
      <c r="K296" s="3"/>
      <c r="L296" s="8">
        <f t="shared" si="20"/>
        <v>1.1681708786711154E-2</v>
      </c>
      <c r="M296" s="8">
        <f t="shared" si="21"/>
        <v>7.0505984405910826E-3</v>
      </c>
      <c r="N296" s="8">
        <f t="shared" si="22"/>
        <v>1.0188192521337847E-2</v>
      </c>
      <c r="O296" s="8">
        <f t="shared" si="23"/>
        <v>9.786691615102372E-3</v>
      </c>
      <c r="P296" s="8">
        <f t="shared" si="24"/>
        <v>5.3398129312964837E-3</v>
      </c>
    </row>
    <row r="297" spans="1:16" x14ac:dyDescent="0.3">
      <c r="A297" s="6">
        <v>44288</v>
      </c>
      <c r="B297" s="3">
        <v>35542643.149999999</v>
      </c>
      <c r="C297" s="2">
        <v>44288</v>
      </c>
      <c r="D297" s="3">
        <v>2695513.9435000001</v>
      </c>
      <c r="E297" s="2">
        <v>44288</v>
      </c>
      <c r="F297" s="3">
        <v>84820877.200000003</v>
      </c>
      <c r="G297" s="9">
        <v>44288</v>
      </c>
      <c r="H297" s="3">
        <v>23261195.030000001</v>
      </c>
      <c r="I297" s="9">
        <v>44291</v>
      </c>
      <c r="J297" s="3">
        <v>6543241.2827000003</v>
      </c>
      <c r="K297" s="3"/>
      <c r="L297" s="8">
        <f t="shared" si="20"/>
        <v>0</v>
      </c>
      <c r="M297" s="8">
        <f t="shared" si="21"/>
        <v>2.1718556494065844E-4</v>
      </c>
      <c r="N297" s="8">
        <f t="shared" si="22"/>
        <v>1.2736407786588799E-3</v>
      </c>
      <c r="O297" s="8">
        <f t="shared" si="23"/>
        <v>3.7391301413574052E-3</v>
      </c>
      <c r="P297" s="8">
        <f t="shared" si="24"/>
        <v>0</v>
      </c>
    </row>
    <row r="298" spans="1:16" x14ac:dyDescent="0.3">
      <c r="A298" s="6">
        <v>44291</v>
      </c>
      <c r="B298" s="3">
        <v>36064345.93</v>
      </c>
      <c r="C298" s="2">
        <v>44291</v>
      </c>
      <c r="D298" s="3">
        <v>2711115.2396999998</v>
      </c>
      <c r="E298" s="2">
        <v>44291</v>
      </c>
      <c r="F298" s="3">
        <v>85504453.980000004</v>
      </c>
      <c r="G298" s="9">
        <v>44291</v>
      </c>
      <c r="H298" s="3">
        <v>23273471.760000002</v>
      </c>
      <c r="I298" s="9">
        <v>44292</v>
      </c>
      <c r="J298" s="3">
        <v>6568487.9606999997</v>
      </c>
      <c r="K298" s="3"/>
      <c r="L298" s="8">
        <f t="shared" si="20"/>
        <v>1.4678221250970847E-2</v>
      </c>
      <c r="M298" s="8">
        <f t="shared" si="21"/>
        <v>5.7878744191328657E-3</v>
      </c>
      <c r="N298" s="8">
        <f t="shared" si="22"/>
        <v>8.0590628459098479E-3</v>
      </c>
      <c r="O298" s="8">
        <f t="shared" si="23"/>
        <v>5.2777726957575766E-4</v>
      </c>
      <c r="P298" s="8">
        <f t="shared" si="24"/>
        <v>3.8584360425084618E-3</v>
      </c>
    </row>
    <row r="299" spans="1:16" x14ac:dyDescent="0.3">
      <c r="A299" s="6">
        <v>44292</v>
      </c>
      <c r="B299" s="3">
        <v>36032260.969999999</v>
      </c>
      <c r="C299" s="2">
        <v>44292</v>
      </c>
      <c r="D299" s="3">
        <v>2725371.4251999999</v>
      </c>
      <c r="E299" s="2">
        <v>44292</v>
      </c>
      <c r="F299" s="3">
        <v>85651668.959999993</v>
      </c>
      <c r="G299" s="9">
        <v>44292</v>
      </c>
      <c r="H299" s="3">
        <v>23359069.829999998</v>
      </c>
      <c r="I299" s="9">
        <v>44293</v>
      </c>
      <c r="J299" s="3">
        <v>6559185.0525000002</v>
      </c>
      <c r="K299" s="3"/>
      <c r="L299" s="8">
        <f t="shared" si="20"/>
        <v>-8.8965872449975336E-4</v>
      </c>
      <c r="M299" s="8">
        <f t="shared" si="21"/>
        <v>5.2584210701340783E-3</v>
      </c>
      <c r="N299" s="8">
        <f t="shared" si="22"/>
        <v>1.7217229412918034E-3</v>
      </c>
      <c r="O299" s="8">
        <f t="shared" si="23"/>
        <v>3.677924414659639E-3</v>
      </c>
      <c r="P299" s="8">
        <f t="shared" si="24"/>
        <v>-1.4162937125956621E-3</v>
      </c>
    </row>
    <row r="300" spans="1:16" x14ac:dyDescent="0.3">
      <c r="A300" s="6">
        <v>44293</v>
      </c>
      <c r="B300" s="3">
        <v>36079912.57</v>
      </c>
      <c r="C300" s="2">
        <v>44293</v>
      </c>
      <c r="D300" s="3">
        <v>2734025.5688</v>
      </c>
      <c r="E300" s="2">
        <v>44293</v>
      </c>
      <c r="F300" s="3">
        <v>85561227.909999996</v>
      </c>
      <c r="G300" s="9">
        <v>44293</v>
      </c>
      <c r="H300" s="3">
        <v>23206672.489999998</v>
      </c>
      <c r="I300" s="9">
        <v>44294</v>
      </c>
      <c r="J300" s="3">
        <v>6556116.1541999998</v>
      </c>
      <c r="K300" s="3"/>
      <c r="L300" s="8">
        <f t="shared" si="20"/>
        <v>1.3224704394674269E-3</v>
      </c>
      <c r="M300" s="8">
        <f t="shared" si="21"/>
        <v>3.1753996978098886E-3</v>
      </c>
      <c r="N300" s="8">
        <f t="shared" si="22"/>
        <v>-1.0559169610837582E-3</v>
      </c>
      <c r="O300" s="8">
        <f t="shared" si="23"/>
        <v>-6.52411851623802E-3</v>
      </c>
      <c r="P300" s="8">
        <f t="shared" si="24"/>
        <v>-4.6787798719460927E-4</v>
      </c>
    </row>
    <row r="301" spans="1:16" x14ac:dyDescent="0.3">
      <c r="A301" s="6">
        <v>44294</v>
      </c>
      <c r="B301" s="3">
        <v>36235801.740000002</v>
      </c>
      <c r="C301" s="2">
        <v>44294</v>
      </c>
      <c r="D301" s="3">
        <v>2762919.4182000002</v>
      </c>
      <c r="E301" s="2">
        <v>44294</v>
      </c>
      <c r="F301" s="3">
        <v>86027231.700000003</v>
      </c>
      <c r="G301" s="9">
        <v>44294</v>
      </c>
      <c r="H301" s="3">
        <v>23291194.190000001</v>
      </c>
      <c r="I301" s="9">
        <v>44295</v>
      </c>
      <c r="J301" s="3">
        <v>6495740.5056999996</v>
      </c>
      <c r="K301" s="3"/>
      <c r="L301" s="8">
        <f t="shared" si="20"/>
        <v>4.3206637404553661E-3</v>
      </c>
      <c r="M301" s="8">
        <f t="shared" si="21"/>
        <v>1.0568244031705198E-2</v>
      </c>
      <c r="N301" s="8">
        <f t="shared" si="22"/>
        <v>5.4464364453743475E-3</v>
      </c>
      <c r="O301" s="8">
        <f t="shared" si="23"/>
        <v>3.6421292210859768E-3</v>
      </c>
      <c r="P301" s="8">
        <f t="shared" si="24"/>
        <v>-9.209057173479418E-3</v>
      </c>
    </row>
    <row r="302" spans="1:16" x14ac:dyDescent="0.3">
      <c r="A302" s="6">
        <v>44295</v>
      </c>
      <c r="B302" s="3">
        <v>36513785.840000004</v>
      </c>
      <c r="C302" s="2">
        <v>44295</v>
      </c>
      <c r="D302" s="3">
        <v>2750044.9238</v>
      </c>
      <c r="E302" s="2">
        <v>44295</v>
      </c>
      <c r="F302" s="3">
        <v>86054844.519999996</v>
      </c>
      <c r="G302" s="9">
        <v>44295</v>
      </c>
      <c r="H302" s="3">
        <v>23060436.579999998</v>
      </c>
      <c r="I302" s="9">
        <v>44298</v>
      </c>
      <c r="J302" s="3">
        <v>6430158.2993000001</v>
      </c>
      <c r="K302" s="3"/>
      <c r="L302" s="8">
        <f t="shared" si="20"/>
        <v>7.6715316524413879E-3</v>
      </c>
      <c r="M302" s="8">
        <f t="shared" si="21"/>
        <v>-4.6597429932964118E-3</v>
      </c>
      <c r="N302" s="8">
        <f t="shared" si="22"/>
        <v>3.2097766549421536E-4</v>
      </c>
      <c r="O302" s="8">
        <f t="shared" si="23"/>
        <v>-9.9075044464262962E-3</v>
      </c>
      <c r="P302" s="8">
        <f t="shared" si="24"/>
        <v>-1.0096186315086242E-2</v>
      </c>
    </row>
    <row r="303" spans="1:16" x14ac:dyDescent="0.3">
      <c r="A303" s="6">
        <v>44298</v>
      </c>
      <c r="B303" s="3">
        <v>36510595.149999999</v>
      </c>
      <c r="C303" s="2">
        <v>44298</v>
      </c>
      <c r="D303" s="3">
        <v>2742595.5490000001</v>
      </c>
      <c r="E303" s="2">
        <v>44298</v>
      </c>
      <c r="F303" s="3">
        <v>85782563.590000004</v>
      </c>
      <c r="G303" s="9">
        <v>44298</v>
      </c>
      <c r="H303" s="3">
        <v>22847776.440000001</v>
      </c>
      <c r="I303" s="9">
        <v>44299</v>
      </c>
      <c r="J303" s="3">
        <v>6403425.8629999999</v>
      </c>
      <c r="K303" s="3"/>
      <c r="L303" s="8">
        <f t="shared" si="20"/>
        <v>-8.7383160266796267E-5</v>
      </c>
      <c r="M303" s="8">
        <f t="shared" si="21"/>
        <v>-2.7088193125610616E-3</v>
      </c>
      <c r="N303" s="8">
        <f t="shared" si="22"/>
        <v>-3.1640395322161119E-3</v>
      </c>
      <c r="O303" s="8">
        <f t="shared" si="23"/>
        <v>-9.2218609679070029E-3</v>
      </c>
      <c r="P303" s="8">
        <f t="shared" si="24"/>
        <v>-4.1573527517837494E-3</v>
      </c>
    </row>
    <row r="304" spans="1:16" x14ac:dyDescent="0.3">
      <c r="A304" s="6">
        <v>44299</v>
      </c>
      <c r="B304" s="3">
        <v>36641376.310000002</v>
      </c>
      <c r="C304" s="2">
        <v>44299</v>
      </c>
      <c r="D304" s="3">
        <v>2743686.0258999998</v>
      </c>
      <c r="E304" s="2">
        <v>44299</v>
      </c>
      <c r="F304" s="3">
        <v>86009851.700000003</v>
      </c>
      <c r="G304" s="9">
        <v>44299</v>
      </c>
      <c r="H304" s="3">
        <v>22847305.739999998</v>
      </c>
      <c r="I304" s="9">
        <v>44300</v>
      </c>
      <c r="J304" s="3">
        <v>6455797.6173</v>
      </c>
      <c r="K304" s="3"/>
      <c r="L304" s="8">
        <f t="shared" si="20"/>
        <v>3.5820057017066365E-3</v>
      </c>
      <c r="M304" s="8">
        <f t="shared" si="21"/>
        <v>3.9760762406149119E-4</v>
      </c>
      <c r="N304" s="8">
        <f t="shared" si="22"/>
        <v>2.6495840236988588E-3</v>
      </c>
      <c r="O304" s="8">
        <f t="shared" si="23"/>
        <v>-2.0601567125799747E-5</v>
      </c>
      <c r="P304" s="8">
        <f t="shared" si="24"/>
        <v>8.1787086194926584E-3</v>
      </c>
    </row>
    <row r="305" spans="1:16" x14ac:dyDescent="0.3">
      <c r="A305" s="6">
        <v>44300</v>
      </c>
      <c r="B305" s="3">
        <v>36484979.880000003</v>
      </c>
      <c r="C305" s="2">
        <v>44300</v>
      </c>
      <c r="D305" s="3">
        <v>2774960.8679</v>
      </c>
      <c r="E305" s="2">
        <v>44300</v>
      </c>
      <c r="F305" s="3">
        <v>86142161</v>
      </c>
      <c r="G305" s="9">
        <v>44300</v>
      </c>
      <c r="H305" s="3">
        <v>23049265.120000001</v>
      </c>
      <c r="I305" s="9">
        <v>44301</v>
      </c>
      <c r="J305" s="3">
        <v>6429814.6684999997</v>
      </c>
      <c r="K305" s="3"/>
      <c r="L305" s="8">
        <f t="shared" si="20"/>
        <v>-4.2683011870739973E-3</v>
      </c>
      <c r="M305" s="8">
        <f t="shared" si="21"/>
        <v>1.1398841450796615E-2</v>
      </c>
      <c r="N305" s="8">
        <f t="shared" si="22"/>
        <v>1.5383040126786263E-3</v>
      </c>
      <c r="O305" s="8">
        <f t="shared" si="23"/>
        <v>8.8395271765642214E-3</v>
      </c>
      <c r="P305" s="8">
        <f t="shared" si="24"/>
        <v>-4.0247464899414442E-3</v>
      </c>
    </row>
    <row r="306" spans="1:16" x14ac:dyDescent="0.3">
      <c r="A306" s="6">
        <v>44301</v>
      </c>
      <c r="B306" s="3">
        <v>36888978.719999999</v>
      </c>
      <c r="C306" s="2">
        <v>44301</v>
      </c>
      <c r="D306" s="3">
        <v>2791035.8179000001</v>
      </c>
      <c r="E306" s="2">
        <v>44301</v>
      </c>
      <c r="F306" s="3">
        <v>86712347.569999993</v>
      </c>
      <c r="G306" s="9">
        <v>44301</v>
      </c>
      <c r="H306" s="3">
        <v>23061401.890000001</v>
      </c>
      <c r="I306" s="9">
        <v>44302</v>
      </c>
      <c r="J306" s="3">
        <v>6485580.9791000001</v>
      </c>
      <c r="K306" s="3"/>
      <c r="L306" s="8">
        <f t="shared" si="20"/>
        <v>1.1073018029028825E-2</v>
      </c>
      <c r="M306" s="8">
        <f t="shared" si="21"/>
        <v>5.7928564636535729E-3</v>
      </c>
      <c r="N306" s="8">
        <f t="shared" si="22"/>
        <v>6.6191347347321905E-3</v>
      </c>
      <c r="O306" s="8">
        <f t="shared" si="23"/>
        <v>5.2655778554377974E-4</v>
      </c>
      <c r="P306" s="8">
        <f t="shared" si="24"/>
        <v>8.6730821143574666E-3</v>
      </c>
    </row>
    <row r="307" spans="1:16" x14ac:dyDescent="0.3">
      <c r="A307" s="6">
        <v>44302</v>
      </c>
      <c r="B307" s="3">
        <v>37023236.32</v>
      </c>
      <c r="C307" s="2">
        <v>44302</v>
      </c>
      <c r="D307" s="3">
        <v>2812986.1041999999</v>
      </c>
      <c r="E307" s="2">
        <v>44302</v>
      </c>
      <c r="F307" s="3">
        <v>87088942.090000004</v>
      </c>
      <c r="G307" s="9">
        <v>44302</v>
      </c>
      <c r="H307" s="3">
        <v>23178296.699999999</v>
      </c>
      <c r="I307" s="9">
        <v>44305</v>
      </c>
      <c r="J307" s="3">
        <v>6592592.1070999997</v>
      </c>
      <c r="K307" s="3"/>
      <c r="L307" s="8">
        <f t="shared" si="20"/>
        <v>3.6395043901611412E-3</v>
      </c>
      <c r="M307" s="8">
        <f t="shared" si="21"/>
        <v>7.8645663230920704E-3</v>
      </c>
      <c r="N307" s="8">
        <f t="shared" si="22"/>
        <v>4.3430322272846045E-3</v>
      </c>
      <c r="O307" s="8">
        <f t="shared" si="23"/>
        <v>5.0688509986327457E-3</v>
      </c>
      <c r="P307" s="8">
        <f t="shared" si="24"/>
        <v>1.6499852263790471E-2</v>
      </c>
    </row>
    <row r="308" spans="1:16" x14ac:dyDescent="0.3">
      <c r="A308" s="6">
        <v>44305</v>
      </c>
      <c r="B308" s="3">
        <v>36826601.140000001</v>
      </c>
      <c r="C308" s="2">
        <v>44305</v>
      </c>
      <c r="D308" s="3">
        <v>2814100.3424</v>
      </c>
      <c r="E308" s="2">
        <v>44305</v>
      </c>
      <c r="F308" s="3">
        <v>87048569.920000002</v>
      </c>
      <c r="G308" s="9">
        <v>44305</v>
      </c>
      <c r="H308" s="3">
        <v>23316921.690000001</v>
      </c>
      <c r="I308" s="9">
        <v>44306</v>
      </c>
      <c r="J308" s="3">
        <v>6604062.3975999998</v>
      </c>
      <c r="K308" s="3"/>
      <c r="L308" s="8">
        <f t="shared" si="20"/>
        <v>-5.311128889447625E-3</v>
      </c>
      <c r="M308" s="8">
        <f t="shared" si="21"/>
        <v>3.9610512058207981E-4</v>
      </c>
      <c r="N308" s="8">
        <f t="shared" si="22"/>
        <v>-4.6357400872176768E-4</v>
      </c>
      <c r="O308" s="8">
        <f t="shared" si="23"/>
        <v>5.980810056676944E-3</v>
      </c>
      <c r="P308" s="8">
        <f t="shared" si="24"/>
        <v>1.7398756534090509E-3</v>
      </c>
    </row>
    <row r="309" spans="1:16" x14ac:dyDescent="0.3">
      <c r="A309" s="6">
        <v>44306</v>
      </c>
      <c r="B309" s="3">
        <v>36576276.479999997</v>
      </c>
      <c r="C309" s="2">
        <v>44306</v>
      </c>
      <c r="D309" s="3">
        <v>2748399.7130999998</v>
      </c>
      <c r="E309" s="2">
        <v>44306</v>
      </c>
      <c r="F309" s="3">
        <v>86330942.040000007</v>
      </c>
      <c r="G309" s="9">
        <v>44306</v>
      </c>
      <c r="H309" s="3">
        <v>23284609.449999999</v>
      </c>
      <c r="I309" s="9">
        <v>44307</v>
      </c>
      <c r="J309" s="3">
        <v>6612846.8614999996</v>
      </c>
      <c r="K309" s="3"/>
      <c r="L309" s="8">
        <f t="shared" si="20"/>
        <v>-6.7973870042573603E-3</v>
      </c>
      <c r="M309" s="8">
        <f t="shared" si="21"/>
        <v>-2.3346939094562424E-2</v>
      </c>
      <c r="N309" s="8">
        <f t="shared" si="22"/>
        <v>-8.2439939066145662E-3</v>
      </c>
      <c r="O309" s="8">
        <f t="shared" si="23"/>
        <v>-1.3857849860969829E-3</v>
      </c>
      <c r="P309" s="8">
        <f t="shared" si="24"/>
        <v>1.3301606452404968E-3</v>
      </c>
    </row>
    <row r="310" spans="1:16" x14ac:dyDescent="0.3">
      <c r="A310" s="6">
        <v>44307</v>
      </c>
      <c r="B310" s="3">
        <v>36916036.189999998</v>
      </c>
      <c r="C310" s="2">
        <v>44307</v>
      </c>
      <c r="D310" s="3">
        <v>2759940.3577999999</v>
      </c>
      <c r="E310" s="2">
        <v>44307</v>
      </c>
      <c r="F310" s="3">
        <v>86637548.430000007</v>
      </c>
      <c r="G310" s="9">
        <v>44307</v>
      </c>
      <c r="H310" s="3">
        <v>23207895.050000001</v>
      </c>
      <c r="I310" s="9">
        <v>44308</v>
      </c>
      <c r="J310" s="3">
        <v>6598461.6109999996</v>
      </c>
      <c r="K310" s="3"/>
      <c r="L310" s="8">
        <f t="shared" si="20"/>
        <v>9.2890732107677731E-3</v>
      </c>
      <c r="M310" s="8">
        <f t="shared" si="21"/>
        <v>4.1990415895447608E-3</v>
      </c>
      <c r="N310" s="8">
        <f t="shared" si="22"/>
        <v>3.5515237382437448E-3</v>
      </c>
      <c r="O310" s="8">
        <f t="shared" si="23"/>
        <v>-3.2946397561329777E-3</v>
      </c>
      <c r="P310" s="8">
        <f t="shared" si="24"/>
        <v>-2.1753491047480367E-3</v>
      </c>
    </row>
    <row r="311" spans="1:16" x14ac:dyDescent="0.3">
      <c r="A311" s="6">
        <v>44308</v>
      </c>
      <c r="B311" s="3">
        <v>36571532.520000003</v>
      </c>
      <c r="C311" s="2">
        <v>44308</v>
      </c>
      <c r="D311" s="3">
        <v>2758789.2239000001</v>
      </c>
      <c r="E311" s="2">
        <v>44308</v>
      </c>
      <c r="F311" s="3">
        <v>86523502.219999999</v>
      </c>
      <c r="G311" s="9">
        <v>44308</v>
      </c>
      <c r="H311" s="3">
        <v>23263378.420000002</v>
      </c>
      <c r="I311" s="9">
        <v>44309</v>
      </c>
      <c r="J311" s="3">
        <v>6609832.7139999997</v>
      </c>
      <c r="K311" s="3"/>
      <c r="L311" s="8">
        <f t="shared" si="20"/>
        <v>-9.3320872324129667E-3</v>
      </c>
      <c r="M311" s="8">
        <f t="shared" si="21"/>
        <v>-4.1708651302785338E-4</v>
      </c>
      <c r="N311" s="8">
        <f t="shared" si="22"/>
        <v>-1.3163600778957063E-3</v>
      </c>
      <c r="O311" s="8">
        <f t="shared" si="23"/>
        <v>2.390711000737733E-3</v>
      </c>
      <c r="P311" s="8">
        <f t="shared" si="24"/>
        <v>1.7232960757160853E-3</v>
      </c>
    </row>
    <row r="312" spans="1:16" x14ac:dyDescent="0.3">
      <c r="A312" s="6">
        <v>44309</v>
      </c>
      <c r="B312" s="3">
        <v>36962271.270000003</v>
      </c>
      <c r="C312" s="2">
        <v>44309</v>
      </c>
      <c r="D312" s="3">
        <v>2762005.8303999999</v>
      </c>
      <c r="E312" s="2">
        <v>44309</v>
      </c>
      <c r="F312" s="3">
        <v>87212331.420000002</v>
      </c>
      <c r="G312" s="9">
        <v>44309</v>
      </c>
      <c r="H312" s="3">
        <v>23448586.07</v>
      </c>
      <c r="I312" s="9">
        <v>44312</v>
      </c>
      <c r="J312" s="3">
        <v>6559799.9493000004</v>
      </c>
      <c r="K312" s="3"/>
      <c r="L312" s="8">
        <f t="shared" si="20"/>
        <v>1.0684232327051513E-2</v>
      </c>
      <c r="M312" s="8">
        <f t="shared" si="21"/>
        <v>1.165948624176627E-3</v>
      </c>
      <c r="N312" s="8">
        <f t="shared" si="22"/>
        <v>7.9611802842716184E-3</v>
      </c>
      <c r="O312" s="8">
        <f t="shared" si="23"/>
        <v>7.961339348749652E-3</v>
      </c>
      <c r="P312" s="8">
        <f t="shared" si="24"/>
        <v>-7.5694449261971553E-3</v>
      </c>
    </row>
    <row r="313" spans="1:16" x14ac:dyDescent="0.3">
      <c r="A313" s="6">
        <v>44312</v>
      </c>
      <c r="B313" s="3">
        <v>37029253.75</v>
      </c>
      <c r="C313" s="2">
        <v>44312</v>
      </c>
      <c r="D313" s="3">
        <v>2778885.0866999999</v>
      </c>
      <c r="E313" s="2">
        <v>44312</v>
      </c>
      <c r="F313" s="3">
        <v>87423932.159999996</v>
      </c>
      <c r="G313" s="9">
        <v>44312</v>
      </c>
      <c r="H313" s="3">
        <v>23483950.43</v>
      </c>
      <c r="I313" s="9">
        <v>44313</v>
      </c>
      <c r="J313" s="3">
        <v>6567115.7078999998</v>
      </c>
      <c r="K313" s="3"/>
      <c r="L313" s="8">
        <f t="shared" si="20"/>
        <v>1.8121851741930151E-3</v>
      </c>
      <c r="M313" s="8">
        <f t="shared" si="21"/>
        <v>6.1112312342785913E-3</v>
      </c>
      <c r="N313" s="8">
        <f t="shared" si="22"/>
        <v>2.4262708788389542E-3</v>
      </c>
      <c r="O313" s="8">
        <f t="shared" si="23"/>
        <v>1.5081659889610854E-3</v>
      </c>
      <c r="P313" s="8">
        <f t="shared" si="24"/>
        <v>1.115241113531118E-3</v>
      </c>
    </row>
    <row r="314" spans="1:16" x14ac:dyDescent="0.3">
      <c r="A314" s="6">
        <v>44313</v>
      </c>
      <c r="B314" s="3">
        <v>37014444.68</v>
      </c>
      <c r="C314" s="2">
        <v>44313</v>
      </c>
      <c r="D314" s="3">
        <v>2774031.9958000001</v>
      </c>
      <c r="E314" s="2">
        <v>44313</v>
      </c>
      <c r="F314" s="3">
        <v>87338532.459999993</v>
      </c>
      <c r="G314" s="9">
        <v>44313</v>
      </c>
      <c r="H314" s="3">
        <v>23511006.859999999</v>
      </c>
      <c r="I314" s="9">
        <v>44314</v>
      </c>
      <c r="J314" s="3">
        <v>6599292.9298999999</v>
      </c>
      <c r="K314" s="3"/>
      <c r="L314" s="8">
        <f t="shared" si="20"/>
        <v>-3.9992893456564094E-4</v>
      </c>
      <c r="M314" s="8">
        <f t="shared" si="21"/>
        <v>-1.7464165478547899E-3</v>
      </c>
      <c r="N314" s="8">
        <f t="shared" si="22"/>
        <v>-9.7684578913370679E-4</v>
      </c>
      <c r="O314" s="8">
        <f t="shared" si="23"/>
        <v>1.1521243021122007E-3</v>
      </c>
      <c r="P314" s="8">
        <f t="shared" si="24"/>
        <v>4.8997495142795167E-3</v>
      </c>
    </row>
    <row r="315" spans="1:16" x14ac:dyDescent="0.3">
      <c r="A315" s="6">
        <v>44314</v>
      </c>
      <c r="B315" s="3">
        <v>36985059.140000001</v>
      </c>
      <c r="C315" s="2">
        <v>44314</v>
      </c>
      <c r="D315" s="3">
        <v>2782163.7126000002</v>
      </c>
      <c r="E315" s="2">
        <v>44314</v>
      </c>
      <c r="F315" s="3">
        <v>87482377.409999996</v>
      </c>
      <c r="G315" s="9">
        <v>44314</v>
      </c>
      <c r="H315" s="3">
        <v>23618424.82</v>
      </c>
      <c r="I315" s="9">
        <v>44315</v>
      </c>
      <c r="J315" s="3">
        <v>6642559.2323000003</v>
      </c>
      <c r="K315" s="3"/>
      <c r="L315" s="8">
        <f t="shared" si="20"/>
        <v>-7.9389385019945635E-4</v>
      </c>
      <c r="M315" s="8">
        <f t="shared" si="21"/>
        <v>2.9313709475276006E-3</v>
      </c>
      <c r="N315" s="8">
        <f t="shared" si="22"/>
        <v>1.6469815320732106E-3</v>
      </c>
      <c r="O315" s="8">
        <f t="shared" si="23"/>
        <v>4.5688370829730651E-3</v>
      </c>
      <c r="P315" s="8">
        <f t="shared" si="24"/>
        <v>6.5562027416559143E-3</v>
      </c>
    </row>
    <row r="316" spans="1:16" x14ac:dyDescent="0.3">
      <c r="A316" s="6">
        <v>44315</v>
      </c>
      <c r="B316" s="3">
        <v>37212766.43</v>
      </c>
      <c r="C316" s="2">
        <v>44315</v>
      </c>
      <c r="D316" s="3">
        <v>2785925.5787999998</v>
      </c>
      <c r="E316" s="2">
        <v>44315</v>
      </c>
      <c r="F316" s="3">
        <v>87715094.480000004</v>
      </c>
      <c r="G316" s="9">
        <v>44315</v>
      </c>
      <c r="H316" s="3">
        <v>23656649.41</v>
      </c>
      <c r="I316" s="9">
        <v>44316</v>
      </c>
      <c r="J316" s="3">
        <v>6586458.3558999998</v>
      </c>
      <c r="K316" s="3"/>
      <c r="L316" s="8">
        <f t="shared" si="20"/>
        <v>6.1567372148318977E-3</v>
      </c>
      <c r="M316" s="8">
        <f t="shared" si="21"/>
        <v>1.3521368936568745E-3</v>
      </c>
      <c r="N316" s="8">
        <f t="shared" si="22"/>
        <v>2.6601594159854081E-3</v>
      </c>
      <c r="O316" s="8">
        <f t="shared" si="23"/>
        <v>1.6184224939350678E-3</v>
      </c>
      <c r="P316" s="8">
        <f t="shared" si="24"/>
        <v>-8.4456719824499427E-3</v>
      </c>
    </row>
    <row r="317" spans="1:16" x14ac:dyDescent="0.3">
      <c r="A317" s="6">
        <v>44316</v>
      </c>
      <c r="B317" s="3">
        <v>36954096.82</v>
      </c>
      <c r="C317" s="2">
        <v>44316</v>
      </c>
      <c r="D317" s="3">
        <v>2790198.3143000002</v>
      </c>
      <c r="E317" s="2">
        <v>44316</v>
      </c>
      <c r="F317" s="3">
        <v>86928786.540000007</v>
      </c>
      <c r="G317" s="9">
        <v>44316</v>
      </c>
      <c r="H317" s="3">
        <v>23417357.010000002</v>
      </c>
      <c r="I317" s="9">
        <v>44319</v>
      </c>
      <c r="J317" s="3">
        <v>6586458.3558999998</v>
      </c>
      <c r="K317" s="3"/>
      <c r="L317" s="8">
        <f t="shared" si="20"/>
        <v>-6.9510986367158356E-3</v>
      </c>
      <c r="M317" s="8">
        <f t="shared" si="21"/>
        <v>1.5336861589247963E-3</v>
      </c>
      <c r="N317" s="8">
        <f t="shared" si="22"/>
        <v>-8.9643401134258394E-3</v>
      </c>
      <c r="O317" s="8">
        <f t="shared" si="23"/>
        <v>-1.0115227894396783E-2</v>
      </c>
      <c r="P317" s="8">
        <f t="shared" si="24"/>
        <v>0</v>
      </c>
    </row>
    <row r="318" spans="1:16" x14ac:dyDescent="0.3">
      <c r="A318" s="6">
        <v>44319</v>
      </c>
      <c r="B318" s="3">
        <v>37046562.539999999</v>
      </c>
      <c r="C318" s="2">
        <v>44319</v>
      </c>
      <c r="D318" s="3">
        <v>2805733.0410000002</v>
      </c>
      <c r="E318" s="2">
        <v>44319</v>
      </c>
      <c r="F318" s="3">
        <v>87098166.25</v>
      </c>
      <c r="G318" s="9">
        <v>44319</v>
      </c>
      <c r="H318" s="3">
        <v>23395551.879999999</v>
      </c>
      <c r="I318" s="9">
        <v>44320</v>
      </c>
      <c r="J318" s="3">
        <v>6586458.3558999998</v>
      </c>
      <c r="K318" s="3"/>
      <c r="L318" s="8">
        <f t="shared" si="20"/>
        <v>2.5021777815432689E-3</v>
      </c>
      <c r="M318" s="8">
        <f t="shared" si="21"/>
        <v>5.5676066537575508E-3</v>
      </c>
      <c r="N318" s="8">
        <f t="shared" si="22"/>
        <v>1.948488144627003E-3</v>
      </c>
      <c r="O318" s="8">
        <f t="shared" si="23"/>
        <v>-9.3115247765540587E-4</v>
      </c>
      <c r="P318" s="8">
        <f t="shared" si="24"/>
        <v>0</v>
      </c>
    </row>
    <row r="319" spans="1:16" x14ac:dyDescent="0.3">
      <c r="A319" s="6">
        <v>44320</v>
      </c>
      <c r="B319" s="3">
        <v>36786709.5</v>
      </c>
      <c r="C319" s="2">
        <v>44320</v>
      </c>
      <c r="D319" s="3">
        <v>2782363.2481</v>
      </c>
      <c r="E319" s="2">
        <v>44320</v>
      </c>
      <c r="F319" s="3">
        <v>86498261.310000002</v>
      </c>
      <c r="G319" s="9">
        <v>44320</v>
      </c>
      <c r="H319" s="3">
        <v>23369153.260000002</v>
      </c>
      <c r="I319" s="9">
        <v>44321</v>
      </c>
      <c r="J319" s="3">
        <v>6586458.3558999998</v>
      </c>
      <c r="K319" s="3"/>
      <c r="L319" s="8">
        <f t="shared" si="20"/>
        <v>-7.0142281006350116E-3</v>
      </c>
      <c r="M319" s="8">
        <f t="shared" si="21"/>
        <v>-8.3293002429307705E-3</v>
      </c>
      <c r="N319" s="8">
        <f t="shared" si="22"/>
        <v>-6.887687374244833E-3</v>
      </c>
      <c r="O319" s="8">
        <f t="shared" si="23"/>
        <v>-1.1283606445960936E-3</v>
      </c>
      <c r="P319" s="8">
        <f t="shared" si="24"/>
        <v>0</v>
      </c>
    </row>
    <row r="320" spans="1:16" x14ac:dyDescent="0.3">
      <c r="A320" s="6">
        <v>44321</v>
      </c>
      <c r="B320" s="3">
        <v>36819593.469999999</v>
      </c>
      <c r="C320" s="2">
        <v>44321</v>
      </c>
      <c r="D320" s="3">
        <v>2831745.5222</v>
      </c>
      <c r="E320" s="2">
        <v>44321</v>
      </c>
      <c r="F320" s="3">
        <v>86721176.680000007</v>
      </c>
      <c r="G320" s="9">
        <v>44321</v>
      </c>
      <c r="H320" s="3">
        <v>23350855.510000002</v>
      </c>
      <c r="I320" s="9">
        <v>44322</v>
      </c>
      <c r="J320" s="3">
        <v>6586775.2138999999</v>
      </c>
      <c r="K320" s="3"/>
      <c r="L320" s="8">
        <f t="shared" si="20"/>
        <v>8.9390898090524473E-4</v>
      </c>
      <c r="M320" s="8">
        <f t="shared" si="21"/>
        <v>1.7748320293448971E-2</v>
      </c>
      <c r="N320" s="8">
        <f t="shared" si="22"/>
        <v>2.5771081016425779E-3</v>
      </c>
      <c r="O320" s="8">
        <f t="shared" si="23"/>
        <v>-7.8298729082837415E-4</v>
      </c>
      <c r="P320" s="8">
        <f t="shared" si="24"/>
        <v>4.8107493113791477E-5</v>
      </c>
    </row>
    <row r="321" spans="1:16" x14ac:dyDescent="0.3">
      <c r="A321" s="6">
        <v>44322</v>
      </c>
      <c r="B321" s="3">
        <v>37112009</v>
      </c>
      <c r="C321" s="2">
        <v>44322</v>
      </c>
      <c r="D321" s="3">
        <v>2842684.3872000002</v>
      </c>
      <c r="E321" s="2">
        <v>44322</v>
      </c>
      <c r="F321" s="3">
        <v>87163582.459999993</v>
      </c>
      <c r="G321" s="9">
        <v>44322</v>
      </c>
      <c r="H321" s="3">
        <v>23386408.82</v>
      </c>
      <c r="I321" s="9">
        <v>44323</v>
      </c>
      <c r="J321" s="3">
        <v>6577126.9966000002</v>
      </c>
      <c r="K321" s="3"/>
      <c r="L321" s="8">
        <f t="shared" si="20"/>
        <v>7.9418456979503116E-3</v>
      </c>
      <c r="M321" s="8">
        <f t="shared" si="21"/>
        <v>3.8629406894945539E-3</v>
      </c>
      <c r="N321" s="8">
        <f t="shared" si="22"/>
        <v>5.1014734455514521E-3</v>
      </c>
      <c r="O321" s="8">
        <f t="shared" si="23"/>
        <v>1.5225699111869329E-3</v>
      </c>
      <c r="P321" s="8">
        <f t="shared" si="24"/>
        <v>-1.4647861793793959E-3</v>
      </c>
    </row>
    <row r="322" spans="1:16" x14ac:dyDescent="0.3">
      <c r="A322" s="6">
        <v>44323</v>
      </c>
      <c r="B322" s="3">
        <v>37380640.549999997</v>
      </c>
      <c r="C322" s="2">
        <v>44323</v>
      </c>
      <c r="D322" s="3">
        <v>2883853.4742999999</v>
      </c>
      <c r="E322" s="2">
        <v>44323</v>
      </c>
      <c r="F322" s="3">
        <v>87803877.980000004</v>
      </c>
      <c r="G322" s="9">
        <v>44323</v>
      </c>
      <c r="H322" s="3">
        <v>23417511.219999999</v>
      </c>
      <c r="I322" s="9">
        <v>44326</v>
      </c>
      <c r="J322" s="3">
        <v>6612028.2931000004</v>
      </c>
      <c r="K322" s="3"/>
      <c r="L322" s="8">
        <f t="shared" si="20"/>
        <v>7.2383995703384496E-3</v>
      </c>
      <c r="M322" s="8">
        <f t="shared" si="21"/>
        <v>1.4482468502439172E-2</v>
      </c>
      <c r="N322" s="8">
        <f t="shared" si="22"/>
        <v>7.3459064201939483E-3</v>
      </c>
      <c r="O322" s="8">
        <f t="shared" si="23"/>
        <v>1.3299348454645088E-3</v>
      </c>
      <c r="P322" s="8">
        <f t="shared" si="24"/>
        <v>5.3064653484784507E-3</v>
      </c>
    </row>
    <row r="323" spans="1:16" x14ac:dyDescent="0.3">
      <c r="A323" s="6">
        <v>44326</v>
      </c>
      <c r="B323" s="3">
        <v>36980852.270000003</v>
      </c>
      <c r="C323" s="2">
        <v>44326</v>
      </c>
      <c r="D323" s="3">
        <v>2914325.6161000002</v>
      </c>
      <c r="E323" s="2">
        <v>44326</v>
      </c>
      <c r="F323" s="3">
        <v>87432618.079999998</v>
      </c>
      <c r="G323" s="9">
        <v>44326</v>
      </c>
      <c r="H323" s="3">
        <v>23416840.719999999</v>
      </c>
      <c r="I323" s="9">
        <v>44327</v>
      </c>
      <c r="J323" s="3">
        <v>6626850.1849999996</v>
      </c>
      <c r="K323" s="3"/>
      <c r="L323" s="8">
        <f t="shared" si="20"/>
        <v>-1.0695062313478609E-2</v>
      </c>
      <c r="M323" s="8">
        <f t="shared" si="21"/>
        <v>1.0566466733333835E-2</v>
      </c>
      <c r="N323" s="8">
        <f t="shared" si="22"/>
        <v>-4.2282859087906521E-3</v>
      </c>
      <c r="O323" s="8">
        <f t="shared" si="23"/>
        <v>-2.8632419290852695E-5</v>
      </c>
      <c r="P323" s="8">
        <f t="shared" si="24"/>
        <v>2.2416558494564587E-3</v>
      </c>
    </row>
    <row r="324" spans="1:16" x14ac:dyDescent="0.3">
      <c r="A324" s="6">
        <v>44327</v>
      </c>
      <c r="B324" s="3">
        <v>36663367.890000001</v>
      </c>
      <c r="C324" s="2">
        <v>44327</v>
      </c>
      <c r="D324" s="3">
        <v>2852941.1277000001</v>
      </c>
      <c r="E324" s="2">
        <v>44327</v>
      </c>
      <c r="F324" s="3">
        <v>86550512.689999998</v>
      </c>
      <c r="G324" s="9">
        <v>44327</v>
      </c>
      <c r="H324" s="3">
        <v>23292049.559999999</v>
      </c>
      <c r="I324" s="9">
        <v>44328</v>
      </c>
      <c r="J324" s="3">
        <v>6639158.0818999996</v>
      </c>
      <c r="K324" s="3"/>
      <c r="L324" s="8">
        <f t="shared" si="20"/>
        <v>-8.5851017624478665E-3</v>
      </c>
      <c r="M324" s="8">
        <f t="shared" si="21"/>
        <v>-2.1063016452549266E-2</v>
      </c>
      <c r="N324" s="8">
        <f t="shared" si="22"/>
        <v>-1.0088973764835529E-2</v>
      </c>
      <c r="O324" s="8">
        <f t="shared" si="23"/>
        <v>-5.3291202469263332E-3</v>
      </c>
      <c r="P324" s="8">
        <f t="shared" si="24"/>
        <v>1.8572770707656616E-3</v>
      </c>
    </row>
    <row r="325" spans="1:16" x14ac:dyDescent="0.3">
      <c r="A325" s="6">
        <v>44328</v>
      </c>
      <c r="B325" s="3">
        <v>35872493.799999997</v>
      </c>
      <c r="C325" s="2">
        <v>44328</v>
      </c>
      <c r="D325" s="3">
        <v>2846610.9141000002</v>
      </c>
      <c r="E325" s="2">
        <v>44328</v>
      </c>
      <c r="F325" s="3">
        <v>85272132.200000003</v>
      </c>
      <c r="G325" s="9">
        <v>44328</v>
      </c>
      <c r="H325" s="3">
        <v>23143169.219999999</v>
      </c>
      <c r="I325" s="9">
        <v>44329</v>
      </c>
      <c r="J325" s="3">
        <v>6580046.8866999997</v>
      </c>
      <c r="K325" s="3"/>
      <c r="L325" s="8">
        <f t="shared" ref="L325:L388" si="25">+B325/B324-1</f>
        <v>-2.1571234055006605E-2</v>
      </c>
      <c r="M325" s="8">
        <f t="shared" ref="M325:M388" si="26">+D325/D324-1</f>
        <v>-2.2188377946317228E-3</v>
      </c>
      <c r="N325" s="8">
        <f t="shared" ref="N325:N388" si="27">+F325/F324-1</f>
        <v>-1.4770339889017214E-2</v>
      </c>
      <c r="O325" s="8">
        <f t="shared" ref="O325:O388" si="28">+H325/H324-1</f>
        <v>-6.391895209414078E-3</v>
      </c>
      <c r="P325" s="8">
        <f t="shared" ref="P325:P388" si="29">+J325/J324-1</f>
        <v>-8.9034173415981632E-3</v>
      </c>
    </row>
    <row r="326" spans="1:16" x14ac:dyDescent="0.3">
      <c r="A326" s="6">
        <v>44329</v>
      </c>
      <c r="B326" s="3">
        <v>36306665.950000003</v>
      </c>
      <c r="C326" s="2">
        <v>44329</v>
      </c>
      <c r="D326" s="3">
        <v>2825033.372</v>
      </c>
      <c r="E326" s="2">
        <v>44329</v>
      </c>
      <c r="F326" s="3">
        <v>85332858.819999993</v>
      </c>
      <c r="G326" s="9">
        <v>44329</v>
      </c>
      <c r="H326" s="3">
        <v>22880653.940000001</v>
      </c>
      <c r="I326" s="9">
        <v>44330</v>
      </c>
      <c r="J326" s="3">
        <v>6712254.3518000003</v>
      </c>
      <c r="K326" s="3"/>
      <c r="L326" s="8">
        <f t="shared" si="25"/>
        <v>1.2103205102512504E-2</v>
      </c>
      <c r="M326" s="8">
        <f t="shared" si="26"/>
        <v>-7.5800812795036032E-3</v>
      </c>
      <c r="N326" s="8">
        <f t="shared" si="27"/>
        <v>7.1215083325881778E-4</v>
      </c>
      <c r="O326" s="8">
        <f t="shared" si="28"/>
        <v>-1.1343099879904783E-2</v>
      </c>
      <c r="P326" s="8">
        <f t="shared" si="29"/>
        <v>2.0092176754427982E-2</v>
      </c>
    </row>
    <row r="327" spans="1:16" x14ac:dyDescent="0.3">
      <c r="A327" s="6">
        <v>44330</v>
      </c>
      <c r="B327" s="3">
        <v>36863929.729999997</v>
      </c>
      <c r="C327" s="2">
        <v>44330</v>
      </c>
      <c r="D327" s="3">
        <v>2868765.3547999999</v>
      </c>
      <c r="E327" s="2">
        <v>44330</v>
      </c>
      <c r="F327" s="3">
        <v>86669777.090000004</v>
      </c>
      <c r="G327" s="9">
        <v>44330</v>
      </c>
      <c r="H327" s="3">
        <v>23192567.890000001</v>
      </c>
      <c r="I327" s="9">
        <v>44333</v>
      </c>
      <c r="J327" s="3">
        <v>6778994.5504000001</v>
      </c>
      <c r="K327" s="3"/>
      <c r="L327" s="8">
        <f t="shared" si="25"/>
        <v>1.5348800706940002E-2</v>
      </c>
      <c r="M327" s="8">
        <f t="shared" si="26"/>
        <v>1.548016502510885E-2</v>
      </c>
      <c r="N327" s="8">
        <f t="shared" si="27"/>
        <v>1.5667098096644017E-2</v>
      </c>
      <c r="O327" s="8">
        <f t="shared" si="28"/>
        <v>1.3632213083504263E-2</v>
      </c>
      <c r="P327" s="8">
        <f t="shared" si="29"/>
        <v>9.9430377786715596E-3</v>
      </c>
    </row>
    <row r="328" spans="1:16" x14ac:dyDescent="0.3">
      <c r="A328" s="6">
        <v>44333</v>
      </c>
      <c r="B328" s="3">
        <v>36772757.899999999</v>
      </c>
      <c r="C328" s="2">
        <v>44333</v>
      </c>
      <c r="D328" s="3">
        <v>2850205.4224</v>
      </c>
      <c r="E328" s="2">
        <v>44333</v>
      </c>
      <c r="F328" s="3">
        <v>86717354.920000002</v>
      </c>
      <c r="G328" s="9">
        <v>44333</v>
      </c>
      <c r="H328" s="3">
        <v>23322027.16</v>
      </c>
      <c r="I328" s="9">
        <v>44334</v>
      </c>
      <c r="J328" s="3">
        <v>6817871.3203999996</v>
      </c>
      <c r="K328" s="3"/>
      <c r="L328" s="8">
        <f t="shared" si="25"/>
        <v>-2.4731988875782429E-3</v>
      </c>
      <c r="M328" s="8">
        <f t="shared" si="26"/>
        <v>-6.4696585828971642E-3</v>
      </c>
      <c r="N328" s="8">
        <f t="shared" si="27"/>
        <v>5.4895525980858118E-4</v>
      </c>
      <c r="O328" s="8">
        <f t="shared" si="28"/>
        <v>5.5819291168623941E-3</v>
      </c>
      <c r="P328" s="8">
        <f t="shared" si="29"/>
        <v>5.7348873363094466E-3</v>
      </c>
    </row>
    <row r="329" spans="1:16" x14ac:dyDescent="0.3">
      <c r="A329" s="6">
        <v>44334</v>
      </c>
      <c r="B329" s="3">
        <v>36463894.159999996</v>
      </c>
      <c r="C329" s="2">
        <v>44334</v>
      </c>
      <c r="D329" s="3">
        <v>2861351.8380999998</v>
      </c>
      <c r="E329" s="2">
        <v>44334</v>
      </c>
      <c r="F329" s="3">
        <v>86890840.299999997</v>
      </c>
      <c r="G329" s="9">
        <v>44334</v>
      </c>
      <c r="H329" s="3">
        <v>23573551.960000001</v>
      </c>
      <c r="I329" s="9">
        <v>44335</v>
      </c>
      <c r="J329" s="3">
        <v>6773402.2717000004</v>
      </c>
      <c r="K329" s="3"/>
      <c r="L329" s="8">
        <f t="shared" si="25"/>
        <v>-8.3992541663566733E-3</v>
      </c>
      <c r="M329" s="8">
        <f t="shared" si="26"/>
        <v>3.9107411740919584E-3</v>
      </c>
      <c r="N329" s="8">
        <f t="shared" si="27"/>
        <v>2.0005843139478952E-3</v>
      </c>
      <c r="O329" s="8">
        <f t="shared" si="28"/>
        <v>1.078486009275359E-2</v>
      </c>
      <c r="P329" s="8">
        <f t="shared" si="29"/>
        <v>-6.5224241717414255E-3</v>
      </c>
    </row>
    <row r="330" spans="1:16" x14ac:dyDescent="0.3">
      <c r="A330" s="6">
        <v>44335</v>
      </c>
      <c r="B330" s="3">
        <v>36353519.990000002</v>
      </c>
      <c r="C330" s="2">
        <v>44335</v>
      </c>
      <c r="D330" s="3">
        <v>2820068.3218999999</v>
      </c>
      <c r="E330" s="2">
        <v>44335</v>
      </c>
      <c r="F330" s="3">
        <v>86399412.180000007</v>
      </c>
      <c r="G330" s="9">
        <v>44335</v>
      </c>
      <c r="H330" s="3">
        <v>23482779.82</v>
      </c>
      <c r="I330" s="9">
        <v>44336</v>
      </c>
      <c r="J330" s="3">
        <v>6765787.0475000003</v>
      </c>
      <c r="K330" s="3"/>
      <c r="L330" s="8">
        <f t="shared" si="25"/>
        <v>-3.0269441194537006E-3</v>
      </c>
      <c r="M330" s="8">
        <f t="shared" si="26"/>
        <v>-1.4427976193033709E-2</v>
      </c>
      <c r="N330" s="8">
        <f t="shared" si="27"/>
        <v>-5.6556953334008231E-3</v>
      </c>
      <c r="O330" s="8">
        <f t="shared" si="28"/>
        <v>-3.8505923992288027E-3</v>
      </c>
      <c r="P330" s="8">
        <f t="shared" si="29"/>
        <v>-1.1242834685630809E-3</v>
      </c>
    </row>
    <row r="331" spans="1:16" x14ac:dyDescent="0.3">
      <c r="A331" s="6">
        <v>44336</v>
      </c>
      <c r="B331" s="3">
        <v>36743624.420000002</v>
      </c>
      <c r="C331" s="2">
        <v>44336</v>
      </c>
      <c r="D331" s="3">
        <v>2852562.9832000001</v>
      </c>
      <c r="E331" s="2">
        <v>44336</v>
      </c>
      <c r="F331" s="3">
        <v>87112763.959999993</v>
      </c>
      <c r="G331" s="9">
        <v>44336</v>
      </c>
      <c r="H331" s="3">
        <v>23511909.09</v>
      </c>
      <c r="I331" s="9">
        <v>44337</v>
      </c>
      <c r="J331" s="3">
        <v>6728364.5634000003</v>
      </c>
      <c r="K331" s="3"/>
      <c r="L331" s="8">
        <f t="shared" si="25"/>
        <v>1.0730857152410733E-2</v>
      </c>
      <c r="M331" s="8">
        <f t="shared" si="26"/>
        <v>1.1522650372565169E-2</v>
      </c>
      <c r="N331" s="8">
        <f t="shared" si="27"/>
        <v>8.2564425150697396E-3</v>
      </c>
      <c r="O331" s="8">
        <f t="shared" si="28"/>
        <v>1.2404523750288998E-3</v>
      </c>
      <c r="P331" s="8">
        <f t="shared" si="29"/>
        <v>-5.5311353782303563E-3</v>
      </c>
    </row>
    <row r="332" spans="1:16" x14ac:dyDescent="0.3">
      <c r="A332" s="6">
        <v>44337</v>
      </c>
      <c r="B332" s="3">
        <v>36710132.979999997</v>
      </c>
      <c r="C332" s="2">
        <v>44337</v>
      </c>
      <c r="D332" s="3">
        <v>2845175.3235999998</v>
      </c>
      <c r="E332" s="2">
        <v>44337</v>
      </c>
      <c r="F332" s="3">
        <v>87026043.219999999</v>
      </c>
      <c r="G332" s="9">
        <v>44337</v>
      </c>
      <c r="H332" s="3">
        <v>23442782.960000001</v>
      </c>
      <c r="I332" s="9">
        <v>44340</v>
      </c>
      <c r="J332" s="3">
        <v>6767330.0810000002</v>
      </c>
      <c r="K332" s="3"/>
      <c r="L332" s="8">
        <f t="shared" si="25"/>
        <v>-9.1148983064870404E-4</v>
      </c>
      <c r="M332" s="8">
        <f t="shared" si="26"/>
        <v>-2.5898322468284052E-3</v>
      </c>
      <c r="N332" s="8">
        <f t="shared" si="27"/>
        <v>-9.9549981033564272E-4</v>
      </c>
      <c r="O332" s="8">
        <f t="shared" si="28"/>
        <v>-2.9400475195525688E-3</v>
      </c>
      <c r="P332" s="8">
        <f t="shared" si="29"/>
        <v>5.7912316184469681E-3</v>
      </c>
    </row>
    <row r="333" spans="1:16" x14ac:dyDescent="0.3">
      <c r="A333" s="6">
        <v>44340</v>
      </c>
      <c r="B333" s="3">
        <v>37076886.280000001</v>
      </c>
      <c r="C333" s="2">
        <v>44340</v>
      </c>
      <c r="D333" s="3">
        <v>2865270.6793999998</v>
      </c>
      <c r="E333" s="2">
        <v>44340</v>
      </c>
      <c r="F333" s="3">
        <v>87592181.030000001</v>
      </c>
      <c r="G333" s="9">
        <v>44340</v>
      </c>
      <c r="H333" s="3">
        <v>23479318.93</v>
      </c>
      <c r="I333" s="9">
        <v>44341</v>
      </c>
      <c r="J333" s="3">
        <v>6939146.0255000005</v>
      </c>
      <c r="K333" s="3"/>
      <c r="L333" s="8">
        <f t="shared" si="25"/>
        <v>9.9905195167724337E-3</v>
      </c>
      <c r="M333" s="8">
        <f t="shared" si="26"/>
        <v>7.0629586982968728E-3</v>
      </c>
      <c r="N333" s="8">
        <f t="shared" si="27"/>
        <v>6.5053837799888825E-3</v>
      </c>
      <c r="O333" s="8">
        <f t="shared" si="28"/>
        <v>1.558516753848771E-3</v>
      </c>
      <c r="P333" s="8">
        <f t="shared" si="29"/>
        <v>2.5389029712381328E-2</v>
      </c>
    </row>
    <row r="334" spans="1:16" x14ac:dyDescent="0.3">
      <c r="A334" s="6">
        <v>44341</v>
      </c>
      <c r="B334" s="3">
        <v>36994520.390000001</v>
      </c>
      <c r="C334" s="2">
        <v>44341</v>
      </c>
      <c r="D334" s="3">
        <v>2853138.8165000002</v>
      </c>
      <c r="E334" s="2">
        <v>44341</v>
      </c>
      <c r="F334" s="3">
        <v>87958498.959999993</v>
      </c>
      <c r="G334" s="9">
        <v>44341</v>
      </c>
      <c r="H334" s="3">
        <v>23851435.050000001</v>
      </c>
      <c r="I334" s="9">
        <v>44342</v>
      </c>
      <c r="J334" s="3">
        <v>6984012.0083999997</v>
      </c>
      <c r="K334" s="3"/>
      <c r="L334" s="8">
        <f t="shared" si="25"/>
        <v>-2.2214888644634945E-3</v>
      </c>
      <c r="M334" s="8">
        <f t="shared" si="26"/>
        <v>-4.2341070905524969E-3</v>
      </c>
      <c r="N334" s="8">
        <f t="shared" si="27"/>
        <v>4.1820848127360755E-3</v>
      </c>
      <c r="O334" s="8">
        <f t="shared" si="28"/>
        <v>1.5848676067198086E-2</v>
      </c>
      <c r="P334" s="8">
        <f t="shared" si="29"/>
        <v>6.4656346379114993E-3</v>
      </c>
    </row>
    <row r="335" spans="1:16" x14ac:dyDescent="0.3">
      <c r="A335" s="6">
        <v>44342</v>
      </c>
      <c r="B335" s="3">
        <v>37069572.740000002</v>
      </c>
      <c r="C335" s="2">
        <v>44342</v>
      </c>
      <c r="D335" s="3">
        <v>2848802.4525000001</v>
      </c>
      <c r="E335" s="2">
        <v>44342</v>
      </c>
      <c r="F335" s="3">
        <v>88116371.519999996</v>
      </c>
      <c r="G335" s="9">
        <v>44342</v>
      </c>
      <c r="H335" s="3">
        <v>23926441.010000002</v>
      </c>
      <c r="I335" s="9">
        <v>44343</v>
      </c>
      <c r="J335" s="3">
        <v>7022407.0334000001</v>
      </c>
      <c r="K335" s="3"/>
      <c r="L335" s="8">
        <f t="shared" si="25"/>
        <v>2.0287423436982088E-3</v>
      </c>
      <c r="M335" s="8">
        <f t="shared" si="26"/>
        <v>-1.51985734970983E-3</v>
      </c>
      <c r="N335" s="8">
        <f t="shared" si="27"/>
        <v>1.7948528211217951E-3</v>
      </c>
      <c r="O335" s="8">
        <f t="shared" si="28"/>
        <v>3.1447147663343777E-3</v>
      </c>
      <c r="P335" s="8">
        <f t="shared" si="29"/>
        <v>5.4975599918529738E-3</v>
      </c>
    </row>
    <row r="336" spans="1:16" x14ac:dyDescent="0.3">
      <c r="A336" s="6">
        <v>44343</v>
      </c>
      <c r="B336" s="3">
        <v>37107754.530000001</v>
      </c>
      <c r="C336" s="2">
        <v>44343</v>
      </c>
      <c r="D336" s="3">
        <v>2853681.003</v>
      </c>
      <c r="E336" s="2">
        <v>44343</v>
      </c>
      <c r="F336" s="3">
        <v>88198349.090000004</v>
      </c>
      <c r="G336" s="9">
        <v>44343</v>
      </c>
      <c r="H336" s="3">
        <v>23991934.390000001</v>
      </c>
      <c r="I336" s="9">
        <v>44344</v>
      </c>
      <c r="J336" s="3">
        <v>7023099.6116000004</v>
      </c>
      <c r="K336" s="3"/>
      <c r="L336" s="8">
        <f t="shared" si="25"/>
        <v>1.0300035090180515E-3</v>
      </c>
      <c r="M336" s="8">
        <f t="shared" si="26"/>
        <v>1.7124916807476076E-3</v>
      </c>
      <c r="N336" s="8">
        <f t="shared" si="27"/>
        <v>9.3033301968636906E-4</v>
      </c>
      <c r="O336" s="8">
        <f t="shared" si="28"/>
        <v>2.7372804828191821E-3</v>
      </c>
      <c r="P336" s="8">
        <f t="shared" si="29"/>
        <v>9.8624046812822996E-5</v>
      </c>
    </row>
    <row r="337" spans="1:16" x14ac:dyDescent="0.3">
      <c r="A337" s="6">
        <v>44344</v>
      </c>
      <c r="B337" s="3">
        <v>37132612.450000003</v>
      </c>
      <c r="C337" s="2">
        <v>44344</v>
      </c>
      <c r="D337" s="3">
        <v>2880710.9073000001</v>
      </c>
      <c r="E337" s="2">
        <v>44344</v>
      </c>
      <c r="F337" s="3">
        <v>89299059.959999993</v>
      </c>
      <c r="G337" s="9">
        <v>44344</v>
      </c>
      <c r="H337" s="3">
        <v>24563756.390000001</v>
      </c>
      <c r="I337" s="9">
        <v>44347</v>
      </c>
      <c r="J337" s="3">
        <v>7050376.5778999999</v>
      </c>
      <c r="K337" s="3"/>
      <c r="L337" s="8">
        <f t="shared" si="25"/>
        <v>6.698847805490793E-4</v>
      </c>
      <c r="M337" s="8">
        <f t="shared" si="26"/>
        <v>9.4719431750025507E-3</v>
      </c>
      <c r="N337" s="8">
        <f t="shared" si="27"/>
        <v>1.2479948676553887E-2</v>
      </c>
      <c r="O337" s="8">
        <f t="shared" si="28"/>
        <v>2.3833926464818189E-2</v>
      </c>
      <c r="P337" s="8">
        <f t="shared" si="29"/>
        <v>3.8838928405553474E-3</v>
      </c>
    </row>
    <row r="338" spans="1:16" x14ac:dyDescent="0.3">
      <c r="A338" s="6">
        <v>44347</v>
      </c>
      <c r="B338" s="3">
        <v>37132612.450000003</v>
      </c>
      <c r="C338" s="2">
        <v>44347</v>
      </c>
      <c r="D338" s="3">
        <v>2882537.3642000002</v>
      </c>
      <c r="E338" s="2">
        <v>44347</v>
      </c>
      <c r="F338" s="3">
        <v>89348414.760000005</v>
      </c>
      <c r="G338" s="9">
        <v>44347</v>
      </c>
      <c r="H338" s="3">
        <v>24746912.48</v>
      </c>
      <c r="I338" s="9">
        <v>44348</v>
      </c>
      <c r="J338" s="3">
        <v>7055960.3689999999</v>
      </c>
      <c r="K338" s="3"/>
      <c r="L338" s="8">
        <f t="shared" si="25"/>
        <v>0</v>
      </c>
      <c r="M338" s="8">
        <f t="shared" si="26"/>
        <v>6.3402991788308327E-4</v>
      </c>
      <c r="N338" s="8">
        <f t="shared" si="27"/>
        <v>5.5269114839640032E-4</v>
      </c>
      <c r="O338" s="8">
        <f t="shared" si="28"/>
        <v>7.4563550904844789E-3</v>
      </c>
      <c r="P338" s="8">
        <f t="shared" si="29"/>
        <v>7.9198480227327117E-4</v>
      </c>
    </row>
    <row r="339" spans="1:16" x14ac:dyDescent="0.3">
      <c r="A339" s="6">
        <v>44348</v>
      </c>
      <c r="B339" s="3">
        <v>37117593.560000002</v>
      </c>
      <c r="C339" s="2">
        <v>44348</v>
      </c>
      <c r="D339" s="3">
        <v>2897745.8470999999</v>
      </c>
      <c r="E339" s="2">
        <v>44348</v>
      </c>
      <c r="F339" s="3">
        <v>89662950.180000007</v>
      </c>
      <c r="G339" s="9">
        <v>44348</v>
      </c>
      <c r="H339" s="3">
        <v>24918000.43</v>
      </c>
      <c r="I339" s="9">
        <v>44349</v>
      </c>
      <c r="J339" s="3">
        <v>7002942.1865999997</v>
      </c>
      <c r="K339" s="3"/>
      <c r="L339" s="8">
        <f t="shared" si="25"/>
        <v>-4.044662901169227E-4</v>
      </c>
      <c r="M339" s="8">
        <f t="shared" si="26"/>
        <v>5.2760748529692147E-3</v>
      </c>
      <c r="N339" s="8">
        <f t="shared" si="27"/>
        <v>3.5203245725721199E-3</v>
      </c>
      <c r="O339" s="8">
        <f t="shared" si="28"/>
        <v>6.9135068925576526E-3</v>
      </c>
      <c r="P339" s="8">
        <f t="shared" si="29"/>
        <v>-7.5139569424075292E-3</v>
      </c>
    </row>
    <row r="340" spans="1:16" x14ac:dyDescent="0.3">
      <c r="A340" s="6">
        <v>44349</v>
      </c>
      <c r="B340" s="3">
        <v>37172253.299999997</v>
      </c>
      <c r="C340" s="2">
        <v>44349</v>
      </c>
      <c r="D340" s="3">
        <v>2911241.5611999999</v>
      </c>
      <c r="E340" s="2">
        <v>44349</v>
      </c>
      <c r="F340" s="3">
        <v>89735798.719999999</v>
      </c>
      <c r="G340" s="9">
        <v>44349</v>
      </c>
      <c r="H340" s="3">
        <v>24871837.440000001</v>
      </c>
      <c r="I340" s="9">
        <v>44350</v>
      </c>
      <c r="J340" s="3">
        <v>6953024.6119999997</v>
      </c>
      <c r="K340" s="3"/>
      <c r="L340" s="8">
        <f t="shared" si="25"/>
        <v>1.472610014753295E-3</v>
      </c>
      <c r="M340" s="8">
        <f t="shared" si="26"/>
        <v>4.6573146204338389E-3</v>
      </c>
      <c r="N340" s="8">
        <f t="shared" si="27"/>
        <v>8.1247092420833056E-4</v>
      </c>
      <c r="O340" s="8">
        <f t="shared" si="28"/>
        <v>-1.8525960832884714E-3</v>
      </c>
      <c r="P340" s="8">
        <f t="shared" si="29"/>
        <v>-7.1280860629574505E-3</v>
      </c>
    </row>
    <row r="341" spans="1:16" x14ac:dyDescent="0.3">
      <c r="A341" s="6">
        <v>44350</v>
      </c>
      <c r="B341" s="3">
        <v>37031318.469999999</v>
      </c>
      <c r="C341" s="2">
        <v>44350</v>
      </c>
      <c r="D341" s="3">
        <v>2876672.6271000002</v>
      </c>
      <c r="E341" s="2">
        <v>44350</v>
      </c>
      <c r="F341" s="3">
        <v>89248776.299999997</v>
      </c>
      <c r="G341" s="9">
        <v>44350</v>
      </c>
      <c r="H341" s="3">
        <v>24729619.460000001</v>
      </c>
      <c r="I341" s="9">
        <v>44351</v>
      </c>
      <c r="J341" s="3">
        <v>6977051.3876</v>
      </c>
      <c r="K341" s="3"/>
      <c r="L341" s="8">
        <f t="shared" si="25"/>
        <v>-3.7913986236609576E-3</v>
      </c>
      <c r="M341" s="8">
        <f t="shared" si="26"/>
        <v>-1.1874292590735913E-2</v>
      </c>
      <c r="N341" s="8">
        <f t="shared" si="27"/>
        <v>-5.4272924178191406E-3</v>
      </c>
      <c r="O341" s="8">
        <f t="shared" si="28"/>
        <v>-5.7180327084028759E-3</v>
      </c>
      <c r="P341" s="8">
        <f t="shared" si="29"/>
        <v>3.4555861572147517E-3</v>
      </c>
    </row>
    <row r="342" spans="1:16" x14ac:dyDescent="0.3">
      <c r="A342" s="6">
        <v>44351</v>
      </c>
      <c r="B342" s="3">
        <v>37352814.289999999</v>
      </c>
      <c r="C342" s="2">
        <v>44351</v>
      </c>
      <c r="D342" s="3">
        <v>2892593.2947999998</v>
      </c>
      <c r="E342" s="2">
        <v>44351</v>
      </c>
      <c r="F342" s="3">
        <v>89847984.760000005</v>
      </c>
      <c r="G342" s="9">
        <v>44351</v>
      </c>
      <c r="H342" s="3">
        <v>24783447.350000001</v>
      </c>
      <c r="I342" s="9">
        <v>44354</v>
      </c>
      <c r="J342" s="3">
        <v>6989775.2258000001</v>
      </c>
      <c r="K342" s="3"/>
      <c r="L342" s="8">
        <f t="shared" si="25"/>
        <v>8.6817276101160967E-3</v>
      </c>
      <c r="M342" s="8">
        <f t="shared" si="26"/>
        <v>5.5344037239473121E-3</v>
      </c>
      <c r="N342" s="8">
        <f t="shared" si="27"/>
        <v>6.7139123340562712E-3</v>
      </c>
      <c r="O342" s="8">
        <f t="shared" si="28"/>
        <v>2.1766566237328977E-3</v>
      </c>
      <c r="P342" s="8">
        <f t="shared" si="29"/>
        <v>1.82366984176352E-3</v>
      </c>
    </row>
    <row r="343" spans="1:16" x14ac:dyDescent="0.3">
      <c r="A343" s="6">
        <v>44354</v>
      </c>
      <c r="B343" s="3">
        <v>37326116.310000002</v>
      </c>
      <c r="C343" s="2">
        <v>44354</v>
      </c>
      <c r="D343" s="3">
        <v>2898424.3212000001</v>
      </c>
      <c r="E343" s="2">
        <v>44354</v>
      </c>
      <c r="F343" s="3">
        <v>89951328.489999995</v>
      </c>
      <c r="G343" s="9">
        <v>44354</v>
      </c>
      <c r="H343" s="3">
        <v>24760800.030000001</v>
      </c>
      <c r="I343" s="9">
        <v>44355</v>
      </c>
      <c r="J343" s="3">
        <v>6950476.7495999997</v>
      </c>
      <c r="K343" s="3"/>
      <c r="L343" s="8">
        <f t="shared" si="25"/>
        <v>-7.1475149884880906E-4</v>
      </c>
      <c r="M343" s="8">
        <f t="shared" si="26"/>
        <v>2.0158473057663162E-3</v>
      </c>
      <c r="N343" s="8">
        <f t="shared" si="27"/>
        <v>1.1502064322983507E-3</v>
      </c>
      <c r="O343" s="8">
        <f t="shared" si="28"/>
        <v>-9.1380830439635741E-4</v>
      </c>
      <c r="P343" s="8">
        <f t="shared" si="29"/>
        <v>-5.6222803925003451E-3</v>
      </c>
    </row>
    <row r="344" spans="1:16" x14ac:dyDescent="0.3">
      <c r="A344" s="6">
        <v>44355</v>
      </c>
      <c r="B344" s="3">
        <v>37338347.539999999</v>
      </c>
      <c r="C344" s="2">
        <v>44355</v>
      </c>
      <c r="D344" s="3">
        <v>2899545.6326000001</v>
      </c>
      <c r="E344" s="2">
        <v>44355</v>
      </c>
      <c r="F344" s="3">
        <v>89813696.890000001</v>
      </c>
      <c r="G344" s="9">
        <v>44355</v>
      </c>
      <c r="H344" s="3">
        <v>24633560.5</v>
      </c>
      <c r="I344" s="9">
        <v>44356</v>
      </c>
      <c r="J344" s="3">
        <v>6987911.6127000004</v>
      </c>
      <c r="K344" s="3"/>
      <c r="L344" s="8">
        <f t="shared" si="25"/>
        <v>3.2768557806583942E-4</v>
      </c>
      <c r="M344" s="8">
        <f t="shared" si="26"/>
        <v>3.8686930405540387E-4</v>
      </c>
      <c r="N344" s="8">
        <f t="shared" si="27"/>
        <v>-1.5300674521476765E-3</v>
      </c>
      <c r="O344" s="8">
        <f t="shared" si="28"/>
        <v>-5.1387487417950961E-3</v>
      </c>
      <c r="P344" s="8">
        <f t="shared" si="29"/>
        <v>5.3859417776134233E-3</v>
      </c>
    </row>
    <row r="345" spans="1:16" x14ac:dyDescent="0.3">
      <c r="A345" s="6">
        <v>44356</v>
      </c>
      <c r="B345" s="3">
        <v>37268692.240000002</v>
      </c>
      <c r="C345" s="2">
        <v>44356</v>
      </c>
      <c r="D345" s="3">
        <v>2885371.7036000001</v>
      </c>
      <c r="E345" s="2">
        <v>44356</v>
      </c>
      <c r="F345" s="3">
        <v>89680448.049999997</v>
      </c>
      <c r="G345" s="9">
        <v>44356</v>
      </c>
      <c r="H345" s="3">
        <v>24610549.829999998</v>
      </c>
      <c r="I345" s="9">
        <v>44357</v>
      </c>
      <c r="J345" s="3">
        <v>7024758.9047999997</v>
      </c>
      <c r="K345" s="3"/>
      <c r="L345" s="8">
        <f t="shared" si="25"/>
        <v>-1.865516408442458E-3</v>
      </c>
      <c r="M345" s="8">
        <f t="shared" si="26"/>
        <v>-4.8883276195554881E-3</v>
      </c>
      <c r="N345" s="8">
        <f t="shared" si="27"/>
        <v>-1.4836137984967079E-3</v>
      </c>
      <c r="O345" s="8">
        <f t="shared" si="28"/>
        <v>-9.3411871986603945E-4</v>
      </c>
      <c r="P345" s="8">
        <f t="shared" si="29"/>
        <v>5.2730048893336878E-3</v>
      </c>
    </row>
    <row r="346" spans="1:16" x14ac:dyDescent="0.3">
      <c r="A346" s="6">
        <v>44357</v>
      </c>
      <c r="B346" s="3">
        <v>37451411.490000002</v>
      </c>
      <c r="C346" s="2">
        <v>44357</v>
      </c>
      <c r="D346" s="3">
        <v>2898087.5975000001</v>
      </c>
      <c r="E346" s="2">
        <v>44357</v>
      </c>
      <c r="F346" s="3">
        <v>90055445.719999999</v>
      </c>
      <c r="G346" s="9">
        <v>44357</v>
      </c>
      <c r="H346" s="3">
        <v>24727209.289999999</v>
      </c>
      <c r="I346" s="9">
        <v>44358</v>
      </c>
      <c r="J346" s="3">
        <v>6977880.7050999999</v>
      </c>
      <c r="K346" s="3"/>
      <c r="L346" s="8">
        <f t="shared" si="25"/>
        <v>4.9027545378661497E-3</v>
      </c>
      <c r="M346" s="8">
        <f t="shared" si="26"/>
        <v>4.4070210725830616E-3</v>
      </c>
      <c r="N346" s="8">
        <f t="shared" si="27"/>
        <v>4.1814874719507955E-3</v>
      </c>
      <c r="O346" s="8">
        <f t="shared" si="28"/>
        <v>4.7402216043865852E-3</v>
      </c>
      <c r="P346" s="8">
        <f t="shared" si="29"/>
        <v>-6.6732823624691129E-3</v>
      </c>
    </row>
    <row r="347" spans="1:16" x14ac:dyDescent="0.3">
      <c r="A347" s="6">
        <v>44358</v>
      </c>
      <c r="B347" s="3">
        <v>37526232.07</v>
      </c>
      <c r="C347" s="2">
        <v>44358</v>
      </c>
      <c r="D347" s="3">
        <v>2904885.4539999999</v>
      </c>
      <c r="E347" s="2">
        <v>44358</v>
      </c>
      <c r="F347" s="3">
        <v>90080086.420000002</v>
      </c>
      <c r="G347" s="9">
        <v>44358</v>
      </c>
      <c r="H347" s="3">
        <v>24676262.190000001</v>
      </c>
      <c r="I347" s="9">
        <v>44361</v>
      </c>
      <c r="J347" s="3">
        <v>6977947.8689999999</v>
      </c>
      <c r="K347" s="3"/>
      <c r="L347" s="8">
        <f t="shared" si="25"/>
        <v>1.9978040085344428E-3</v>
      </c>
      <c r="M347" s="8">
        <f t="shared" si="26"/>
        <v>2.3456352754360754E-3</v>
      </c>
      <c r="N347" s="8">
        <f t="shared" si="27"/>
        <v>2.7361699009986751E-4</v>
      </c>
      <c r="O347" s="8">
        <f t="shared" si="28"/>
        <v>-2.060365947587961E-3</v>
      </c>
      <c r="P347" s="8">
        <f t="shared" si="29"/>
        <v>9.6252577019839691E-6</v>
      </c>
    </row>
    <row r="348" spans="1:16" x14ac:dyDescent="0.3">
      <c r="A348" s="6">
        <v>44361</v>
      </c>
      <c r="B348" s="3">
        <v>37595538.289999999</v>
      </c>
      <c r="C348" s="2">
        <v>44361</v>
      </c>
      <c r="D348" s="3">
        <v>2910618.8489999999</v>
      </c>
      <c r="E348" s="2">
        <v>44361</v>
      </c>
      <c r="F348" s="3">
        <v>90228992.329999998</v>
      </c>
      <c r="G348" s="9">
        <v>44361</v>
      </c>
      <c r="H348" s="3">
        <v>24661411.949999999</v>
      </c>
      <c r="I348" s="9">
        <v>44362</v>
      </c>
      <c r="J348" s="3">
        <v>6932032.7825999996</v>
      </c>
      <c r="K348" s="3"/>
      <c r="L348" s="8">
        <f t="shared" si="25"/>
        <v>1.8468739379620125E-3</v>
      </c>
      <c r="M348" s="8">
        <f t="shared" si="26"/>
        <v>1.9737077729193864E-3</v>
      </c>
      <c r="N348" s="8">
        <f t="shared" si="27"/>
        <v>1.6530391556877078E-3</v>
      </c>
      <c r="O348" s="8">
        <f t="shared" si="28"/>
        <v>-6.0180265089015972E-4</v>
      </c>
      <c r="P348" s="8">
        <f t="shared" si="29"/>
        <v>-6.5800271458004156E-3</v>
      </c>
    </row>
    <row r="349" spans="1:16" x14ac:dyDescent="0.3">
      <c r="A349" s="6">
        <v>44362</v>
      </c>
      <c r="B349" s="3">
        <v>37517456.560000002</v>
      </c>
      <c r="C349" s="2">
        <v>44362</v>
      </c>
      <c r="D349" s="3">
        <v>2918516.5847999998</v>
      </c>
      <c r="E349" s="2">
        <v>44362</v>
      </c>
      <c r="F349" s="3">
        <v>90023000.920000002</v>
      </c>
      <c r="G349" s="9">
        <v>44362</v>
      </c>
      <c r="H349" s="3">
        <v>24508489.75</v>
      </c>
      <c r="I349" s="9">
        <v>44363</v>
      </c>
      <c r="J349" s="3">
        <v>6868138.8520999998</v>
      </c>
      <c r="K349" s="3"/>
      <c r="L349" s="8">
        <f t="shared" si="25"/>
        <v>-2.0768882040655967E-3</v>
      </c>
      <c r="M349" s="8">
        <f t="shared" si="26"/>
        <v>2.7134215126496386E-3</v>
      </c>
      <c r="N349" s="8">
        <f t="shared" si="27"/>
        <v>-2.2829847112402213E-3</v>
      </c>
      <c r="O349" s="8">
        <f t="shared" si="28"/>
        <v>-6.2008696140367636E-3</v>
      </c>
      <c r="P349" s="8">
        <f t="shared" si="29"/>
        <v>-9.2171997022834073E-3</v>
      </c>
    </row>
    <row r="350" spans="1:16" x14ac:dyDescent="0.3">
      <c r="A350" s="6">
        <v>44363</v>
      </c>
      <c r="B350" s="3">
        <v>37315998.539999999</v>
      </c>
      <c r="C350" s="2">
        <v>44363</v>
      </c>
      <c r="D350" s="3">
        <v>2928785.1762000001</v>
      </c>
      <c r="E350" s="2">
        <v>44363</v>
      </c>
      <c r="F350" s="3">
        <v>89675609.719999999</v>
      </c>
      <c r="G350" s="9">
        <v>44363</v>
      </c>
      <c r="H350" s="3">
        <v>24323851.52</v>
      </c>
      <c r="I350" s="9">
        <v>44364</v>
      </c>
      <c r="J350" s="3">
        <v>6828634.1210000003</v>
      </c>
      <c r="K350" s="3"/>
      <c r="L350" s="8">
        <f t="shared" si="25"/>
        <v>-5.3697142203075199E-3</v>
      </c>
      <c r="M350" s="8">
        <f t="shared" si="26"/>
        <v>3.518428318509681E-3</v>
      </c>
      <c r="N350" s="8">
        <f t="shared" si="27"/>
        <v>-3.8589160153493784E-3</v>
      </c>
      <c r="O350" s="8">
        <f t="shared" si="28"/>
        <v>-7.5336437244160059E-3</v>
      </c>
      <c r="P350" s="8">
        <f t="shared" si="29"/>
        <v>-5.7518829992670994E-3</v>
      </c>
    </row>
    <row r="351" spans="1:16" x14ac:dyDescent="0.3">
      <c r="A351" s="6">
        <v>44364</v>
      </c>
      <c r="B351" s="3">
        <v>37309216.979999997</v>
      </c>
      <c r="C351" s="2">
        <v>44364</v>
      </c>
      <c r="D351" s="3">
        <v>2872683.6782999998</v>
      </c>
      <c r="E351" s="2">
        <v>44364</v>
      </c>
      <c r="F351" s="3">
        <v>89158912.480000004</v>
      </c>
      <c r="G351" s="9">
        <v>44364</v>
      </c>
      <c r="H351" s="3">
        <v>24165016.219999999</v>
      </c>
      <c r="I351" s="9">
        <v>44365</v>
      </c>
      <c r="J351" s="3">
        <v>6825458.2105999999</v>
      </c>
      <c r="K351" s="3"/>
      <c r="L351" s="8">
        <f t="shared" si="25"/>
        <v>-1.8173331185911135E-4</v>
      </c>
      <c r="M351" s="8">
        <f t="shared" si="26"/>
        <v>-1.9155210957735758E-2</v>
      </c>
      <c r="N351" s="8">
        <f t="shared" si="27"/>
        <v>-5.7618480834790153E-3</v>
      </c>
      <c r="O351" s="8">
        <f t="shared" si="28"/>
        <v>-6.5300225940534418E-3</v>
      </c>
      <c r="P351" s="8">
        <f t="shared" si="29"/>
        <v>-4.6508721125260166E-4</v>
      </c>
    </row>
    <row r="352" spans="1:16" x14ac:dyDescent="0.3">
      <c r="A352" s="6">
        <v>44365</v>
      </c>
      <c r="B352" s="3">
        <v>36823339.899999999</v>
      </c>
      <c r="C352" s="2">
        <v>44365</v>
      </c>
      <c r="D352" s="3">
        <v>2803025.4273999999</v>
      </c>
      <c r="E352" s="2">
        <v>44365</v>
      </c>
      <c r="F352" s="3">
        <v>88346769.849999994</v>
      </c>
      <c r="G352" s="9">
        <v>44365</v>
      </c>
      <c r="H352" s="3">
        <v>24161707.870000001</v>
      </c>
      <c r="I352" s="9">
        <v>44368</v>
      </c>
      <c r="J352" s="3">
        <v>6820950.4105000002</v>
      </c>
      <c r="K352" s="3"/>
      <c r="L352" s="8">
        <f t="shared" si="25"/>
        <v>-1.3022977144239167E-2</v>
      </c>
      <c r="M352" s="8">
        <f t="shared" si="26"/>
        <v>-2.4248493290852768E-2</v>
      </c>
      <c r="N352" s="8">
        <f t="shared" si="27"/>
        <v>-9.1089337836213202E-3</v>
      </c>
      <c r="O352" s="8">
        <f t="shared" si="28"/>
        <v>-1.3690659132514771E-4</v>
      </c>
      <c r="P352" s="8">
        <f t="shared" si="29"/>
        <v>-6.6043919117386718E-4</v>
      </c>
    </row>
    <row r="353" spans="1:16" x14ac:dyDescent="0.3">
      <c r="A353" s="6">
        <v>44368</v>
      </c>
      <c r="B353" s="3">
        <v>37327862.82</v>
      </c>
      <c r="C353" s="2">
        <v>44368</v>
      </c>
      <c r="D353" s="3">
        <v>2845513.4429000001</v>
      </c>
      <c r="E353" s="2">
        <v>44368</v>
      </c>
      <c r="F353" s="3">
        <v>88787029.290000007</v>
      </c>
      <c r="G353" s="9">
        <v>44368</v>
      </c>
      <c r="H353" s="3">
        <v>24062061.16</v>
      </c>
      <c r="I353" s="9">
        <v>44369</v>
      </c>
      <c r="J353" s="3">
        <v>6866189.3266000003</v>
      </c>
      <c r="K353" s="3"/>
      <c r="L353" s="8">
        <f t="shared" si="25"/>
        <v>1.3701172174227505E-2</v>
      </c>
      <c r="M353" s="8">
        <f t="shared" si="26"/>
        <v>1.5157912976697663E-2</v>
      </c>
      <c r="N353" s="8">
        <f t="shared" si="27"/>
        <v>4.9833111131001306E-3</v>
      </c>
      <c r="O353" s="8">
        <f t="shared" si="28"/>
        <v>-4.124158380530929E-3</v>
      </c>
      <c r="P353" s="8">
        <f t="shared" si="29"/>
        <v>6.6323478954428694E-3</v>
      </c>
    </row>
    <row r="354" spans="1:16" x14ac:dyDescent="0.3">
      <c r="A354" s="6">
        <v>44369</v>
      </c>
      <c r="B354" s="3">
        <v>37520565.219999999</v>
      </c>
      <c r="C354" s="2">
        <v>44369</v>
      </c>
      <c r="D354" s="3">
        <v>2859412.7248999998</v>
      </c>
      <c r="E354" s="2">
        <v>44369</v>
      </c>
      <c r="F354" s="3">
        <v>89245837.25</v>
      </c>
      <c r="G354" s="9">
        <v>44369</v>
      </c>
      <c r="H354" s="3">
        <v>24073961.52</v>
      </c>
      <c r="I354" s="9">
        <v>44370</v>
      </c>
      <c r="J354" s="3">
        <v>6890829.2592000002</v>
      </c>
      <c r="K354" s="3"/>
      <c r="L354" s="8">
        <f t="shared" si="25"/>
        <v>5.1624278874264906E-3</v>
      </c>
      <c r="M354" s="8">
        <f t="shared" si="26"/>
        <v>4.8846305873833096E-3</v>
      </c>
      <c r="N354" s="8">
        <f t="shared" si="27"/>
        <v>5.1675111068465451E-3</v>
      </c>
      <c r="O354" s="8">
        <f t="shared" si="28"/>
        <v>4.9456943529757602E-4</v>
      </c>
      <c r="P354" s="8">
        <f t="shared" si="29"/>
        <v>3.5885891617557508E-3</v>
      </c>
    </row>
    <row r="355" spans="1:16" x14ac:dyDescent="0.3">
      <c r="A355" s="6">
        <v>44370</v>
      </c>
      <c r="B355" s="3">
        <v>37483590.990000002</v>
      </c>
      <c r="C355" s="2">
        <v>44370</v>
      </c>
      <c r="D355" s="3">
        <v>2857537.9205999998</v>
      </c>
      <c r="E355" s="2">
        <v>44370</v>
      </c>
      <c r="F355" s="3">
        <v>89265615.439999998</v>
      </c>
      <c r="G355" s="9">
        <v>44370</v>
      </c>
      <c r="H355" s="3">
        <v>24245020.25</v>
      </c>
      <c r="I355" s="9">
        <v>44371</v>
      </c>
      <c r="J355" s="3">
        <v>6894294.0231999997</v>
      </c>
      <c r="K355" s="3"/>
      <c r="L355" s="8">
        <f t="shared" si="25"/>
        <v>-9.8543904611247957E-4</v>
      </c>
      <c r="M355" s="8">
        <f t="shared" si="26"/>
        <v>-6.5566061299027201E-4</v>
      </c>
      <c r="N355" s="8">
        <f t="shared" si="27"/>
        <v>2.216147061806506E-4</v>
      </c>
      <c r="O355" s="8">
        <f t="shared" si="28"/>
        <v>7.1055496976635268E-3</v>
      </c>
      <c r="P355" s="8">
        <f t="shared" si="29"/>
        <v>5.0280798865731668E-4</v>
      </c>
    </row>
    <row r="356" spans="1:16" x14ac:dyDescent="0.3">
      <c r="A356" s="6">
        <v>44371</v>
      </c>
      <c r="B356" s="3">
        <v>37699079.740000002</v>
      </c>
      <c r="C356" s="2">
        <v>44371</v>
      </c>
      <c r="D356" s="3">
        <v>2862237.2140000002</v>
      </c>
      <c r="E356" s="2">
        <v>44371</v>
      </c>
      <c r="F356" s="3">
        <v>89714810.510000005</v>
      </c>
      <c r="G356" s="9">
        <v>44371</v>
      </c>
      <c r="H356" s="3">
        <v>24326469.98</v>
      </c>
      <c r="I356" s="9">
        <v>44372</v>
      </c>
      <c r="J356" s="3">
        <v>6989104.5707</v>
      </c>
      <c r="K356" s="3"/>
      <c r="L356" s="8">
        <f t="shared" si="25"/>
        <v>5.7488822257580896E-3</v>
      </c>
      <c r="M356" s="8">
        <f t="shared" si="26"/>
        <v>1.6445252978527503E-3</v>
      </c>
      <c r="N356" s="8">
        <f t="shared" si="27"/>
        <v>5.0321175492475945E-3</v>
      </c>
      <c r="O356" s="8">
        <f t="shared" si="28"/>
        <v>3.3594416156448315E-3</v>
      </c>
      <c r="P356" s="8">
        <f t="shared" si="29"/>
        <v>1.3752031343739146E-2</v>
      </c>
    </row>
    <row r="357" spans="1:16" x14ac:dyDescent="0.3">
      <c r="A357" s="6">
        <v>44372</v>
      </c>
      <c r="B357" s="3">
        <v>37820186.189999998</v>
      </c>
      <c r="C357" s="2">
        <v>44372</v>
      </c>
      <c r="D357" s="3">
        <v>2870038.932</v>
      </c>
      <c r="E357" s="2">
        <v>44372</v>
      </c>
      <c r="F357" s="3">
        <v>90158608.969999999</v>
      </c>
      <c r="G357" s="9">
        <v>44372</v>
      </c>
      <c r="H357" s="3">
        <v>24559841.129999999</v>
      </c>
      <c r="I357" s="9">
        <v>44375</v>
      </c>
      <c r="J357" s="3">
        <v>6986349.1218999997</v>
      </c>
      <c r="K357" s="3"/>
      <c r="L357" s="8">
        <f t="shared" si="25"/>
        <v>3.2124510952318275E-3</v>
      </c>
      <c r="M357" s="8">
        <f t="shared" si="26"/>
        <v>2.7257412355061739E-3</v>
      </c>
      <c r="N357" s="8">
        <f t="shared" si="27"/>
        <v>4.9467691842310924E-3</v>
      </c>
      <c r="O357" s="8">
        <f t="shared" si="28"/>
        <v>9.5933010499207327E-3</v>
      </c>
      <c r="P357" s="8">
        <f t="shared" si="29"/>
        <v>-3.9424918773600659E-4</v>
      </c>
    </row>
    <row r="358" spans="1:16" x14ac:dyDescent="0.3">
      <c r="A358" s="6">
        <v>44375</v>
      </c>
      <c r="B358" s="3">
        <v>37905327.520000003</v>
      </c>
      <c r="C358" s="2">
        <v>44375</v>
      </c>
      <c r="D358" s="3">
        <v>2840982.676</v>
      </c>
      <c r="E358" s="2">
        <v>44375</v>
      </c>
      <c r="F358" s="3">
        <v>90167021.430000007</v>
      </c>
      <c r="G358" s="9">
        <v>44375</v>
      </c>
      <c r="H358" s="3">
        <v>24572710.390000001</v>
      </c>
      <c r="I358" s="9">
        <v>44376</v>
      </c>
      <c r="J358" s="3">
        <v>6916163.9512999998</v>
      </c>
      <c r="K358" s="3"/>
      <c r="L358" s="8">
        <f t="shared" si="25"/>
        <v>2.2512139303672019E-3</v>
      </c>
      <c r="M358" s="8">
        <f t="shared" si="26"/>
        <v>-1.0123993676891319E-2</v>
      </c>
      <c r="N358" s="8">
        <f t="shared" si="27"/>
        <v>9.3307340209847212E-5</v>
      </c>
      <c r="O358" s="8">
        <f t="shared" si="28"/>
        <v>5.2399606055608672E-4</v>
      </c>
      <c r="P358" s="8">
        <f t="shared" si="29"/>
        <v>-1.0046043988839792E-2</v>
      </c>
    </row>
    <row r="359" spans="1:16" x14ac:dyDescent="0.3">
      <c r="A359" s="6">
        <v>44376</v>
      </c>
      <c r="B359" s="3">
        <v>37912828.310000002</v>
      </c>
      <c r="C359" s="2">
        <v>44376</v>
      </c>
      <c r="D359" s="3">
        <v>2837744.1919999998</v>
      </c>
      <c r="E359" s="2">
        <v>44376</v>
      </c>
      <c r="F359" s="3">
        <v>90022629.489999995</v>
      </c>
      <c r="G359" s="9">
        <v>44376</v>
      </c>
      <c r="H359" s="3">
        <v>24462365.289999999</v>
      </c>
      <c r="I359" s="9">
        <v>44377</v>
      </c>
      <c r="J359" s="3">
        <v>6961222.9911000002</v>
      </c>
      <c r="K359" s="3"/>
      <c r="L359" s="8">
        <f t="shared" si="25"/>
        <v>1.9788221051619814E-4</v>
      </c>
      <c r="M359" s="8">
        <f t="shared" si="26"/>
        <v>-1.139916841928712E-3</v>
      </c>
      <c r="N359" s="8">
        <f t="shared" si="27"/>
        <v>-1.6013830523625705E-3</v>
      </c>
      <c r="O359" s="8">
        <f t="shared" si="28"/>
        <v>-4.4905546945650521E-3</v>
      </c>
      <c r="P359" s="8">
        <f t="shared" si="29"/>
        <v>6.5150334950534461E-3</v>
      </c>
    </row>
    <row r="360" spans="1:16" x14ac:dyDescent="0.3">
      <c r="A360" s="6">
        <v>44377</v>
      </c>
      <c r="B360" s="3">
        <v>37966588.740000002</v>
      </c>
      <c r="C360" s="2">
        <v>44377</v>
      </c>
      <c r="D360" s="3">
        <v>2808544.0890000002</v>
      </c>
      <c r="E360" s="2">
        <v>44377</v>
      </c>
      <c r="F360" s="3">
        <v>89814297.549999997</v>
      </c>
      <c r="G360" s="9">
        <v>44377</v>
      </c>
      <c r="H360" s="3">
        <v>24465582.920000002</v>
      </c>
      <c r="I360" s="9">
        <v>44378</v>
      </c>
      <c r="J360" s="3">
        <v>6944377.2538999999</v>
      </c>
      <c r="K360" s="3"/>
      <c r="L360" s="8">
        <f t="shared" si="25"/>
        <v>1.4180010407143229E-3</v>
      </c>
      <c r="M360" s="8">
        <f t="shared" si="26"/>
        <v>-1.0289899661258706E-2</v>
      </c>
      <c r="N360" s="8">
        <f t="shared" si="27"/>
        <v>-2.3142174493263612E-3</v>
      </c>
      <c r="O360" s="8">
        <f t="shared" si="28"/>
        <v>1.3153388733511129E-4</v>
      </c>
      <c r="P360" s="8">
        <f t="shared" si="29"/>
        <v>-2.4199393154820115E-3</v>
      </c>
    </row>
    <row r="361" spans="1:16" x14ac:dyDescent="0.3">
      <c r="A361" s="6">
        <v>44378</v>
      </c>
      <c r="B361" s="3">
        <v>38161092.479999997</v>
      </c>
      <c r="C361" s="2">
        <v>44378</v>
      </c>
      <c r="D361" s="3">
        <v>2836692.9783000001</v>
      </c>
      <c r="E361" s="2">
        <v>44378</v>
      </c>
      <c r="F361" s="3">
        <v>89948157.680000007</v>
      </c>
      <c r="G361" s="9">
        <v>44378</v>
      </c>
      <c r="H361" s="3">
        <v>24386103.059999999</v>
      </c>
      <c r="I361" s="9">
        <v>44379</v>
      </c>
      <c r="J361" s="3">
        <v>6805698.0762</v>
      </c>
      <c r="K361" s="3"/>
      <c r="L361" s="8">
        <f t="shared" si="25"/>
        <v>5.1230238600570299E-3</v>
      </c>
      <c r="M361" s="8">
        <f t="shared" si="26"/>
        <v>1.0022591210246068E-2</v>
      </c>
      <c r="N361" s="8">
        <f t="shared" si="27"/>
        <v>1.490410031047551E-3</v>
      </c>
      <c r="O361" s="8">
        <f t="shared" si="28"/>
        <v>-3.2486395382400612E-3</v>
      </c>
      <c r="P361" s="8">
        <f t="shared" si="29"/>
        <v>-1.9969994807254587E-2</v>
      </c>
    </row>
    <row r="362" spans="1:16" x14ac:dyDescent="0.3">
      <c r="A362" s="6">
        <v>44379</v>
      </c>
      <c r="B362" s="3">
        <v>38448322.340000004</v>
      </c>
      <c r="C362" s="2">
        <v>44379</v>
      </c>
      <c r="D362" s="3">
        <v>2844015.4119000002</v>
      </c>
      <c r="E362" s="2">
        <v>44379</v>
      </c>
      <c r="F362" s="3">
        <v>90087264.189999998</v>
      </c>
      <c r="G362" s="9">
        <v>44379</v>
      </c>
      <c r="H362" s="3">
        <v>24094125.920000002</v>
      </c>
      <c r="I362" s="9">
        <v>44382</v>
      </c>
      <c r="J362" s="3">
        <v>6846109.2423</v>
      </c>
      <c r="K362" s="3"/>
      <c r="L362" s="8">
        <f t="shared" si="25"/>
        <v>7.5267724620446952E-3</v>
      </c>
      <c r="M362" s="8">
        <f t="shared" si="26"/>
        <v>2.5813275021353554E-3</v>
      </c>
      <c r="N362" s="8">
        <f t="shared" si="27"/>
        <v>1.5465187235392808E-3</v>
      </c>
      <c r="O362" s="8">
        <f t="shared" si="28"/>
        <v>-1.1973095466775163E-2</v>
      </c>
      <c r="P362" s="8">
        <f t="shared" si="29"/>
        <v>5.93784291450139E-3</v>
      </c>
    </row>
    <row r="363" spans="1:16" x14ac:dyDescent="0.3">
      <c r="A363" s="6">
        <v>44382</v>
      </c>
      <c r="B363" s="3">
        <v>38448322.340000004</v>
      </c>
      <c r="C363" s="2">
        <v>44382</v>
      </c>
      <c r="D363" s="3">
        <v>2866146.5425</v>
      </c>
      <c r="E363" s="2">
        <v>44382</v>
      </c>
      <c r="F363" s="3">
        <v>90172202.049999997</v>
      </c>
      <c r="G363" s="9">
        <v>44382</v>
      </c>
      <c r="H363" s="3">
        <v>24101461.120000001</v>
      </c>
      <c r="I363" s="9">
        <v>44383</v>
      </c>
      <c r="J363" s="3">
        <v>6822990.6968</v>
      </c>
      <c r="K363" s="3"/>
      <c r="L363" s="8">
        <f t="shared" si="25"/>
        <v>0</v>
      </c>
      <c r="M363" s="8">
        <f t="shared" si="26"/>
        <v>7.7816493213778148E-3</v>
      </c>
      <c r="N363" s="8">
        <f t="shared" si="27"/>
        <v>9.4283982051956983E-4</v>
      </c>
      <c r="O363" s="8">
        <f t="shared" si="28"/>
        <v>3.0443934859292199E-4</v>
      </c>
      <c r="P363" s="8">
        <f t="shared" si="29"/>
        <v>-3.3768881976287135E-3</v>
      </c>
    </row>
    <row r="364" spans="1:16" x14ac:dyDescent="0.3">
      <c r="A364" s="6">
        <v>44383</v>
      </c>
      <c r="B364" s="3">
        <v>38380813.439999998</v>
      </c>
      <c r="C364" s="2">
        <v>44383</v>
      </c>
      <c r="D364" s="3">
        <v>2823635.7544</v>
      </c>
      <c r="E364" s="2">
        <v>44383</v>
      </c>
      <c r="F364" s="3">
        <v>89812441.120000005</v>
      </c>
      <c r="G364" s="9">
        <v>44383</v>
      </c>
      <c r="H364" s="3">
        <v>23940435.5</v>
      </c>
      <c r="I364" s="9">
        <v>44384</v>
      </c>
      <c r="J364" s="3">
        <v>6877338.6008000001</v>
      </c>
      <c r="K364" s="3"/>
      <c r="L364" s="8">
        <f t="shared" si="25"/>
        <v>-1.7558347384580841E-3</v>
      </c>
      <c r="M364" s="8">
        <f t="shared" si="26"/>
        <v>-1.4832035790786846E-2</v>
      </c>
      <c r="N364" s="8">
        <f t="shared" si="27"/>
        <v>-3.9897099307889539E-3</v>
      </c>
      <c r="O364" s="8">
        <f t="shared" si="28"/>
        <v>-6.6811559348316507E-3</v>
      </c>
      <c r="P364" s="8">
        <f t="shared" si="29"/>
        <v>7.9654079003053102E-3</v>
      </c>
    </row>
    <row r="365" spans="1:16" x14ac:dyDescent="0.3">
      <c r="A365" s="6">
        <v>44384</v>
      </c>
      <c r="B365" s="3">
        <v>38509458.890000001</v>
      </c>
      <c r="C365" s="2">
        <v>44384</v>
      </c>
      <c r="D365" s="3">
        <v>2847865.4038</v>
      </c>
      <c r="E365" s="2">
        <v>44384</v>
      </c>
      <c r="F365" s="3">
        <v>90003345.879999995</v>
      </c>
      <c r="G365" s="9">
        <v>44384</v>
      </c>
      <c r="H365" s="3">
        <v>23971266.969999999</v>
      </c>
      <c r="I365" s="9">
        <v>44385</v>
      </c>
      <c r="J365" s="3">
        <v>6806886.7934999997</v>
      </c>
      <c r="K365" s="3"/>
      <c r="L365" s="8">
        <f t="shared" si="25"/>
        <v>3.3518166622787948E-3</v>
      </c>
      <c r="M365" s="8">
        <f t="shared" si="26"/>
        <v>8.5810109757407105E-3</v>
      </c>
      <c r="N365" s="8">
        <f t="shared" si="27"/>
        <v>2.1255937108415335E-3</v>
      </c>
      <c r="O365" s="8">
        <f t="shared" si="28"/>
        <v>1.2878408164296307E-3</v>
      </c>
      <c r="P365" s="8">
        <f t="shared" si="29"/>
        <v>-1.0244050989696052E-2</v>
      </c>
    </row>
    <row r="366" spans="1:16" x14ac:dyDescent="0.3">
      <c r="A366" s="6">
        <v>44385</v>
      </c>
      <c r="B366" s="3">
        <v>38188439.340000004</v>
      </c>
      <c r="C366" s="2">
        <v>44385</v>
      </c>
      <c r="D366" s="3">
        <v>2793825.1285000001</v>
      </c>
      <c r="E366" s="2">
        <v>44385</v>
      </c>
      <c r="F366" s="3">
        <v>89053115.930000007</v>
      </c>
      <c r="G366" s="9">
        <v>44385</v>
      </c>
      <c r="H366" s="3">
        <v>23633652.09</v>
      </c>
      <c r="I366" s="9">
        <v>44386</v>
      </c>
      <c r="J366" s="3">
        <v>6818902.1410999997</v>
      </c>
      <c r="K366" s="3"/>
      <c r="L366" s="8">
        <f t="shared" si="25"/>
        <v>-8.3361220659311508E-3</v>
      </c>
      <c r="M366" s="8">
        <f t="shared" si="26"/>
        <v>-1.8975712555759139E-2</v>
      </c>
      <c r="N366" s="8">
        <f t="shared" si="27"/>
        <v>-1.0557718057136567E-2</v>
      </c>
      <c r="O366" s="8">
        <f t="shared" si="28"/>
        <v>-1.4084148344037151E-2</v>
      </c>
      <c r="P366" s="8">
        <f t="shared" si="29"/>
        <v>1.7651751769214297E-3</v>
      </c>
    </row>
    <row r="367" spans="1:16" x14ac:dyDescent="0.3">
      <c r="A367" s="6">
        <v>44386</v>
      </c>
      <c r="B367" s="3">
        <v>38613524.289999999</v>
      </c>
      <c r="C367" s="2">
        <v>44386</v>
      </c>
      <c r="D367" s="3">
        <v>2847959.0471999999</v>
      </c>
      <c r="E367" s="2">
        <v>44386</v>
      </c>
      <c r="F367" s="3">
        <v>89747388.790000007</v>
      </c>
      <c r="G367" s="9">
        <v>44386</v>
      </c>
      <c r="H367" s="3">
        <v>23655722.620000001</v>
      </c>
      <c r="I367" s="9">
        <v>44389</v>
      </c>
      <c r="J367" s="3">
        <v>6875646.5970000001</v>
      </c>
      <c r="K367" s="3"/>
      <c r="L367" s="8">
        <f t="shared" si="25"/>
        <v>1.1131246978054676E-2</v>
      </c>
      <c r="M367" s="8">
        <f t="shared" si="26"/>
        <v>1.9376273105920605E-2</v>
      </c>
      <c r="N367" s="8">
        <f t="shared" si="27"/>
        <v>7.7961658359684272E-3</v>
      </c>
      <c r="O367" s="8">
        <f t="shared" si="28"/>
        <v>9.3386032408160347E-4</v>
      </c>
      <c r="P367" s="8">
        <f t="shared" si="29"/>
        <v>8.3216410392490392E-3</v>
      </c>
    </row>
    <row r="368" spans="1:16" x14ac:dyDescent="0.3">
      <c r="A368" s="6">
        <v>44389</v>
      </c>
      <c r="B368" s="3">
        <v>38748690.530000001</v>
      </c>
      <c r="C368" s="2">
        <v>44389</v>
      </c>
      <c r="D368" s="3">
        <v>2854115.9378</v>
      </c>
      <c r="E368" s="2">
        <v>44389</v>
      </c>
      <c r="F368" s="3">
        <v>90225392.599999994</v>
      </c>
      <c r="G368" s="9">
        <v>44389</v>
      </c>
      <c r="H368" s="3">
        <v>23804382.300000001</v>
      </c>
      <c r="I368" s="9">
        <v>44390</v>
      </c>
      <c r="J368" s="3">
        <v>6919530.7438000003</v>
      </c>
      <c r="K368" s="3"/>
      <c r="L368" s="8">
        <f t="shared" si="25"/>
        <v>3.5004895949113379E-3</v>
      </c>
      <c r="M368" s="8">
        <f t="shared" si="26"/>
        <v>2.1618606510698246E-3</v>
      </c>
      <c r="N368" s="8">
        <f t="shared" si="27"/>
        <v>5.3261027027591279E-3</v>
      </c>
      <c r="O368" s="8">
        <f t="shared" si="28"/>
        <v>6.2843009443438458E-3</v>
      </c>
      <c r="P368" s="8">
        <f t="shared" si="29"/>
        <v>6.382548343765615E-3</v>
      </c>
    </row>
    <row r="369" spans="1:16" x14ac:dyDescent="0.3">
      <c r="A369" s="6">
        <v>44390</v>
      </c>
      <c r="B369" s="3">
        <v>38609756.850000001</v>
      </c>
      <c r="C369" s="2">
        <v>44390</v>
      </c>
      <c r="D369" s="3">
        <v>2844317.4166999999</v>
      </c>
      <c r="E369" s="2">
        <v>44390</v>
      </c>
      <c r="F369" s="3">
        <v>90192047.739999995</v>
      </c>
      <c r="G369" s="9">
        <v>44390</v>
      </c>
      <c r="H369" s="3">
        <v>23959141.73</v>
      </c>
      <c r="I369" s="9">
        <v>44391</v>
      </c>
      <c r="J369" s="3">
        <v>6845635.2236000001</v>
      </c>
      <c r="K369" s="3"/>
      <c r="L369" s="8">
        <f t="shared" si="25"/>
        <v>-3.5855064545325943E-3</v>
      </c>
      <c r="M369" s="8">
        <f t="shared" si="26"/>
        <v>-3.4331195065442355E-3</v>
      </c>
      <c r="N369" s="8">
        <f t="shared" si="27"/>
        <v>-3.6957290003525323E-4</v>
      </c>
      <c r="O369" s="8">
        <f t="shared" si="28"/>
        <v>6.5012999728204512E-3</v>
      </c>
      <c r="P369" s="8">
        <f t="shared" si="29"/>
        <v>-1.0679267559611794E-2</v>
      </c>
    </row>
    <row r="370" spans="1:16" x14ac:dyDescent="0.3">
      <c r="A370" s="6">
        <v>44391</v>
      </c>
      <c r="B370" s="3">
        <v>38655512.18</v>
      </c>
      <c r="C370" s="2">
        <v>44391</v>
      </c>
      <c r="D370" s="3">
        <v>2833707.3809000002</v>
      </c>
      <c r="E370" s="2">
        <v>44391</v>
      </c>
      <c r="F370" s="3">
        <v>90124015.290000007</v>
      </c>
      <c r="G370" s="9">
        <v>44391</v>
      </c>
      <c r="H370" s="3">
        <v>23888140.469999999</v>
      </c>
      <c r="I370" s="9">
        <v>44392</v>
      </c>
      <c r="J370" s="3">
        <v>6933413.9735000003</v>
      </c>
      <c r="K370" s="3"/>
      <c r="L370" s="8">
        <f t="shared" si="25"/>
        <v>1.1850716951613549E-3</v>
      </c>
      <c r="M370" s="8">
        <f t="shared" si="26"/>
        <v>-3.730257297481776E-3</v>
      </c>
      <c r="N370" s="8">
        <f t="shared" si="27"/>
        <v>-7.5430652374264273E-4</v>
      </c>
      <c r="O370" s="8">
        <f t="shared" si="28"/>
        <v>-2.9634308607598969E-3</v>
      </c>
      <c r="P370" s="8">
        <f t="shared" si="29"/>
        <v>1.2822586514307233E-2</v>
      </c>
    </row>
    <row r="371" spans="1:16" x14ac:dyDescent="0.3">
      <c r="A371" s="6">
        <v>44392</v>
      </c>
      <c r="B371" s="3">
        <v>38522780.289999999</v>
      </c>
      <c r="C371" s="2">
        <v>44392</v>
      </c>
      <c r="D371" s="3">
        <v>2797245.4764999999</v>
      </c>
      <c r="E371" s="2">
        <v>44392</v>
      </c>
      <c r="F371" s="3">
        <v>89944967.540000007</v>
      </c>
      <c r="G371" s="9">
        <v>44392</v>
      </c>
      <c r="H371" s="3">
        <v>24115734.789999999</v>
      </c>
      <c r="I371" s="9">
        <v>44393</v>
      </c>
      <c r="J371" s="3">
        <v>6865410.6979</v>
      </c>
      <c r="K371" s="3"/>
      <c r="L371" s="8">
        <f t="shared" si="25"/>
        <v>-3.4337118437839376E-3</v>
      </c>
      <c r="M371" s="8">
        <f t="shared" si="26"/>
        <v>-1.2867208747721848E-2</v>
      </c>
      <c r="N371" s="8">
        <f t="shared" si="27"/>
        <v>-1.9866819007549053E-3</v>
      </c>
      <c r="O371" s="8">
        <f t="shared" si="28"/>
        <v>9.5275025817025405E-3</v>
      </c>
      <c r="P371" s="8">
        <f t="shared" si="29"/>
        <v>-9.8080506745902296E-3</v>
      </c>
    </row>
    <row r="372" spans="1:16" x14ac:dyDescent="0.3">
      <c r="A372" s="6">
        <v>44393</v>
      </c>
      <c r="B372" s="3">
        <v>38233335.420000002</v>
      </c>
      <c r="C372" s="2">
        <v>44393</v>
      </c>
      <c r="D372" s="3">
        <v>2784909.6978000002</v>
      </c>
      <c r="E372" s="2">
        <v>44393</v>
      </c>
      <c r="F372" s="3">
        <v>89413502.859999999</v>
      </c>
      <c r="G372" s="9">
        <v>44393</v>
      </c>
      <c r="H372" s="3">
        <v>23939572.16</v>
      </c>
      <c r="I372" s="9">
        <v>44396</v>
      </c>
      <c r="J372" s="3">
        <v>6877263.1470999997</v>
      </c>
      <c r="K372" s="3"/>
      <c r="L372" s="8">
        <f t="shared" si="25"/>
        <v>-7.5136028038748082E-3</v>
      </c>
      <c r="M372" s="8">
        <f t="shared" si="26"/>
        <v>-4.4099735985396737E-3</v>
      </c>
      <c r="N372" s="8">
        <f t="shared" si="27"/>
        <v>-5.908776160974849E-3</v>
      </c>
      <c r="O372" s="8">
        <f t="shared" si="28"/>
        <v>-7.3048833690544379E-3</v>
      </c>
      <c r="P372" s="8">
        <f t="shared" si="29"/>
        <v>1.726400607559464E-3</v>
      </c>
    </row>
    <row r="373" spans="1:16" x14ac:dyDescent="0.3">
      <c r="A373" s="6">
        <v>44396</v>
      </c>
      <c r="B373" s="3">
        <v>37630193.729999997</v>
      </c>
      <c r="C373" s="2">
        <v>44396</v>
      </c>
      <c r="D373" s="3">
        <v>2673912.8147999998</v>
      </c>
      <c r="E373" s="2">
        <v>44396</v>
      </c>
      <c r="F373" s="3">
        <v>88085284.359999999</v>
      </c>
      <c r="G373" s="9">
        <v>44396</v>
      </c>
      <c r="H373" s="3">
        <v>23665856.940000001</v>
      </c>
      <c r="I373" s="9">
        <v>44397</v>
      </c>
      <c r="J373" s="3">
        <v>6879223.2895</v>
      </c>
      <c r="K373" s="3"/>
      <c r="L373" s="8">
        <f t="shared" si="25"/>
        <v>-1.577528309718168E-2</v>
      </c>
      <c r="M373" s="8">
        <f t="shared" si="26"/>
        <v>-3.9856546547159089E-2</v>
      </c>
      <c r="N373" s="8">
        <f t="shared" si="27"/>
        <v>-1.4854786553655908E-2</v>
      </c>
      <c r="O373" s="8">
        <f t="shared" si="28"/>
        <v>-1.1433588627675739E-2</v>
      </c>
      <c r="P373" s="8">
        <f t="shared" si="29"/>
        <v>2.8501779822498463E-4</v>
      </c>
    </row>
    <row r="374" spans="1:16" x14ac:dyDescent="0.3">
      <c r="A374" s="6">
        <v>44397</v>
      </c>
      <c r="B374" s="3">
        <v>38201887.640000001</v>
      </c>
      <c r="C374" s="2">
        <v>44397</v>
      </c>
      <c r="D374" s="3">
        <v>2704875.6688000001</v>
      </c>
      <c r="E374" s="2">
        <v>44397</v>
      </c>
      <c r="F374" s="3">
        <v>88676885.650000006</v>
      </c>
      <c r="G374" s="9">
        <v>44397</v>
      </c>
      <c r="H374" s="3">
        <v>23621186.280000001</v>
      </c>
      <c r="I374" s="9">
        <v>44398</v>
      </c>
      <c r="J374" s="3">
        <v>6957494.7648999998</v>
      </c>
      <c r="K374" s="3"/>
      <c r="L374" s="8">
        <f t="shared" si="25"/>
        <v>1.5192425372613227E-2</v>
      </c>
      <c r="M374" s="8">
        <f t="shared" si="26"/>
        <v>1.1579604925269882E-2</v>
      </c>
      <c r="N374" s="8">
        <f t="shared" si="27"/>
        <v>6.7162329587557856E-3</v>
      </c>
      <c r="O374" s="8">
        <f t="shared" si="28"/>
        <v>-1.8875572565680843E-3</v>
      </c>
      <c r="P374" s="8">
        <f t="shared" si="29"/>
        <v>1.1377952438245131E-2</v>
      </c>
    </row>
    <row r="375" spans="1:16" x14ac:dyDescent="0.3">
      <c r="A375" s="6">
        <v>44398</v>
      </c>
      <c r="B375" s="3">
        <v>38595142.93</v>
      </c>
      <c r="C375" s="2">
        <v>44398</v>
      </c>
      <c r="D375" s="3">
        <v>2766062.9418000001</v>
      </c>
      <c r="E375" s="2">
        <v>44398</v>
      </c>
      <c r="F375" s="3">
        <v>89393572.75</v>
      </c>
      <c r="G375" s="9">
        <v>44398</v>
      </c>
      <c r="H375" s="3">
        <v>23703707.359999999</v>
      </c>
      <c r="I375" s="9">
        <v>44399</v>
      </c>
      <c r="J375" s="3">
        <v>6995213.1074999999</v>
      </c>
      <c r="K375" s="3"/>
      <c r="L375" s="8">
        <f t="shared" si="25"/>
        <v>1.0294132418426249E-2</v>
      </c>
      <c r="M375" s="8">
        <f t="shared" si="26"/>
        <v>2.2621103700173117E-2</v>
      </c>
      <c r="N375" s="8">
        <f t="shared" si="27"/>
        <v>8.082005753209387E-3</v>
      </c>
      <c r="O375" s="8">
        <f t="shared" si="28"/>
        <v>3.4935197166565679E-3</v>
      </c>
      <c r="P375" s="8">
        <f t="shared" si="29"/>
        <v>5.4212534647222199E-3</v>
      </c>
    </row>
    <row r="376" spans="1:16" x14ac:dyDescent="0.3">
      <c r="A376" s="6">
        <v>44399</v>
      </c>
      <c r="B376" s="3">
        <v>38665532.390000001</v>
      </c>
      <c r="C376" s="2">
        <v>44399</v>
      </c>
      <c r="D376" s="3">
        <v>2795256.5428999998</v>
      </c>
      <c r="E376" s="2">
        <v>44399</v>
      </c>
      <c r="F376" s="3">
        <v>89721272.090000004</v>
      </c>
      <c r="G376" s="9">
        <v>44399</v>
      </c>
      <c r="H376" s="3">
        <v>23847622.100000001</v>
      </c>
      <c r="I376" s="9">
        <v>44400</v>
      </c>
      <c r="J376" s="3">
        <v>6936439.9153000005</v>
      </c>
      <c r="K376" s="3"/>
      <c r="L376" s="8">
        <f t="shared" si="25"/>
        <v>1.8237906289833017E-3</v>
      </c>
      <c r="M376" s="8">
        <f t="shared" si="26"/>
        <v>1.0554207085758494E-2</v>
      </c>
      <c r="N376" s="8">
        <f t="shared" si="27"/>
        <v>3.6658042621973141E-3</v>
      </c>
      <c r="O376" s="8">
        <f t="shared" si="28"/>
        <v>6.0714021572363386E-3</v>
      </c>
      <c r="P376" s="8">
        <f t="shared" si="29"/>
        <v>-8.4019158954550255E-3</v>
      </c>
    </row>
    <row r="377" spans="1:16" x14ac:dyDescent="0.3">
      <c r="A377" s="6">
        <v>44400</v>
      </c>
      <c r="B377" s="3">
        <v>39050467.729999997</v>
      </c>
      <c r="C377" s="2">
        <v>44400</v>
      </c>
      <c r="D377" s="3">
        <v>2817640.8661000002</v>
      </c>
      <c r="E377" s="2">
        <v>44400</v>
      </c>
      <c r="F377" s="3">
        <v>90010253.230000004</v>
      </c>
      <c r="G377" s="9">
        <v>44400</v>
      </c>
      <c r="H377" s="3">
        <v>23575100.800000001</v>
      </c>
      <c r="I377" s="9">
        <v>44403</v>
      </c>
      <c r="J377" s="3">
        <v>6773427.1183000002</v>
      </c>
      <c r="K377" s="3"/>
      <c r="L377" s="8">
        <f t="shared" si="25"/>
        <v>9.9555163528421975E-3</v>
      </c>
      <c r="M377" s="8">
        <f t="shared" si="26"/>
        <v>8.0079673748933988E-3</v>
      </c>
      <c r="N377" s="8">
        <f t="shared" si="27"/>
        <v>3.2208765353898272E-3</v>
      </c>
      <c r="O377" s="8">
        <f t="shared" si="28"/>
        <v>-1.1427608960643543E-2</v>
      </c>
      <c r="P377" s="8">
        <f t="shared" si="29"/>
        <v>-2.3500931167937611E-2</v>
      </c>
    </row>
    <row r="378" spans="1:16" x14ac:dyDescent="0.3">
      <c r="A378" s="6">
        <v>44403</v>
      </c>
      <c r="B378" s="3">
        <v>39148414.060000002</v>
      </c>
      <c r="C378" s="2">
        <v>44403</v>
      </c>
      <c r="D378" s="3">
        <v>2831900.452</v>
      </c>
      <c r="E378" s="2">
        <v>44403</v>
      </c>
      <c r="F378" s="3">
        <v>89640081.799999997</v>
      </c>
      <c r="G378" s="9">
        <v>44403</v>
      </c>
      <c r="H378" s="3">
        <v>23045804.079999998</v>
      </c>
      <c r="I378" s="9">
        <v>44404</v>
      </c>
      <c r="J378" s="3">
        <v>6576438.4526000004</v>
      </c>
      <c r="K378" s="3"/>
      <c r="L378" s="8">
        <f t="shared" si="25"/>
        <v>2.5081986386750188E-3</v>
      </c>
      <c r="M378" s="8">
        <f t="shared" si="26"/>
        <v>5.0608244902896615E-3</v>
      </c>
      <c r="N378" s="8">
        <f t="shared" si="27"/>
        <v>-4.1125473678439439E-3</v>
      </c>
      <c r="O378" s="8">
        <f t="shared" si="28"/>
        <v>-2.2451514608158196E-2</v>
      </c>
      <c r="P378" s="8">
        <f t="shared" si="29"/>
        <v>-2.9082569614986897E-2</v>
      </c>
    </row>
    <row r="379" spans="1:16" x14ac:dyDescent="0.3">
      <c r="A379" s="6">
        <v>44404</v>
      </c>
      <c r="B379" s="3">
        <v>38941155.539999999</v>
      </c>
      <c r="C379" s="2">
        <v>44404</v>
      </c>
      <c r="D379" s="3">
        <v>2831068.1083</v>
      </c>
      <c r="E379" s="2">
        <v>44404</v>
      </c>
      <c r="F379" s="3">
        <v>88730445.099999994</v>
      </c>
      <c r="G379" s="9">
        <v>44404</v>
      </c>
      <c r="H379" s="3">
        <v>22397869.120000001</v>
      </c>
      <c r="I379" s="9">
        <v>44405</v>
      </c>
      <c r="J379" s="3">
        <v>6559250.5193999996</v>
      </c>
      <c r="K379" s="3"/>
      <c r="L379" s="8">
        <f t="shared" si="25"/>
        <v>-5.2941741058105674E-3</v>
      </c>
      <c r="M379" s="8">
        <f t="shared" si="26"/>
        <v>-2.9391700524372677E-4</v>
      </c>
      <c r="N379" s="8">
        <f t="shared" si="27"/>
        <v>-1.0147655844731762E-2</v>
      </c>
      <c r="O379" s="8">
        <f t="shared" si="28"/>
        <v>-2.8115094520060557E-2</v>
      </c>
      <c r="P379" s="8">
        <f t="shared" si="29"/>
        <v>-2.6135625420785624E-3</v>
      </c>
    </row>
    <row r="380" spans="1:16" x14ac:dyDescent="0.3">
      <c r="A380" s="6">
        <v>44405</v>
      </c>
      <c r="B380" s="3">
        <v>38923077.789999999</v>
      </c>
      <c r="C380" s="2">
        <v>44405</v>
      </c>
      <c r="D380" s="3">
        <v>2839834.3629000001</v>
      </c>
      <c r="E380" s="2">
        <v>44405</v>
      </c>
      <c r="F380" s="3">
        <v>88997361.180000007</v>
      </c>
      <c r="G380" s="9">
        <v>44405</v>
      </c>
      <c r="H380" s="3">
        <v>22634860.5</v>
      </c>
      <c r="I380" s="9">
        <v>44406</v>
      </c>
      <c r="J380" s="3">
        <v>6696554.2948000003</v>
      </c>
      <c r="K380" s="3"/>
      <c r="L380" s="8">
        <f t="shared" si="25"/>
        <v>-4.6423250027671781E-4</v>
      </c>
      <c r="M380" s="8">
        <f t="shared" si="26"/>
        <v>3.0964477944912527E-3</v>
      </c>
      <c r="N380" s="8">
        <f t="shared" si="27"/>
        <v>3.0081679371629644E-3</v>
      </c>
      <c r="O380" s="8">
        <f t="shared" si="28"/>
        <v>1.0580978874833225E-2</v>
      </c>
      <c r="P380" s="8">
        <f t="shared" si="29"/>
        <v>2.0932845146545809E-2</v>
      </c>
    </row>
    <row r="381" spans="1:16" x14ac:dyDescent="0.3">
      <c r="A381" s="6">
        <v>44406</v>
      </c>
      <c r="B381" s="3">
        <v>39077818.189999998</v>
      </c>
      <c r="C381" s="2">
        <v>44406</v>
      </c>
      <c r="D381" s="3">
        <v>2881082.1554999999</v>
      </c>
      <c r="E381" s="2">
        <v>44406</v>
      </c>
      <c r="F381" s="3">
        <v>89864889.620000005</v>
      </c>
      <c r="G381" s="9">
        <v>44406</v>
      </c>
      <c r="H381" s="3">
        <v>23089229.899999999</v>
      </c>
      <c r="I381" s="9">
        <v>44407</v>
      </c>
      <c r="J381" s="3">
        <v>6665364.2249999996</v>
      </c>
      <c r="K381" s="3"/>
      <c r="L381" s="8">
        <f t="shared" si="25"/>
        <v>3.975543784971558E-3</v>
      </c>
      <c r="M381" s="8">
        <f t="shared" si="26"/>
        <v>1.4524717757791406E-2</v>
      </c>
      <c r="N381" s="8">
        <f t="shared" si="27"/>
        <v>9.747799580769545E-3</v>
      </c>
      <c r="O381" s="8">
        <f t="shared" si="28"/>
        <v>2.0073876753072817E-2</v>
      </c>
      <c r="P381" s="8">
        <f t="shared" si="29"/>
        <v>-4.6576296445800525E-3</v>
      </c>
    </row>
    <row r="382" spans="1:16" x14ac:dyDescent="0.3">
      <c r="A382" s="6">
        <v>44407</v>
      </c>
      <c r="B382" s="3">
        <v>38852481.32</v>
      </c>
      <c r="C382" s="2">
        <v>44407</v>
      </c>
      <c r="D382" s="3">
        <v>2848443.2565000001</v>
      </c>
      <c r="E382" s="2">
        <v>44407</v>
      </c>
      <c r="F382" s="3">
        <v>89138085.150000006</v>
      </c>
      <c r="G382" s="9">
        <v>44407</v>
      </c>
      <c r="H382" s="3">
        <v>22820775.48</v>
      </c>
      <c r="I382" s="9">
        <v>44410</v>
      </c>
      <c r="J382" s="3">
        <v>6804589.5542000001</v>
      </c>
      <c r="K382" s="3"/>
      <c r="L382" s="8">
        <f t="shared" si="25"/>
        <v>-5.7663626179023098E-3</v>
      </c>
      <c r="M382" s="8">
        <f t="shared" si="26"/>
        <v>-1.1328694302483511E-2</v>
      </c>
      <c r="N382" s="8">
        <f t="shared" si="27"/>
        <v>-8.0877467615365628E-3</v>
      </c>
      <c r="O382" s="8">
        <f t="shared" si="28"/>
        <v>-1.1626824331633423E-2</v>
      </c>
      <c r="P382" s="8">
        <f t="shared" si="29"/>
        <v>2.088788016681864E-2</v>
      </c>
    </row>
    <row r="383" spans="1:16" x14ac:dyDescent="0.3">
      <c r="A383" s="6">
        <v>44410</v>
      </c>
      <c r="B383" s="3">
        <v>38773575.600000001</v>
      </c>
      <c r="C383" s="2">
        <v>44410</v>
      </c>
      <c r="D383" s="3">
        <v>2873517.0276000001</v>
      </c>
      <c r="E383" s="2">
        <v>44410</v>
      </c>
      <c r="F383" s="3">
        <v>89645892.230000004</v>
      </c>
      <c r="G383" s="9">
        <v>44410</v>
      </c>
      <c r="H383" s="3">
        <v>23149167.600000001</v>
      </c>
      <c r="I383" s="9">
        <v>44411</v>
      </c>
      <c r="J383" s="3">
        <v>6764377.1622000001</v>
      </c>
      <c r="K383" s="3"/>
      <c r="L383" s="8">
        <f t="shared" si="25"/>
        <v>-2.03090555143981E-3</v>
      </c>
      <c r="M383" s="8">
        <f t="shared" si="26"/>
        <v>8.8026226405539809E-3</v>
      </c>
      <c r="N383" s="8">
        <f t="shared" si="27"/>
        <v>5.6968587461292408E-3</v>
      </c>
      <c r="O383" s="8">
        <f t="shared" si="28"/>
        <v>1.4390050867806981E-2</v>
      </c>
      <c r="P383" s="8">
        <f t="shared" si="29"/>
        <v>-5.9095984672844493E-3</v>
      </c>
    </row>
    <row r="384" spans="1:16" x14ac:dyDescent="0.3">
      <c r="A384" s="6">
        <v>44411</v>
      </c>
      <c r="B384" s="3">
        <v>39089213.119999997</v>
      </c>
      <c r="C384" s="2">
        <v>44411</v>
      </c>
      <c r="D384" s="3">
        <v>2882111.6050999998</v>
      </c>
      <c r="E384" s="2">
        <v>44411</v>
      </c>
      <c r="F384" s="3">
        <v>89963528.609999999</v>
      </c>
      <c r="G384" s="9">
        <v>44411</v>
      </c>
      <c r="H384" s="3">
        <v>23148789.010000002</v>
      </c>
      <c r="I384" s="9">
        <v>44412</v>
      </c>
      <c r="J384" s="3">
        <v>6828229.5943</v>
      </c>
      <c r="K384" s="3"/>
      <c r="L384" s="8">
        <f t="shared" si="25"/>
        <v>8.1405316666227634E-3</v>
      </c>
      <c r="M384" s="8">
        <f t="shared" si="26"/>
        <v>2.9909610478897619E-3</v>
      </c>
      <c r="N384" s="8">
        <f t="shared" si="27"/>
        <v>3.5432340746306412E-3</v>
      </c>
      <c r="O384" s="8">
        <f t="shared" si="28"/>
        <v>-1.6354367748383503E-5</v>
      </c>
      <c r="P384" s="8">
        <f t="shared" si="29"/>
        <v>9.4395138782050747E-3</v>
      </c>
    </row>
    <row r="385" spans="1:16" x14ac:dyDescent="0.3">
      <c r="A385" s="6">
        <v>44412</v>
      </c>
      <c r="B385" s="3">
        <v>38897849.840000004</v>
      </c>
      <c r="C385" s="2">
        <v>44412</v>
      </c>
      <c r="D385" s="3">
        <v>2885335.1965000001</v>
      </c>
      <c r="E385" s="2">
        <v>44412</v>
      </c>
      <c r="F385" s="3">
        <v>89931659.689999998</v>
      </c>
      <c r="G385" s="9">
        <v>44412</v>
      </c>
      <c r="H385" s="3">
        <v>23287827.329999998</v>
      </c>
      <c r="I385" s="9">
        <v>44413</v>
      </c>
      <c r="J385" s="3">
        <v>6812867.4277999997</v>
      </c>
      <c r="K385" s="3"/>
      <c r="L385" s="8">
        <f t="shared" si="25"/>
        <v>-4.8955521159387283E-3</v>
      </c>
      <c r="M385" s="8">
        <f t="shared" si="26"/>
        <v>1.11848250230695E-3</v>
      </c>
      <c r="N385" s="8">
        <f t="shared" si="27"/>
        <v>-3.5424266358152767E-4</v>
      </c>
      <c r="O385" s="8">
        <f t="shared" si="28"/>
        <v>6.0062891384915496E-3</v>
      </c>
      <c r="P385" s="8">
        <f t="shared" si="29"/>
        <v>-2.2498022785912841E-3</v>
      </c>
    </row>
    <row r="386" spans="1:16" x14ac:dyDescent="0.3">
      <c r="A386" s="6">
        <v>44413</v>
      </c>
      <c r="B386" s="3">
        <v>39131492.990000002</v>
      </c>
      <c r="C386" s="2">
        <v>44413</v>
      </c>
      <c r="D386" s="3">
        <v>2890218.4147000001</v>
      </c>
      <c r="E386" s="2">
        <v>44413</v>
      </c>
      <c r="F386" s="3">
        <v>90203583.560000002</v>
      </c>
      <c r="G386" s="9">
        <v>44413</v>
      </c>
      <c r="H386" s="3">
        <v>23211399.09</v>
      </c>
      <c r="I386" s="9">
        <v>44414</v>
      </c>
      <c r="J386" s="3">
        <v>6774007.2408999996</v>
      </c>
      <c r="K386" s="3"/>
      <c r="L386" s="8">
        <f t="shared" si="25"/>
        <v>6.0065826507391673E-3</v>
      </c>
      <c r="M386" s="8">
        <f t="shared" si="26"/>
        <v>1.6924266566753499E-3</v>
      </c>
      <c r="N386" s="8">
        <f t="shared" si="27"/>
        <v>3.0236723189291936E-3</v>
      </c>
      <c r="O386" s="8">
        <f t="shared" si="28"/>
        <v>-3.2818965426432145E-3</v>
      </c>
      <c r="P386" s="8">
        <f t="shared" si="29"/>
        <v>-5.7039399800193902E-3</v>
      </c>
    </row>
    <row r="387" spans="1:16" x14ac:dyDescent="0.3">
      <c r="A387" s="6">
        <v>44414</v>
      </c>
      <c r="B387" s="3">
        <v>39186514.950000003</v>
      </c>
      <c r="C387" s="2">
        <v>44414</v>
      </c>
      <c r="D387" s="3">
        <v>2878644.2875999999</v>
      </c>
      <c r="E387" s="2">
        <v>44414</v>
      </c>
      <c r="F387" s="3">
        <v>89968953.969999999</v>
      </c>
      <c r="G387" s="9">
        <v>44414</v>
      </c>
      <c r="H387" s="3">
        <v>23079364.800000001</v>
      </c>
      <c r="I387" s="9">
        <v>44417</v>
      </c>
      <c r="J387" s="3">
        <v>6844369.4002999999</v>
      </c>
      <c r="K387" s="3"/>
      <c r="L387" s="8">
        <f t="shared" si="25"/>
        <v>1.4060787308591838E-3</v>
      </c>
      <c r="M387" s="8">
        <f t="shared" si="26"/>
        <v>-4.0045856192503226E-3</v>
      </c>
      <c r="N387" s="8">
        <f t="shared" si="27"/>
        <v>-2.6011116270556744E-3</v>
      </c>
      <c r="O387" s="8">
        <f t="shared" si="28"/>
        <v>-5.6883382810337668E-3</v>
      </c>
      <c r="P387" s="8">
        <f t="shared" si="29"/>
        <v>1.0387080630083867E-2</v>
      </c>
    </row>
    <row r="388" spans="1:16" x14ac:dyDescent="0.3">
      <c r="A388" s="6">
        <v>44417</v>
      </c>
      <c r="B388" s="3">
        <v>39160513.469999999</v>
      </c>
      <c r="C388" s="2">
        <v>44417</v>
      </c>
      <c r="D388" s="3">
        <v>2877820.2365000001</v>
      </c>
      <c r="E388" s="2">
        <v>44417</v>
      </c>
      <c r="F388" s="3">
        <v>90056352.170000002</v>
      </c>
      <c r="G388" s="9">
        <v>44417</v>
      </c>
      <c r="H388" s="3">
        <v>23174847.960000001</v>
      </c>
      <c r="I388" s="9">
        <v>44418</v>
      </c>
      <c r="J388" s="3">
        <v>6918184.6042999998</v>
      </c>
      <c r="K388" s="3"/>
      <c r="L388" s="8">
        <f t="shared" si="25"/>
        <v>-6.6353132023044825E-4</v>
      </c>
      <c r="M388" s="8">
        <f t="shared" si="26"/>
        <v>-2.8626360802874729E-4</v>
      </c>
      <c r="N388" s="8">
        <f t="shared" si="27"/>
        <v>9.7142621030310572E-4</v>
      </c>
      <c r="O388" s="8">
        <f t="shared" si="28"/>
        <v>4.1371658547553203E-3</v>
      </c>
      <c r="P388" s="8">
        <f t="shared" si="29"/>
        <v>1.0784807143338071E-2</v>
      </c>
    </row>
    <row r="389" spans="1:16" x14ac:dyDescent="0.3">
      <c r="A389" s="6">
        <v>44418</v>
      </c>
      <c r="B389" s="3">
        <v>39200470.57</v>
      </c>
      <c r="C389" s="2">
        <v>44418</v>
      </c>
      <c r="D389" s="3">
        <v>2886905.8139</v>
      </c>
      <c r="E389" s="2">
        <v>44418</v>
      </c>
      <c r="F389" s="3">
        <v>90257064.890000001</v>
      </c>
      <c r="G389" s="9">
        <v>44418</v>
      </c>
      <c r="H389" s="3">
        <v>23329779.940000001</v>
      </c>
      <c r="I389" s="9">
        <v>44419</v>
      </c>
      <c r="J389" s="3">
        <v>6933040.3472999996</v>
      </c>
      <c r="K389" s="3"/>
      <c r="L389" s="8">
        <f t="shared" ref="L389:L452" si="30">+B389/B388-1</f>
        <v>1.0203415752096934E-3</v>
      </c>
      <c r="M389" s="8">
        <f t="shared" ref="M389:M452" si="31">+D389/D388-1</f>
        <v>3.1571038679780727E-3</v>
      </c>
      <c r="N389" s="8">
        <f t="shared" ref="N389:N452" si="32">+F389/F388-1</f>
        <v>2.2287458370633395E-3</v>
      </c>
      <c r="O389" s="8">
        <f t="shared" ref="O389:O452" si="33">+H389/H388-1</f>
        <v>6.6853504397272889E-3</v>
      </c>
      <c r="P389" s="8">
        <f t="shared" ref="P389:P452" si="34">+J389/J388-1</f>
        <v>2.1473470064337086E-3</v>
      </c>
    </row>
    <row r="390" spans="1:16" x14ac:dyDescent="0.3">
      <c r="A390" s="6">
        <v>44419</v>
      </c>
      <c r="B390" s="3">
        <v>39288067.149999999</v>
      </c>
      <c r="C390" s="2">
        <v>44419</v>
      </c>
      <c r="D390" s="3">
        <v>2920984.6101000002</v>
      </c>
      <c r="E390" s="2">
        <v>44419</v>
      </c>
      <c r="F390" s="3">
        <v>90512939.269999996</v>
      </c>
      <c r="G390" s="9">
        <v>44419</v>
      </c>
      <c r="H390" s="3">
        <v>23327919.010000002</v>
      </c>
      <c r="I390" s="9">
        <v>44420</v>
      </c>
      <c r="J390" s="3">
        <v>6926959.1617999999</v>
      </c>
      <c r="K390" s="3"/>
      <c r="L390" s="8">
        <f t="shared" si="30"/>
        <v>2.2345798080045665E-3</v>
      </c>
      <c r="M390" s="8">
        <f t="shared" si="31"/>
        <v>1.1804609639814334E-2</v>
      </c>
      <c r="N390" s="8">
        <f t="shared" si="32"/>
        <v>2.8349512618413009E-3</v>
      </c>
      <c r="O390" s="8">
        <f t="shared" si="33"/>
        <v>-7.9766290328686651E-5</v>
      </c>
      <c r="P390" s="8">
        <f t="shared" si="34"/>
        <v>-8.7713112795717585E-4</v>
      </c>
    </row>
    <row r="391" spans="1:16" x14ac:dyDescent="0.3">
      <c r="A391" s="6">
        <v>44420</v>
      </c>
      <c r="B391" s="3">
        <v>39401994.75</v>
      </c>
      <c r="C391" s="2">
        <v>44420</v>
      </c>
      <c r="D391" s="3">
        <v>2893086.4197999998</v>
      </c>
      <c r="E391" s="2">
        <v>44420</v>
      </c>
      <c r="F391" s="3">
        <v>90510123.200000003</v>
      </c>
      <c r="G391" s="9">
        <v>44420</v>
      </c>
      <c r="H391" s="3">
        <v>23207544.469999999</v>
      </c>
      <c r="I391" s="9">
        <v>44421</v>
      </c>
      <c r="J391" s="3">
        <v>6922094.1218999997</v>
      </c>
      <c r="K391" s="3"/>
      <c r="L391" s="8">
        <f t="shared" si="30"/>
        <v>2.8998016004460059E-3</v>
      </c>
      <c r="M391" s="8">
        <f t="shared" si="31"/>
        <v>-9.5509542239748946E-3</v>
      </c>
      <c r="N391" s="8">
        <f t="shared" si="32"/>
        <v>-3.1112347281037067E-5</v>
      </c>
      <c r="O391" s="8">
        <f t="shared" si="33"/>
        <v>-5.1601062207221604E-3</v>
      </c>
      <c r="P391" s="8">
        <f t="shared" si="34"/>
        <v>-7.0233413917453191E-4</v>
      </c>
    </row>
    <row r="392" spans="1:16" x14ac:dyDescent="0.3">
      <c r="A392" s="6">
        <v>44421</v>
      </c>
      <c r="B392" s="3">
        <v>39461666.640000001</v>
      </c>
      <c r="C392" s="2">
        <v>44421</v>
      </c>
      <c r="D392" s="3">
        <v>2913150.5288</v>
      </c>
      <c r="E392" s="2">
        <v>44421</v>
      </c>
      <c r="F392" s="3">
        <v>90627876.879999995</v>
      </c>
      <c r="G392" s="9">
        <v>44421</v>
      </c>
      <c r="H392" s="3">
        <v>23101423.289999999</v>
      </c>
      <c r="I392" s="9">
        <v>44424</v>
      </c>
      <c r="J392" s="3">
        <v>6926281.9988000002</v>
      </c>
      <c r="K392" s="3"/>
      <c r="L392" s="8">
        <f t="shared" si="30"/>
        <v>1.5144383013756535E-3</v>
      </c>
      <c r="M392" s="8">
        <f t="shared" si="31"/>
        <v>6.9351917255853213E-3</v>
      </c>
      <c r="N392" s="8">
        <f t="shared" si="32"/>
        <v>1.3010001073558985E-3</v>
      </c>
      <c r="O392" s="8">
        <f t="shared" si="33"/>
        <v>-4.5727017839901629E-3</v>
      </c>
      <c r="P392" s="8">
        <f t="shared" si="34"/>
        <v>6.0500143832942221E-4</v>
      </c>
    </row>
    <row r="393" spans="1:16" x14ac:dyDescent="0.3">
      <c r="A393" s="6">
        <v>44424</v>
      </c>
      <c r="B393" s="3">
        <v>39562917</v>
      </c>
      <c r="C393" s="2">
        <v>44424</v>
      </c>
      <c r="D393" s="3">
        <v>2882754.0843000002</v>
      </c>
      <c r="E393" s="2">
        <v>44424</v>
      </c>
      <c r="F393" s="3">
        <v>90407700.489999995</v>
      </c>
      <c r="G393" s="9">
        <v>44424</v>
      </c>
      <c r="H393" s="3">
        <v>22978124.719999999</v>
      </c>
      <c r="I393" s="9">
        <v>44425</v>
      </c>
      <c r="J393" s="3">
        <v>6780536.8860999998</v>
      </c>
      <c r="K393" s="3"/>
      <c r="L393" s="8">
        <f t="shared" si="30"/>
        <v>2.5657902623243967E-3</v>
      </c>
      <c r="M393" s="8">
        <f t="shared" si="31"/>
        <v>-1.0434216906917149E-2</v>
      </c>
      <c r="N393" s="8">
        <f t="shared" si="32"/>
        <v>-2.4294554565317261E-3</v>
      </c>
      <c r="O393" s="8">
        <f t="shared" si="33"/>
        <v>-5.3372715807243898E-3</v>
      </c>
      <c r="P393" s="8">
        <f t="shared" si="34"/>
        <v>-2.1042330174435797E-2</v>
      </c>
    </row>
    <row r="394" spans="1:16" x14ac:dyDescent="0.3">
      <c r="A394" s="6">
        <v>44425</v>
      </c>
      <c r="B394" s="3">
        <v>39282416.549999997</v>
      </c>
      <c r="C394" s="2">
        <v>44425</v>
      </c>
      <c r="D394" s="3">
        <v>2867676.2768000001</v>
      </c>
      <c r="E394" s="2">
        <v>44425</v>
      </c>
      <c r="F394" s="3">
        <v>89646817.780000001</v>
      </c>
      <c r="G394" s="9">
        <v>44425</v>
      </c>
      <c r="H394" s="3">
        <v>22685401.829999998</v>
      </c>
      <c r="I394" s="9">
        <v>44426</v>
      </c>
      <c r="J394" s="3">
        <v>6867566.8674999997</v>
      </c>
      <c r="K394" s="3"/>
      <c r="L394" s="8">
        <f t="shared" si="30"/>
        <v>-7.089984037324748E-3</v>
      </c>
      <c r="M394" s="8">
        <f t="shared" si="31"/>
        <v>-5.2303481528710449E-3</v>
      </c>
      <c r="N394" s="8">
        <f t="shared" si="32"/>
        <v>-8.416127231155035E-3</v>
      </c>
      <c r="O394" s="8">
        <f t="shared" si="33"/>
        <v>-1.2739198414447483E-2</v>
      </c>
      <c r="P394" s="8">
        <f t="shared" si="34"/>
        <v>1.2835264059754659E-2</v>
      </c>
    </row>
    <row r="395" spans="1:16" x14ac:dyDescent="0.3">
      <c r="A395" s="6">
        <v>44426</v>
      </c>
      <c r="B395" s="3">
        <v>38860742.68</v>
      </c>
      <c r="C395" s="2">
        <v>44426</v>
      </c>
      <c r="D395" s="3">
        <v>2867913.1320000002</v>
      </c>
      <c r="E395" s="2">
        <v>44426</v>
      </c>
      <c r="F395" s="3">
        <v>89330270.670000002</v>
      </c>
      <c r="G395" s="9">
        <v>44426</v>
      </c>
      <c r="H395" s="3">
        <v>22807452.68</v>
      </c>
      <c r="I395" s="9">
        <v>44427</v>
      </c>
      <c r="J395" s="3">
        <v>6819002.8672000002</v>
      </c>
      <c r="K395" s="3"/>
      <c r="L395" s="8">
        <f t="shared" si="30"/>
        <v>-1.0734417763308302E-2</v>
      </c>
      <c r="M395" s="8">
        <f t="shared" si="31"/>
        <v>8.259481794237189E-5</v>
      </c>
      <c r="N395" s="8">
        <f t="shared" si="32"/>
        <v>-3.5310468105720361E-3</v>
      </c>
      <c r="O395" s="8">
        <f t="shared" si="33"/>
        <v>5.3801493539602507E-3</v>
      </c>
      <c r="P395" s="8">
        <f t="shared" si="34"/>
        <v>-7.0715001742208683E-3</v>
      </c>
    </row>
    <row r="396" spans="1:16" x14ac:dyDescent="0.3">
      <c r="A396" s="6">
        <v>44427</v>
      </c>
      <c r="B396" s="3">
        <v>38905844.950000003</v>
      </c>
      <c r="C396" s="2">
        <v>44427</v>
      </c>
      <c r="D396" s="3">
        <v>2803387.4149000002</v>
      </c>
      <c r="E396" s="2">
        <v>44427</v>
      </c>
      <c r="F396" s="3">
        <v>88618794.890000001</v>
      </c>
      <c r="G396" s="9">
        <v>44427</v>
      </c>
      <c r="H396" s="3">
        <v>22458876.460000001</v>
      </c>
      <c r="I396" s="9">
        <v>44428</v>
      </c>
      <c r="J396" s="3">
        <v>6738242.7461999999</v>
      </c>
      <c r="K396" s="3"/>
      <c r="L396" s="8">
        <f t="shared" si="30"/>
        <v>1.160612661765148E-3</v>
      </c>
      <c r="M396" s="8">
        <f t="shared" si="31"/>
        <v>-2.2499188130918557E-2</v>
      </c>
      <c r="N396" s="8">
        <f t="shared" si="32"/>
        <v>-7.9645541725525959E-3</v>
      </c>
      <c r="O396" s="8">
        <f t="shared" si="33"/>
        <v>-1.528343497586937E-2</v>
      </c>
      <c r="P396" s="8">
        <f t="shared" si="34"/>
        <v>-1.1843391559264949E-2</v>
      </c>
    </row>
    <row r="397" spans="1:16" x14ac:dyDescent="0.3">
      <c r="A397" s="6">
        <v>44428</v>
      </c>
      <c r="B397" s="3">
        <v>39223848.729999997</v>
      </c>
      <c r="C397" s="2">
        <v>44428</v>
      </c>
      <c r="D397" s="3">
        <v>2809548.5715000001</v>
      </c>
      <c r="E397" s="2">
        <v>44428</v>
      </c>
      <c r="F397" s="3">
        <v>88740744.409999996</v>
      </c>
      <c r="G397" s="9">
        <v>44428</v>
      </c>
      <c r="H397" s="3">
        <v>22227358.18</v>
      </c>
      <c r="I397" s="9">
        <v>44431</v>
      </c>
      <c r="J397" s="3">
        <v>6859352.9450000003</v>
      </c>
      <c r="K397" s="3"/>
      <c r="L397" s="8">
        <f t="shared" si="30"/>
        <v>8.1736762280495423E-3</v>
      </c>
      <c r="M397" s="8">
        <f t="shared" si="31"/>
        <v>2.1977542480404733E-3</v>
      </c>
      <c r="N397" s="8">
        <f t="shared" si="32"/>
        <v>1.3761134999790148E-3</v>
      </c>
      <c r="O397" s="8">
        <f t="shared" si="33"/>
        <v>-1.0308542389123598E-2</v>
      </c>
      <c r="P397" s="8">
        <f t="shared" si="34"/>
        <v>1.7973558294304581E-2</v>
      </c>
    </row>
    <row r="398" spans="1:16" x14ac:dyDescent="0.3">
      <c r="A398" s="6">
        <v>44431</v>
      </c>
      <c r="B398" s="3">
        <v>39565225.240000002</v>
      </c>
      <c r="C398" s="2">
        <v>44431</v>
      </c>
      <c r="D398" s="3">
        <v>2837951.0175999999</v>
      </c>
      <c r="E398" s="2">
        <v>44431</v>
      </c>
      <c r="F398" s="3">
        <v>89744368.900000006</v>
      </c>
      <c r="G398" s="9">
        <v>44431</v>
      </c>
      <c r="H398" s="3">
        <v>22523413.359999999</v>
      </c>
      <c r="I398" s="9">
        <v>44432</v>
      </c>
      <c r="J398" s="3">
        <v>6944041.6087999996</v>
      </c>
      <c r="K398" s="3"/>
      <c r="L398" s="8">
        <f t="shared" si="30"/>
        <v>8.7032894795686655E-3</v>
      </c>
      <c r="M398" s="8">
        <f t="shared" si="31"/>
        <v>1.0109256123248311E-2</v>
      </c>
      <c r="N398" s="8">
        <f t="shared" si="32"/>
        <v>1.1309624419681086E-2</v>
      </c>
      <c r="O398" s="8">
        <f t="shared" si="33"/>
        <v>1.3319404744482233E-2</v>
      </c>
      <c r="P398" s="8">
        <f t="shared" si="34"/>
        <v>1.234645082109842E-2</v>
      </c>
    </row>
    <row r="399" spans="1:16" x14ac:dyDescent="0.3">
      <c r="A399" s="6">
        <v>44432</v>
      </c>
      <c r="B399" s="3">
        <v>39623210.640000001</v>
      </c>
      <c r="C399" s="2">
        <v>44432</v>
      </c>
      <c r="D399" s="3">
        <v>2845556.1161000002</v>
      </c>
      <c r="E399" s="2">
        <v>44432</v>
      </c>
      <c r="F399" s="3">
        <v>90384159.150000006</v>
      </c>
      <c r="G399" s="9">
        <v>44432</v>
      </c>
      <c r="H399" s="3">
        <v>22973269.469999999</v>
      </c>
      <c r="I399" s="9">
        <v>44433</v>
      </c>
      <c r="J399" s="3">
        <v>6992714.1538000004</v>
      </c>
      <c r="K399" s="3"/>
      <c r="L399" s="8">
        <f t="shared" si="30"/>
        <v>1.4655647642156655E-3</v>
      </c>
      <c r="M399" s="8">
        <f t="shared" si="31"/>
        <v>2.6797849761450721E-3</v>
      </c>
      <c r="N399" s="8">
        <f t="shared" si="32"/>
        <v>7.1290294627053274E-3</v>
      </c>
      <c r="O399" s="8">
        <f t="shared" si="33"/>
        <v>1.9972821295324295E-2</v>
      </c>
      <c r="P399" s="8">
        <f t="shared" si="34"/>
        <v>7.0092530750851534E-3</v>
      </c>
    </row>
    <row r="400" spans="1:16" x14ac:dyDescent="0.3">
      <c r="A400" s="6">
        <v>44433</v>
      </c>
      <c r="B400" s="3">
        <v>39708307.469999999</v>
      </c>
      <c r="C400" s="2">
        <v>44433</v>
      </c>
      <c r="D400" s="3">
        <v>2832025.1562000001</v>
      </c>
      <c r="E400" s="2">
        <v>44433</v>
      </c>
      <c r="F400" s="3">
        <v>90582947.159999996</v>
      </c>
      <c r="G400" s="9">
        <v>44433</v>
      </c>
      <c r="H400" s="3">
        <v>23060802.629999999</v>
      </c>
      <c r="I400" s="9">
        <v>44434</v>
      </c>
      <c r="J400" s="3">
        <v>6912919.9358000001</v>
      </c>
      <c r="K400" s="3"/>
      <c r="L400" s="8">
        <f t="shared" si="30"/>
        <v>2.147651051631172E-3</v>
      </c>
      <c r="M400" s="8">
        <f t="shared" si="31"/>
        <v>-4.7551196841428833E-3</v>
      </c>
      <c r="N400" s="8">
        <f t="shared" si="32"/>
        <v>2.1993678081364543E-3</v>
      </c>
      <c r="O400" s="8">
        <f t="shared" si="33"/>
        <v>3.8102177887351374E-3</v>
      </c>
      <c r="P400" s="8">
        <f t="shared" si="34"/>
        <v>-1.141105102324802E-2</v>
      </c>
    </row>
    <row r="401" spans="1:16" x14ac:dyDescent="0.3">
      <c r="A401" s="6">
        <v>44434</v>
      </c>
      <c r="B401" s="3">
        <v>39471695.189999998</v>
      </c>
      <c r="C401" s="2">
        <v>44434</v>
      </c>
      <c r="D401" s="3">
        <v>2814416.4564</v>
      </c>
      <c r="E401" s="2">
        <v>44434</v>
      </c>
      <c r="F401" s="3">
        <v>90009285.640000001</v>
      </c>
      <c r="G401" s="9">
        <v>44434</v>
      </c>
      <c r="H401" s="3">
        <v>22841962.059999999</v>
      </c>
      <c r="I401" s="9">
        <v>44435</v>
      </c>
      <c r="J401" s="3">
        <v>6964763.9018999999</v>
      </c>
      <c r="K401" s="3"/>
      <c r="L401" s="8">
        <f t="shared" si="30"/>
        <v>-5.958760145563069E-3</v>
      </c>
      <c r="M401" s="8">
        <f t="shared" si="31"/>
        <v>-6.2177059979323657E-3</v>
      </c>
      <c r="N401" s="8">
        <f t="shared" si="32"/>
        <v>-6.332996860730522E-3</v>
      </c>
      <c r="O401" s="8">
        <f t="shared" si="33"/>
        <v>-9.4897204364998711E-3</v>
      </c>
      <c r="P401" s="8">
        <f t="shared" si="34"/>
        <v>7.4995756614386622E-3</v>
      </c>
    </row>
    <row r="402" spans="1:16" x14ac:dyDescent="0.3">
      <c r="A402" s="6">
        <v>44435</v>
      </c>
      <c r="B402" s="3">
        <v>39831441.649999999</v>
      </c>
      <c r="C402" s="2">
        <v>44435</v>
      </c>
      <c r="D402" s="3">
        <v>2838909.0961000002</v>
      </c>
      <c r="E402" s="2">
        <v>44435</v>
      </c>
      <c r="F402" s="3">
        <v>90669408.219999999</v>
      </c>
      <c r="G402" s="9">
        <v>44435</v>
      </c>
      <c r="H402" s="3">
        <v>22979810.16</v>
      </c>
      <c r="I402" s="9">
        <v>44438</v>
      </c>
      <c r="J402" s="3">
        <v>6994926.2565000001</v>
      </c>
      <c r="K402" s="3"/>
      <c r="L402" s="8">
        <f t="shared" si="30"/>
        <v>9.1140362294634958E-3</v>
      </c>
      <c r="M402" s="8">
        <f t="shared" si="31"/>
        <v>8.7025641298763556E-3</v>
      </c>
      <c r="N402" s="8">
        <f t="shared" si="32"/>
        <v>7.3339386631754433E-3</v>
      </c>
      <c r="O402" s="8">
        <f t="shared" si="33"/>
        <v>6.0348624885160351E-3</v>
      </c>
      <c r="P402" s="8">
        <f t="shared" si="34"/>
        <v>4.3307074044207639E-3</v>
      </c>
    </row>
    <row r="403" spans="1:16" x14ac:dyDescent="0.3">
      <c r="A403" s="6">
        <v>44438</v>
      </c>
      <c r="B403" s="3">
        <v>40029338.32</v>
      </c>
      <c r="C403" s="2">
        <v>44438</v>
      </c>
      <c r="D403" s="3">
        <v>2834170.0258999998</v>
      </c>
      <c r="E403" s="2">
        <v>44438</v>
      </c>
      <c r="F403" s="3">
        <v>91077881.269999996</v>
      </c>
      <c r="G403" s="9">
        <v>44438</v>
      </c>
      <c r="H403" s="3">
        <v>23125567.18</v>
      </c>
      <c r="I403" s="9">
        <v>44439</v>
      </c>
      <c r="J403" s="3">
        <v>7031760.6813000003</v>
      </c>
      <c r="K403" s="3"/>
      <c r="L403" s="8">
        <f t="shared" si="30"/>
        <v>4.9683531853785823E-3</v>
      </c>
      <c r="M403" s="8">
        <f t="shared" si="31"/>
        <v>-1.6693279142016015E-3</v>
      </c>
      <c r="N403" s="8">
        <f t="shared" si="32"/>
        <v>4.5050812398474971E-3</v>
      </c>
      <c r="O403" s="8">
        <f t="shared" si="33"/>
        <v>6.3428295962910664E-3</v>
      </c>
      <c r="P403" s="8">
        <f t="shared" si="34"/>
        <v>5.2658775016780623E-3</v>
      </c>
    </row>
    <row r="404" spans="1:16" x14ac:dyDescent="0.3">
      <c r="A404" s="6">
        <v>44439</v>
      </c>
      <c r="B404" s="3">
        <v>39980844.32</v>
      </c>
      <c r="C404" s="2">
        <v>44439</v>
      </c>
      <c r="D404" s="3">
        <v>2847079.7771999999</v>
      </c>
      <c r="E404" s="2">
        <v>44439</v>
      </c>
      <c r="F404" s="3">
        <v>91250004.650000006</v>
      </c>
      <c r="G404" s="9">
        <v>44439</v>
      </c>
      <c r="H404" s="3">
        <v>23384624.399999999</v>
      </c>
      <c r="I404" s="9">
        <v>44440</v>
      </c>
      <c r="J404" s="3">
        <v>7080388.8921999997</v>
      </c>
      <c r="K404" s="3"/>
      <c r="L404" s="8">
        <f t="shared" si="30"/>
        <v>-1.2114614439122651E-3</v>
      </c>
      <c r="M404" s="8">
        <f t="shared" si="31"/>
        <v>4.5550376942895543E-3</v>
      </c>
      <c r="N404" s="8">
        <f t="shared" si="32"/>
        <v>1.8898483100386887E-3</v>
      </c>
      <c r="O404" s="8">
        <f t="shared" si="33"/>
        <v>1.12021996253584E-2</v>
      </c>
      <c r="P404" s="8">
        <f t="shared" si="34"/>
        <v>6.9155099418156674E-3</v>
      </c>
    </row>
    <row r="405" spans="1:16" x14ac:dyDescent="0.3">
      <c r="A405" s="6">
        <v>44440</v>
      </c>
      <c r="B405" s="3">
        <v>39996088.960000001</v>
      </c>
      <c r="C405" s="2">
        <v>44440</v>
      </c>
      <c r="D405" s="3">
        <v>2864487.6338</v>
      </c>
      <c r="E405" s="2">
        <v>44440</v>
      </c>
      <c r="F405" s="3">
        <v>91735570.349999994</v>
      </c>
      <c r="G405" s="9">
        <v>44440</v>
      </c>
      <c r="H405" s="3">
        <v>23705015.059999999</v>
      </c>
      <c r="I405" s="9">
        <v>44441</v>
      </c>
      <c r="J405" s="3">
        <v>7146421.9338999996</v>
      </c>
      <c r="K405" s="3"/>
      <c r="L405" s="8">
        <f t="shared" si="30"/>
        <v>3.8129860084956668E-4</v>
      </c>
      <c r="M405" s="8">
        <f t="shared" si="31"/>
        <v>6.1142847978499226E-3</v>
      </c>
      <c r="N405" s="8">
        <f t="shared" si="32"/>
        <v>5.3212676740392872E-3</v>
      </c>
      <c r="O405" s="8">
        <f t="shared" si="33"/>
        <v>1.370091109951721E-2</v>
      </c>
      <c r="P405" s="8">
        <f t="shared" si="34"/>
        <v>9.3261885336191064E-3</v>
      </c>
    </row>
    <row r="406" spans="1:16" x14ac:dyDescent="0.3">
      <c r="A406" s="6">
        <v>44441</v>
      </c>
      <c r="B406" s="3">
        <v>40103431.740000002</v>
      </c>
      <c r="C406" s="2">
        <v>44441</v>
      </c>
      <c r="D406" s="3">
        <v>2878104.0562999998</v>
      </c>
      <c r="E406" s="2">
        <v>44441</v>
      </c>
      <c r="F406" s="3">
        <v>92155477.519999996</v>
      </c>
      <c r="G406" s="9">
        <v>44441</v>
      </c>
      <c r="H406" s="3">
        <v>23735554.079999998</v>
      </c>
      <c r="I406" s="9">
        <v>44442</v>
      </c>
      <c r="J406" s="3">
        <v>7119280.8963000001</v>
      </c>
      <c r="K406" s="3"/>
      <c r="L406" s="8">
        <f t="shared" si="30"/>
        <v>2.6838319143491773E-3</v>
      </c>
      <c r="M406" s="8">
        <f t="shared" si="31"/>
        <v>4.7535281141837249E-3</v>
      </c>
      <c r="N406" s="8">
        <f t="shared" si="32"/>
        <v>4.5773647931541817E-3</v>
      </c>
      <c r="O406" s="8">
        <f t="shared" si="33"/>
        <v>1.2882936341824802E-3</v>
      </c>
      <c r="P406" s="8">
        <f t="shared" si="34"/>
        <v>-3.7978498682329498E-3</v>
      </c>
    </row>
    <row r="407" spans="1:16" x14ac:dyDescent="0.3">
      <c r="A407" s="6">
        <v>44442</v>
      </c>
      <c r="B407" s="3">
        <v>40092296.229999997</v>
      </c>
      <c r="C407" s="2">
        <v>44442</v>
      </c>
      <c r="D407" s="3">
        <v>2876944.2407</v>
      </c>
      <c r="E407" s="2">
        <v>44442</v>
      </c>
      <c r="F407" s="3">
        <v>92238180.519999996</v>
      </c>
      <c r="G407" s="9">
        <v>44442</v>
      </c>
      <c r="H407" s="3">
        <v>23750098.800000001</v>
      </c>
      <c r="I407" s="9">
        <v>44445</v>
      </c>
      <c r="J407" s="3">
        <v>7204131.3229</v>
      </c>
      <c r="K407" s="3"/>
      <c r="L407" s="8">
        <f t="shared" si="30"/>
        <v>-2.7766975335674626E-4</v>
      </c>
      <c r="M407" s="8">
        <f t="shared" si="31"/>
        <v>-4.0297903665476031E-4</v>
      </c>
      <c r="N407" s="8">
        <f t="shared" si="32"/>
        <v>8.9742902131950686E-4</v>
      </c>
      <c r="O407" s="8">
        <f t="shared" si="33"/>
        <v>6.1278198735026379E-4</v>
      </c>
      <c r="P407" s="8">
        <f t="shared" si="34"/>
        <v>1.1918398478152126E-2</v>
      </c>
    </row>
    <row r="408" spans="1:16" x14ac:dyDescent="0.3">
      <c r="A408" s="6">
        <v>44445</v>
      </c>
      <c r="B408" s="3">
        <v>40092296.229999997</v>
      </c>
      <c r="C408" s="2">
        <v>44445</v>
      </c>
      <c r="D408" s="3">
        <v>2887035.2346999999</v>
      </c>
      <c r="E408" s="2">
        <v>44445</v>
      </c>
      <c r="F408" s="3">
        <v>92572564.049999997</v>
      </c>
      <c r="G408" s="9">
        <v>44445</v>
      </c>
      <c r="H408" s="3">
        <v>23941527.370000001</v>
      </c>
      <c r="I408" s="9">
        <v>44446</v>
      </c>
      <c r="J408" s="3">
        <v>7306402.0757999998</v>
      </c>
      <c r="K408" s="3"/>
      <c r="L408" s="8">
        <f t="shared" si="30"/>
        <v>0</v>
      </c>
      <c r="M408" s="8">
        <f t="shared" si="31"/>
        <v>3.5075389565231152E-3</v>
      </c>
      <c r="N408" s="8">
        <f t="shared" si="32"/>
        <v>3.6252181918039472E-3</v>
      </c>
      <c r="O408" s="8">
        <f t="shared" si="33"/>
        <v>8.0601167857037304E-3</v>
      </c>
      <c r="P408" s="8">
        <f t="shared" si="34"/>
        <v>1.4196125572407015E-2</v>
      </c>
    </row>
    <row r="409" spans="1:16" x14ac:dyDescent="0.3">
      <c r="A409" s="6">
        <v>44446</v>
      </c>
      <c r="B409" s="3">
        <v>39964858.439999998</v>
      </c>
      <c r="C409" s="2">
        <v>44446</v>
      </c>
      <c r="D409" s="3">
        <v>2862981.1556000002</v>
      </c>
      <c r="E409" s="2">
        <v>44446</v>
      </c>
      <c r="F409" s="3">
        <v>92435090.340000004</v>
      </c>
      <c r="G409" s="9">
        <v>44446</v>
      </c>
      <c r="H409" s="3">
        <v>24025829.789999999</v>
      </c>
      <c r="I409" s="9">
        <v>44447</v>
      </c>
      <c r="J409" s="3">
        <v>7310631.7983999997</v>
      </c>
      <c r="K409" s="3"/>
      <c r="L409" s="8">
        <f t="shared" si="30"/>
        <v>-3.1786104060720355E-3</v>
      </c>
      <c r="M409" s="8">
        <f t="shared" si="31"/>
        <v>-8.331758064774486E-3</v>
      </c>
      <c r="N409" s="8">
        <f t="shared" si="32"/>
        <v>-1.4850372938329803E-3</v>
      </c>
      <c r="O409" s="8">
        <f t="shared" si="33"/>
        <v>3.5211796932235195E-3</v>
      </c>
      <c r="P409" s="8">
        <f t="shared" si="34"/>
        <v>5.7890635583945915E-4</v>
      </c>
    </row>
    <row r="410" spans="1:16" x14ac:dyDescent="0.3">
      <c r="A410" s="6">
        <v>44447</v>
      </c>
      <c r="B410" s="3">
        <v>39913612.369999997</v>
      </c>
      <c r="C410" s="2">
        <v>44447</v>
      </c>
      <c r="D410" s="3">
        <v>2837219.0403</v>
      </c>
      <c r="E410" s="2">
        <v>44447</v>
      </c>
      <c r="F410" s="3">
        <v>92044148.799999997</v>
      </c>
      <c r="G410" s="9">
        <v>44447</v>
      </c>
      <c r="H410" s="3">
        <v>23882241.609999999</v>
      </c>
      <c r="I410" s="9">
        <v>44448</v>
      </c>
      <c r="J410" s="3">
        <v>7355566.3619999997</v>
      </c>
      <c r="K410" s="3"/>
      <c r="L410" s="8">
        <f t="shared" si="30"/>
        <v>-1.2822782814790878E-3</v>
      </c>
      <c r="M410" s="8">
        <f t="shared" si="31"/>
        <v>-8.9983530801833744E-3</v>
      </c>
      <c r="N410" s="8">
        <f t="shared" si="32"/>
        <v>-4.2293628811528317E-3</v>
      </c>
      <c r="O410" s="8">
        <f t="shared" si="33"/>
        <v>-5.9764087756820627E-3</v>
      </c>
      <c r="P410" s="8">
        <f t="shared" si="34"/>
        <v>6.1464678893874414E-3</v>
      </c>
    </row>
    <row r="411" spans="1:16" x14ac:dyDescent="0.3">
      <c r="A411" s="6">
        <v>44448</v>
      </c>
      <c r="B411" s="3">
        <v>39730773.340000004</v>
      </c>
      <c r="C411" s="2">
        <v>44448</v>
      </c>
      <c r="D411" s="3">
        <v>2825971.3308999999</v>
      </c>
      <c r="E411" s="2">
        <v>44448</v>
      </c>
      <c r="F411" s="3">
        <v>91701617.969999999</v>
      </c>
      <c r="G411" s="9">
        <v>44448</v>
      </c>
      <c r="H411" s="3">
        <v>23770846.100000001</v>
      </c>
      <c r="I411" s="9">
        <v>44449</v>
      </c>
      <c r="J411" s="3">
        <v>7389563.4415999996</v>
      </c>
      <c r="K411" s="3"/>
      <c r="L411" s="8">
        <f t="shared" si="30"/>
        <v>-4.5808690104286454E-3</v>
      </c>
      <c r="M411" s="8">
        <f t="shared" si="31"/>
        <v>-3.9643429852390666E-3</v>
      </c>
      <c r="N411" s="8">
        <f t="shared" si="32"/>
        <v>-3.7213753885027012E-3</v>
      </c>
      <c r="O411" s="8">
        <f t="shared" si="33"/>
        <v>-4.6643657584199971E-3</v>
      </c>
      <c r="P411" s="8">
        <f t="shared" si="34"/>
        <v>4.6219526718749293E-3</v>
      </c>
    </row>
    <row r="412" spans="1:16" x14ac:dyDescent="0.3">
      <c r="A412" s="6">
        <v>44449</v>
      </c>
      <c r="B412" s="3">
        <v>39421915.219999999</v>
      </c>
      <c r="C412" s="2">
        <v>44449</v>
      </c>
      <c r="D412" s="3">
        <v>2827844.7792000002</v>
      </c>
      <c r="E412" s="2">
        <v>44449</v>
      </c>
      <c r="F412" s="3">
        <v>91523096.780000001</v>
      </c>
      <c r="G412" s="9">
        <v>44449</v>
      </c>
      <c r="H412" s="3">
        <v>23907568.940000001</v>
      </c>
      <c r="I412" s="9">
        <v>44452</v>
      </c>
      <c r="J412" s="3">
        <v>7408192.1081999997</v>
      </c>
      <c r="K412" s="3"/>
      <c r="L412" s="8">
        <f t="shared" si="30"/>
        <v>-7.7737756916262946E-3</v>
      </c>
      <c r="M412" s="8">
        <f t="shared" si="31"/>
        <v>6.6293959868435337E-4</v>
      </c>
      <c r="N412" s="8">
        <f t="shared" si="32"/>
        <v>-1.9467616161189527E-3</v>
      </c>
      <c r="O412" s="8">
        <f t="shared" si="33"/>
        <v>5.751702712845308E-3</v>
      </c>
      <c r="P412" s="8">
        <f t="shared" si="34"/>
        <v>2.5209427792620698E-3</v>
      </c>
    </row>
    <row r="413" spans="1:16" x14ac:dyDescent="0.3">
      <c r="A413" s="6">
        <v>44452</v>
      </c>
      <c r="B413" s="3">
        <v>39506269.509999998</v>
      </c>
      <c r="C413" s="2">
        <v>44452</v>
      </c>
      <c r="D413" s="3">
        <v>2839230.8971000002</v>
      </c>
      <c r="E413" s="2">
        <v>44452</v>
      </c>
      <c r="F413" s="3">
        <v>91520263</v>
      </c>
      <c r="G413" s="9">
        <v>44452</v>
      </c>
      <c r="H413" s="3">
        <v>23830635.27</v>
      </c>
      <c r="I413" s="9">
        <v>44453</v>
      </c>
      <c r="J413" s="3">
        <v>7326137.2833000002</v>
      </c>
      <c r="K413" s="3"/>
      <c r="L413" s="8">
        <f t="shared" si="30"/>
        <v>2.1397816298180938E-3</v>
      </c>
      <c r="M413" s="8">
        <f t="shared" si="31"/>
        <v>4.0264295918042148E-3</v>
      </c>
      <c r="N413" s="8">
        <f t="shared" si="32"/>
        <v>-3.0962457562067058E-5</v>
      </c>
      <c r="O413" s="8">
        <f t="shared" si="33"/>
        <v>-3.2179629050983483E-3</v>
      </c>
      <c r="P413" s="8">
        <f t="shared" si="34"/>
        <v>-1.1076228005639122E-2</v>
      </c>
    </row>
    <row r="414" spans="1:16" x14ac:dyDescent="0.3">
      <c r="A414" s="6">
        <v>44453</v>
      </c>
      <c r="B414" s="3">
        <v>39270626.600000001</v>
      </c>
      <c r="C414" s="2">
        <v>44453</v>
      </c>
      <c r="D414" s="3">
        <v>2827906.9794999999</v>
      </c>
      <c r="E414" s="2">
        <v>44453</v>
      </c>
      <c r="F414" s="3">
        <v>91209007.829999998</v>
      </c>
      <c r="G414" s="9">
        <v>44453</v>
      </c>
      <c r="H414" s="3">
        <v>23696861.93</v>
      </c>
      <c r="I414" s="9">
        <v>44454</v>
      </c>
      <c r="J414" s="3">
        <v>7320955.2023</v>
      </c>
      <c r="K414" s="3"/>
      <c r="L414" s="8">
        <f t="shared" si="30"/>
        <v>-5.9646965639301719E-3</v>
      </c>
      <c r="M414" s="8">
        <f t="shared" si="31"/>
        <v>-3.9883750249289918E-3</v>
      </c>
      <c r="N414" s="8">
        <f t="shared" si="32"/>
        <v>-3.4009426961546518E-3</v>
      </c>
      <c r="O414" s="8">
        <f t="shared" si="33"/>
        <v>-5.6135028917339014E-3</v>
      </c>
      <c r="P414" s="8">
        <f t="shared" si="34"/>
        <v>-7.0734150884843583E-4</v>
      </c>
    </row>
    <row r="415" spans="1:16" x14ac:dyDescent="0.3">
      <c r="A415" s="6">
        <v>44454</v>
      </c>
      <c r="B415" s="3">
        <v>39601208.630000003</v>
      </c>
      <c r="C415" s="2">
        <v>44454</v>
      </c>
      <c r="D415" s="3">
        <v>2816518.0210000002</v>
      </c>
      <c r="E415" s="2">
        <v>44454</v>
      </c>
      <c r="F415" s="3">
        <v>91266948.670000002</v>
      </c>
      <c r="G415" s="9">
        <v>44454</v>
      </c>
      <c r="H415" s="3">
        <v>23597093.280000001</v>
      </c>
      <c r="I415" s="9">
        <v>44455</v>
      </c>
      <c r="J415" s="3">
        <v>7196576.4551999997</v>
      </c>
      <c r="K415" s="3"/>
      <c r="L415" s="8">
        <f t="shared" si="30"/>
        <v>8.4180482620566099E-3</v>
      </c>
      <c r="M415" s="8">
        <f t="shared" si="31"/>
        <v>-4.0273455182792128E-3</v>
      </c>
      <c r="N415" s="8">
        <f t="shared" si="32"/>
        <v>6.352534840416979E-4</v>
      </c>
      <c r="O415" s="8">
        <f t="shared" si="33"/>
        <v>-4.2102051442386434E-3</v>
      </c>
      <c r="P415" s="8">
        <f t="shared" si="34"/>
        <v>-1.698941513273089E-2</v>
      </c>
    </row>
    <row r="416" spans="1:16" x14ac:dyDescent="0.3">
      <c r="A416" s="6">
        <v>44455</v>
      </c>
      <c r="B416" s="3">
        <v>39544153.299999997</v>
      </c>
      <c r="C416" s="2">
        <v>44455</v>
      </c>
      <c r="D416" s="3">
        <v>2811237.7927000001</v>
      </c>
      <c r="E416" s="2">
        <v>44455</v>
      </c>
      <c r="F416" s="3">
        <v>90932518.599999994</v>
      </c>
      <c r="G416" s="9">
        <v>44455</v>
      </c>
      <c r="H416" s="3">
        <v>23356182.940000001</v>
      </c>
      <c r="I416" s="9">
        <v>44456</v>
      </c>
      <c r="J416" s="3">
        <v>7200827.9429000001</v>
      </c>
      <c r="K416" s="3"/>
      <c r="L416" s="8">
        <f t="shared" si="30"/>
        <v>-1.4407471886295209E-3</v>
      </c>
      <c r="M416" s="8">
        <f t="shared" si="31"/>
        <v>-1.8747362028684877E-3</v>
      </c>
      <c r="N416" s="8">
        <f t="shared" si="32"/>
        <v>-3.6643064644269474E-3</v>
      </c>
      <c r="O416" s="8">
        <f t="shared" si="33"/>
        <v>-1.0209322696714818E-2</v>
      </c>
      <c r="P416" s="8">
        <f t="shared" si="34"/>
        <v>5.9076530715218567E-4</v>
      </c>
    </row>
    <row r="417" spans="1:16" x14ac:dyDescent="0.3">
      <c r="A417" s="6">
        <v>44456</v>
      </c>
      <c r="B417" s="3">
        <v>39186046.479999997</v>
      </c>
      <c r="C417" s="2">
        <v>44456</v>
      </c>
      <c r="D417" s="3">
        <v>2778316.7773000002</v>
      </c>
      <c r="E417" s="2">
        <v>44456</v>
      </c>
      <c r="F417" s="3">
        <v>90445922.040000007</v>
      </c>
      <c r="G417" s="9">
        <v>44456</v>
      </c>
      <c r="H417" s="3">
        <v>23411756.75</v>
      </c>
      <c r="I417" s="9">
        <v>44459</v>
      </c>
      <c r="J417" s="3">
        <v>7200827.9429000001</v>
      </c>
      <c r="K417" s="3"/>
      <c r="L417" s="8">
        <f t="shared" si="30"/>
        <v>-9.0558727426337526E-3</v>
      </c>
      <c r="M417" s="8">
        <f t="shared" si="31"/>
        <v>-1.1710505417039663E-2</v>
      </c>
      <c r="N417" s="8">
        <f t="shared" si="32"/>
        <v>-5.3511831354904338E-3</v>
      </c>
      <c r="O417" s="8">
        <f t="shared" si="33"/>
        <v>2.3794046374256972E-3</v>
      </c>
      <c r="P417" s="8">
        <f t="shared" si="34"/>
        <v>0</v>
      </c>
    </row>
    <row r="418" spans="1:16" x14ac:dyDescent="0.3">
      <c r="A418" s="6">
        <v>44459</v>
      </c>
      <c r="B418" s="3">
        <v>38575723.020000003</v>
      </c>
      <c r="C418" s="2">
        <v>44459</v>
      </c>
      <c r="D418" s="3">
        <v>2725385.3533999999</v>
      </c>
      <c r="E418" s="2">
        <v>44459</v>
      </c>
      <c r="F418" s="3">
        <v>89086503.480000004</v>
      </c>
      <c r="G418" s="9">
        <v>44459</v>
      </c>
      <c r="H418" s="3">
        <v>23135748.620000001</v>
      </c>
      <c r="I418" s="9">
        <v>44460</v>
      </c>
      <c r="J418" s="3">
        <v>7200827.9429000001</v>
      </c>
      <c r="K418" s="3"/>
      <c r="L418" s="8">
        <f t="shared" si="30"/>
        <v>-1.5575020060048517E-2</v>
      </c>
      <c r="M418" s="8">
        <f t="shared" si="31"/>
        <v>-1.9051615831740976E-2</v>
      </c>
      <c r="N418" s="8">
        <f t="shared" si="32"/>
        <v>-1.5030180790227332E-2</v>
      </c>
      <c r="O418" s="8">
        <f t="shared" si="33"/>
        <v>-1.1789295991211701E-2</v>
      </c>
      <c r="P418" s="8">
        <f t="shared" si="34"/>
        <v>0</v>
      </c>
    </row>
    <row r="419" spans="1:16" x14ac:dyDescent="0.3">
      <c r="A419" s="6">
        <v>44460</v>
      </c>
      <c r="B419" s="3">
        <v>38546669.869999997</v>
      </c>
      <c r="C419" s="2">
        <v>44460</v>
      </c>
      <c r="D419" s="3">
        <v>2758438.8223999999</v>
      </c>
      <c r="E419" s="2">
        <v>44460</v>
      </c>
      <c r="F419" s="3">
        <v>89229574.269999996</v>
      </c>
      <c r="G419" s="9">
        <v>44460</v>
      </c>
      <c r="H419" s="3">
        <v>23190134.129999999</v>
      </c>
      <c r="I419" s="9">
        <v>44461</v>
      </c>
      <c r="J419" s="3">
        <v>7250185.0866</v>
      </c>
      <c r="K419" s="3"/>
      <c r="L419" s="8">
        <f t="shared" si="30"/>
        <v>-7.5314596138464918E-4</v>
      </c>
      <c r="M419" s="8">
        <f t="shared" si="31"/>
        <v>1.2127998324627631E-2</v>
      </c>
      <c r="N419" s="8">
        <f t="shared" si="32"/>
        <v>1.6059760391440303E-3</v>
      </c>
      <c r="O419" s="8">
        <f t="shared" si="33"/>
        <v>2.3507132141376008E-3</v>
      </c>
      <c r="P419" s="8">
        <f t="shared" si="34"/>
        <v>6.8543706489565537E-3</v>
      </c>
    </row>
    <row r="420" spans="1:16" x14ac:dyDescent="0.3">
      <c r="A420" s="6">
        <v>44461</v>
      </c>
      <c r="B420" s="3">
        <v>38917536.859999999</v>
      </c>
      <c r="C420" s="2">
        <v>44461</v>
      </c>
      <c r="D420" s="3">
        <v>2797415.0984999998</v>
      </c>
      <c r="E420" s="2">
        <v>44461</v>
      </c>
      <c r="F420" s="3">
        <v>89808380.5</v>
      </c>
      <c r="G420" s="9">
        <v>44461</v>
      </c>
      <c r="H420" s="3">
        <v>23206730.739999998</v>
      </c>
      <c r="I420" s="9">
        <v>44462</v>
      </c>
      <c r="J420" s="3">
        <v>7281283.841</v>
      </c>
      <c r="K420" s="3"/>
      <c r="L420" s="8">
        <f t="shared" si="30"/>
        <v>9.6212459143880658E-3</v>
      </c>
      <c r="M420" s="8">
        <f t="shared" si="31"/>
        <v>1.4129831621963795E-2</v>
      </c>
      <c r="N420" s="8">
        <f t="shared" si="32"/>
        <v>6.486708411816311E-3</v>
      </c>
      <c r="O420" s="8">
        <f t="shared" si="33"/>
        <v>7.1567546383999314E-4</v>
      </c>
      <c r="P420" s="8">
        <f t="shared" si="34"/>
        <v>4.2893738612932442E-3</v>
      </c>
    </row>
    <row r="421" spans="1:16" x14ac:dyDescent="0.3">
      <c r="A421" s="6">
        <v>44462</v>
      </c>
      <c r="B421" s="3">
        <v>39388890.75</v>
      </c>
      <c r="C421" s="2">
        <v>44462</v>
      </c>
      <c r="D421" s="3">
        <v>2814662.0690000001</v>
      </c>
      <c r="E421" s="2">
        <v>44462</v>
      </c>
      <c r="F421" s="3">
        <v>90627152.200000003</v>
      </c>
      <c r="G421" s="9">
        <v>44462</v>
      </c>
      <c r="H421" s="3">
        <v>23361561.120000001</v>
      </c>
      <c r="I421" s="9">
        <v>44463</v>
      </c>
      <c r="J421" s="3">
        <v>7215837.9161</v>
      </c>
      <c r="K421" s="3"/>
      <c r="L421" s="8">
        <f t="shared" si="30"/>
        <v>1.2111606438393707E-2</v>
      </c>
      <c r="M421" s="8">
        <f t="shared" si="31"/>
        <v>6.1653240197525605E-3</v>
      </c>
      <c r="N421" s="8">
        <f t="shared" si="32"/>
        <v>9.1168741206730797E-3</v>
      </c>
      <c r="O421" s="8">
        <f t="shared" si="33"/>
        <v>6.6717876694768474E-3</v>
      </c>
      <c r="P421" s="8">
        <f t="shared" si="34"/>
        <v>-8.9882397567695449E-3</v>
      </c>
    </row>
    <row r="422" spans="1:16" x14ac:dyDescent="0.3">
      <c r="A422" s="6">
        <v>44463</v>
      </c>
      <c r="B422" s="3">
        <v>39449602.340000004</v>
      </c>
      <c r="C422" s="2">
        <v>44463</v>
      </c>
      <c r="D422" s="3">
        <v>2790097.3557000002</v>
      </c>
      <c r="E422" s="2">
        <v>44463</v>
      </c>
      <c r="F422" s="3">
        <v>90443498.129999995</v>
      </c>
      <c r="G422" s="9">
        <v>44463</v>
      </c>
      <c r="H422" s="3">
        <v>23241878.920000002</v>
      </c>
      <c r="I422" s="9">
        <v>44466</v>
      </c>
      <c r="J422" s="3">
        <v>7171220.7381999996</v>
      </c>
      <c r="K422" s="3"/>
      <c r="L422" s="8">
        <f t="shared" si="30"/>
        <v>1.5413378961428581E-3</v>
      </c>
      <c r="M422" s="8">
        <f t="shared" si="31"/>
        <v>-8.7274112123617575E-3</v>
      </c>
      <c r="N422" s="8">
        <f t="shared" si="32"/>
        <v>-2.0264795432908267E-3</v>
      </c>
      <c r="O422" s="8">
        <f t="shared" si="33"/>
        <v>-5.1230394829024917E-3</v>
      </c>
      <c r="P422" s="8">
        <f t="shared" si="34"/>
        <v>-6.1832289498147119E-3</v>
      </c>
    </row>
    <row r="423" spans="1:16" x14ac:dyDescent="0.3">
      <c r="A423" s="6">
        <v>44466</v>
      </c>
      <c r="B423" s="3">
        <v>39342277.210000001</v>
      </c>
      <c r="C423" s="2">
        <v>44466</v>
      </c>
      <c r="D423" s="3">
        <v>2771125.1222999999</v>
      </c>
      <c r="E423" s="2">
        <v>44466</v>
      </c>
      <c r="F423" s="3">
        <v>90311266.75</v>
      </c>
      <c r="G423" s="9">
        <v>44466</v>
      </c>
      <c r="H423" s="3">
        <v>23305488.379999999</v>
      </c>
      <c r="I423" s="9">
        <v>44467</v>
      </c>
      <c r="J423" s="3">
        <v>7214930.1963999998</v>
      </c>
      <c r="K423" s="3"/>
      <c r="L423" s="8">
        <f t="shared" si="30"/>
        <v>-2.7205630382535206E-3</v>
      </c>
      <c r="M423" s="8">
        <f t="shared" si="31"/>
        <v>-6.7998463785648999E-3</v>
      </c>
      <c r="N423" s="8">
        <f t="shared" si="32"/>
        <v>-1.4620330121456471E-3</v>
      </c>
      <c r="O423" s="8">
        <f t="shared" si="33"/>
        <v>2.7368467161774657E-3</v>
      </c>
      <c r="P423" s="8">
        <f t="shared" si="34"/>
        <v>6.0951210115687271E-3</v>
      </c>
    </row>
    <row r="424" spans="1:16" x14ac:dyDescent="0.3">
      <c r="A424" s="6">
        <v>44467</v>
      </c>
      <c r="B424" s="3">
        <v>38542215.030000001</v>
      </c>
      <c r="C424" s="2">
        <v>44467</v>
      </c>
      <c r="D424" s="3">
        <v>2720147.8448999999</v>
      </c>
      <c r="E424" s="2">
        <v>44467</v>
      </c>
      <c r="F424" s="3">
        <v>88955505.709999993</v>
      </c>
      <c r="G424" s="9">
        <v>44467</v>
      </c>
      <c r="H424" s="3">
        <v>23300263.5</v>
      </c>
      <c r="I424" s="9">
        <v>44468</v>
      </c>
      <c r="J424" s="3">
        <v>7073627.3605000004</v>
      </c>
      <c r="K424" s="3"/>
      <c r="L424" s="8">
        <f t="shared" si="30"/>
        <v>-2.033593977617143E-2</v>
      </c>
      <c r="M424" s="8">
        <f t="shared" si="31"/>
        <v>-1.8395877179912201E-2</v>
      </c>
      <c r="N424" s="8">
        <f t="shared" si="32"/>
        <v>-1.5012091943666706E-2</v>
      </c>
      <c r="O424" s="8">
        <f t="shared" si="33"/>
        <v>-2.2419096801606919E-4</v>
      </c>
      <c r="P424" s="8">
        <f t="shared" si="34"/>
        <v>-1.9584782118959976E-2</v>
      </c>
    </row>
    <row r="425" spans="1:16" x14ac:dyDescent="0.3">
      <c r="A425" s="6">
        <v>44468</v>
      </c>
      <c r="B425" s="3">
        <v>38602225.689999998</v>
      </c>
      <c r="C425" s="2">
        <v>44468</v>
      </c>
      <c r="D425" s="3">
        <v>2755948.3393000001</v>
      </c>
      <c r="E425" s="2">
        <v>44468</v>
      </c>
      <c r="F425" s="3">
        <v>88624082.150000006</v>
      </c>
      <c r="G425" s="9">
        <v>44468</v>
      </c>
      <c r="H425" s="3">
        <v>23100923.609999999</v>
      </c>
      <c r="I425" s="9">
        <v>44469</v>
      </c>
      <c r="J425" s="3">
        <v>7169135.3152000001</v>
      </c>
      <c r="K425" s="3"/>
      <c r="L425" s="8">
        <f t="shared" si="30"/>
        <v>1.5570111876883619E-3</v>
      </c>
      <c r="M425" s="8">
        <f t="shared" si="31"/>
        <v>1.3161231095259129E-2</v>
      </c>
      <c r="N425" s="8">
        <f t="shared" si="32"/>
        <v>-3.7257228471101467E-3</v>
      </c>
      <c r="O425" s="8">
        <f t="shared" si="33"/>
        <v>-8.5552633342537154E-3</v>
      </c>
      <c r="P425" s="8">
        <f t="shared" si="34"/>
        <v>1.3501977109131813E-2</v>
      </c>
    </row>
    <row r="426" spans="1:16" x14ac:dyDescent="0.3">
      <c r="A426" s="6">
        <v>44469</v>
      </c>
      <c r="B426" s="3">
        <v>38142335.530000001</v>
      </c>
      <c r="C426" s="2">
        <v>44469</v>
      </c>
      <c r="D426" s="3">
        <v>2754848.3265999998</v>
      </c>
      <c r="E426" s="2">
        <v>44469</v>
      </c>
      <c r="F426" s="3">
        <v>88298086.060000002</v>
      </c>
      <c r="G426" s="9">
        <v>44469</v>
      </c>
      <c r="H426" s="3">
        <v>23224805.059999999</v>
      </c>
      <c r="I426" s="9">
        <v>44470</v>
      </c>
      <c r="J426" s="3">
        <v>7169135.3152000001</v>
      </c>
      <c r="K426" s="3"/>
      <c r="L426" s="8">
        <f t="shared" si="30"/>
        <v>-1.1913565909209556E-2</v>
      </c>
      <c r="M426" s="8">
        <f t="shared" si="31"/>
        <v>-3.9914126266960004E-4</v>
      </c>
      <c r="N426" s="8">
        <f t="shared" si="32"/>
        <v>-3.67841428753235E-3</v>
      </c>
      <c r="O426" s="8">
        <f t="shared" si="33"/>
        <v>5.3626189191142704E-3</v>
      </c>
      <c r="P426" s="8">
        <f t="shared" si="34"/>
        <v>0</v>
      </c>
    </row>
    <row r="427" spans="1:16" x14ac:dyDescent="0.3">
      <c r="A427" s="6">
        <v>44470</v>
      </c>
      <c r="B427" s="3">
        <v>38583816.859999999</v>
      </c>
      <c r="C427" s="2">
        <v>44470</v>
      </c>
      <c r="D427" s="3">
        <v>2751802.0466</v>
      </c>
      <c r="E427" s="2">
        <v>44470</v>
      </c>
      <c r="F427" s="3">
        <v>88610789</v>
      </c>
      <c r="G427" s="9">
        <v>44470</v>
      </c>
      <c r="H427" s="3">
        <v>23181683.620000001</v>
      </c>
      <c r="I427" s="9">
        <v>44473</v>
      </c>
      <c r="J427" s="3">
        <v>7169135.3152000001</v>
      </c>
      <c r="K427" s="3"/>
      <c r="L427" s="8">
        <f t="shared" si="30"/>
        <v>1.1574575176519053E-2</v>
      </c>
      <c r="M427" s="8">
        <f t="shared" si="31"/>
        <v>-1.1057886456345978E-3</v>
      </c>
      <c r="N427" s="8">
        <f t="shared" si="32"/>
        <v>3.54144641127907E-3</v>
      </c>
      <c r="O427" s="8">
        <f t="shared" si="33"/>
        <v>-1.8566976079495978E-3</v>
      </c>
      <c r="P427" s="8">
        <f t="shared" si="34"/>
        <v>0</v>
      </c>
    </row>
    <row r="428" spans="1:16" x14ac:dyDescent="0.3">
      <c r="A428" s="6">
        <v>44473</v>
      </c>
      <c r="B428" s="3">
        <v>38081758.280000001</v>
      </c>
      <c r="C428" s="2">
        <v>44473</v>
      </c>
      <c r="D428" s="3">
        <v>2754353.3070999999</v>
      </c>
      <c r="E428" s="2">
        <v>44473</v>
      </c>
      <c r="F428" s="3">
        <v>87875210.560000002</v>
      </c>
      <c r="G428" s="9">
        <v>44473</v>
      </c>
      <c r="H428" s="3">
        <v>23087224.710000001</v>
      </c>
      <c r="I428" s="9">
        <v>44474</v>
      </c>
      <c r="J428" s="3">
        <v>7169135.3152000001</v>
      </c>
      <c r="K428" s="3"/>
      <c r="L428" s="8">
        <f t="shared" si="30"/>
        <v>-1.3012154339776649E-2</v>
      </c>
      <c r="M428" s="8">
        <f t="shared" si="31"/>
        <v>9.2712355641721977E-4</v>
      </c>
      <c r="N428" s="8">
        <f t="shared" si="32"/>
        <v>-8.3012288718025129E-3</v>
      </c>
      <c r="O428" s="8">
        <f t="shared" si="33"/>
        <v>-4.0747217306730255E-3</v>
      </c>
      <c r="P428" s="8">
        <f t="shared" si="34"/>
        <v>0</v>
      </c>
    </row>
    <row r="429" spans="1:16" x14ac:dyDescent="0.3">
      <c r="A429" s="6">
        <v>44474</v>
      </c>
      <c r="B429" s="3">
        <v>38482633.270000003</v>
      </c>
      <c r="C429" s="2">
        <v>44474</v>
      </c>
      <c r="D429" s="3">
        <v>2789530.8168000001</v>
      </c>
      <c r="E429" s="2">
        <v>44474</v>
      </c>
      <c r="F429" s="3">
        <v>88432089.450000003</v>
      </c>
      <c r="G429" s="9">
        <v>44474</v>
      </c>
      <c r="H429" s="3">
        <v>23141984.670000002</v>
      </c>
      <c r="I429" s="9">
        <v>44475</v>
      </c>
      <c r="J429" s="3">
        <v>7169140.3660000004</v>
      </c>
      <c r="K429" s="3"/>
      <c r="L429" s="8">
        <f t="shared" si="30"/>
        <v>1.052669330687217E-2</v>
      </c>
      <c r="M429" s="8">
        <f t="shared" si="31"/>
        <v>1.2771603994782277E-2</v>
      </c>
      <c r="N429" s="8">
        <f t="shared" si="32"/>
        <v>6.3371556830553732E-3</v>
      </c>
      <c r="O429" s="8">
        <f t="shared" si="33"/>
        <v>2.3718727862636069E-3</v>
      </c>
      <c r="P429" s="8">
        <f t="shared" si="34"/>
        <v>7.0452011002863912E-7</v>
      </c>
    </row>
    <row r="430" spans="1:16" x14ac:dyDescent="0.3">
      <c r="A430" s="6">
        <v>44475</v>
      </c>
      <c r="B430" s="3">
        <v>38636978.43</v>
      </c>
      <c r="C430" s="2">
        <v>44475</v>
      </c>
      <c r="D430" s="3">
        <v>2739113.7862</v>
      </c>
      <c r="E430" s="2">
        <v>44475</v>
      </c>
      <c r="F430" s="3">
        <v>88232519.709999993</v>
      </c>
      <c r="G430" s="9">
        <v>44475</v>
      </c>
      <c r="H430" s="3">
        <v>23032752.02</v>
      </c>
      <c r="I430" s="9">
        <v>44476</v>
      </c>
      <c r="J430" s="3">
        <v>7169140.3660000004</v>
      </c>
      <c r="K430" s="3"/>
      <c r="L430" s="8">
        <f t="shared" si="30"/>
        <v>4.0107743905435367E-3</v>
      </c>
      <c r="M430" s="8">
        <f t="shared" si="31"/>
        <v>-1.8073659662177888E-2</v>
      </c>
      <c r="N430" s="8">
        <f t="shared" si="32"/>
        <v>-2.2567570351580413E-3</v>
      </c>
      <c r="O430" s="8">
        <f t="shared" si="33"/>
        <v>-4.720107266409368E-3</v>
      </c>
      <c r="P430" s="8">
        <f t="shared" si="34"/>
        <v>0</v>
      </c>
    </row>
    <row r="431" spans="1:16" x14ac:dyDescent="0.3">
      <c r="A431" s="6">
        <v>44476</v>
      </c>
      <c r="B431" s="3">
        <v>38957963.350000001</v>
      </c>
      <c r="C431" s="2">
        <v>44476</v>
      </c>
      <c r="D431" s="3">
        <v>2785292.2955999998</v>
      </c>
      <c r="E431" s="2">
        <v>44476</v>
      </c>
      <c r="F431" s="3">
        <v>89171336.299999997</v>
      </c>
      <c r="G431" s="9">
        <v>44476</v>
      </c>
      <c r="H431" s="3">
        <v>23303602.120000001</v>
      </c>
      <c r="I431" s="9">
        <v>44477</v>
      </c>
      <c r="J431" s="3">
        <v>7219378.2105</v>
      </c>
      <c r="K431" s="3"/>
      <c r="L431" s="8">
        <f t="shared" si="30"/>
        <v>8.3077127933681716E-3</v>
      </c>
      <c r="M431" s="8">
        <f t="shared" si="31"/>
        <v>1.6858923361509515E-2</v>
      </c>
      <c r="N431" s="8">
        <f t="shared" si="32"/>
        <v>1.064025591795037E-2</v>
      </c>
      <c r="O431" s="8">
        <f t="shared" si="33"/>
        <v>1.175934598543904E-2</v>
      </c>
      <c r="P431" s="8">
        <f t="shared" si="34"/>
        <v>7.0075130260045526E-3</v>
      </c>
    </row>
    <row r="432" spans="1:16" x14ac:dyDescent="0.3">
      <c r="A432" s="6">
        <v>44477</v>
      </c>
      <c r="B432" s="3">
        <v>38883450.710000001</v>
      </c>
      <c r="C432" s="2">
        <v>44477</v>
      </c>
      <c r="D432" s="3">
        <v>2790604.7546999999</v>
      </c>
      <c r="E432" s="2">
        <v>44477</v>
      </c>
      <c r="F432" s="3">
        <v>89199993.900000006</v>
      </c>
      <c r="G432" s="9">
        <v>44477</v>
      </c>
      <c r="H432" s="3">
        <v>23399891.469999999</v>
      </c>
      <c r="I432" s="9">
        <v>44480</v>
      </c>
      <c r="J432" s="3">
        <v>7211655.9502999997</v>
      </c>
      <c r="K432" s="3"/>
      <c r="L432" s="8">
        <f t="shared" si="30"/>
        <v>-1.912642078605975E-3</v>
      </c>
      <c r="M432" s="8">
        <f t="shared" si="31"/>
        <v>1.9073255285961821E-3</v>
      </c>
      <c r="N432" s="8">
        <f t="shared" si="32"/>
        <v>3.2137681444632804E-4</v>
      </c>
      <c r="O432" s="8">
        <f t="shared" si="33"/>
        <v>4.1319513397184426E-3</v>
      </c>
      <c r="P432" s="8">
        <f t="shared" si="34"/>
        <v>-1.0696572439948815E-3</v>
      </c>
    </row>
    <row r="433" spans="1:16" x14ac:dyDescent="0.3">
      <c r="A433" s="6">
        <v>44480</v>
      </c>
      <c r="B433" s="3">
        <v>38629995.109999999</v>
      </c>
      <c r="C433" s="2">
        <v>44480</v>
      </c>
      <c r="D433" s="3">
        <v>2808964.4219</v>
      </c>
      <c r="E433" s="2">
        <v>44480</v>
      </c>
      <c r="F433" s="3">
        <v>89042343.920000002</v>
      </c>
      <c r="G433" s="9">
        <v>44480</v>
      </c>
      <c r="H433" s="3">
        <v>23473347.370000001</v>
      </c>
      <c r="I433" s="9">
        <v>44481</v>
      </c>
      <c r="J433" s="3">
        <v>7125215.5168000003</v>
      </c>
      <c r="K433" s="3"/>
      <c r="L433" s="8">
        <f t="shared" si="30"/>
        <v>-6.5183412318603473E-3</v>
      </c>
      <c r="M433" s="8">
        <f t="shared" si="31"/>
        <v>6.5790998059034322E-3</v>
      </c>
      <c r="N433" s="8">
        <f t="shared" si="32"/>
        <v>-1.7673765782623141E-3</v>
      </c>
      <c r="O433" s="8">
        <f t="shared" si="33"/>
        <v>3.139155585152098E-3</v>
      </c>
      <c r="P433" s="8">
        <f t="shared" si="34"/>
        <v>-1.1986211502006516E-2</v>
      </c>
    </row>
    <row r="434" spans="1:16" x14ac:dyDescent="0.3">
      <c r="A434" s="6">
        <v>44481</v>
      </c>
      <c r="B434" s="3">
        <v>38542626.890000001</v>
      </c>
      <c r="C434" s="2">
        <v>44481</v>
      </c>
      <c r="D434" s="3">
        <v>2798479.6239</v>
      </c>
      <c r="E434" s="2">
        <v>44481</v>
      </c>
      <c r="F434" s="3">
        <v>88742918.730000004</v>
      </c>
      <c r="G434" s="9">
        <v>44481</v>
      </c>
      <c r="H434" s="3">
        <v>23313363.109999999</v>
      </c>
      <c r="I434" s="9">
        <v>44482</v>
      </c>
      <c r="J434" s="3">
        <v>7177815.6299999999</v>
      </c>
      <c r="K434" s="3"/>
      <c r="L434" s="8">
        <f t="shared" si="30"/>
        <v>-2.26166790213711E-3</v>
      </c>
      <c r="M434" s="8">
        <f t="shared" si="31"/>
        <v>-3.7326204341555647E-3</v>
      </c>
      <c r="N434" s="8">
        <f t="shared" si="32"/>
        <v>-3.3627280776550306E-3</v>
      </c>
      <c r="O434" s="8">
        <f t="shared" si="33"/>
        <v>-6.8155707610951799E-3</v>
      </c>
      <c r="P434" s="8">
        <f t="shared" si="34"/>
        <v>7.3822487300176931E-3</v>
      </c>
    </row>
    <row r="435" spans="1:16" x14ac:dyDescent="0.3">
      <c r="A435" s="6">
        <v>44482</v>
      </c>
      <c r="B435" s="3">
        <v>38657716.409999996</v>
      </c>
      <c r="C435" s="2">
        <v>44482</v>
      </c>
      <c r="D435" s="3">
        <v>2815020.3816</v>
      </c>
      <c r="E435" s="2">
        <v>44482</v>
      </c>
      <c r="F435" s="3">
        <v>89288086.129999995</v>
      </c>
      <c r="G435" s="9">
        <v>44482</v>
      </c>
      <c r="H435" s="3">
        <v>23491071.460000001</v>
      </c>
      <c r="I435" s="9">
        <v>44483</v>
      </c>
      <c r="J435" s="3">
        <v>7158284.7045999998</v>
      </c>
      <c r="K435" s="3"/>
      <c r="L435" s="8">
        <f t="shared" si="30"/>
        <v>2.9860320711523336E-3</v>
      </c>
      <c r="M435" s="8">
        <f t="shared" si="31"/>
        <v>5.9106228820593465E-3</v>
      </c>
      <c r="N435" s="8">
        <f t="shared" si="32"/>
        <v>6.1432214288406062E-3</v>
      </c>
      <c r="O435" s="8">
        <f t="shared" si="33"/>
        <v>7.6225960691091998E-3</v>
      </c>
      <c r="P435" s="8">
        <f t="shared" si="34"/>
        <v>-2.7210124091749943E-3</v>
      </c>
    </row>
    <row r="436" spans="1:16" x14ac:dyDescent="0.3">
      <c r="A436" s="6">
        <v>44483</v>
      </c>
      <c r="B436" s="3">
        <v>39297973.07</v>
      </c>
      <c r="C436" s="2">
        <v>44483</v>
      </c>
      <c r="D436" s="3">
        <v>2849743.5093999999</v>
      </c>
      <c r="E436" s="2">
        <v>44483</v>
      </c>
      <c r="F436" s="3">
        <v>90279367.760000005</v>
      </c>
      <c r="G436" s="9">
        <v>44483</v>
      </c>
      <c r="H436" s="3">
        <v>23546424.390000001</v>
      </c>
      <c r="I436" s="9">
        <v>44484</v>
      </c>
      <c r="J436" s="3">
        <v>7192452.0188999996</v>
      </c>
      <c r="K436" s="3"/>
      <c r="L436" s="8">
        <f t="shared" si="30"/>
        <v>1.6562195583657902E-2</v>
      </c>
      <c r="M436" s="8">
        <f t="shared" si="31"/>
        <v>1.2334947209250435E-2</v>
      </c>
      <c r="N436" s="8">
        <f t="shared" si="32"/>
        <v>1.1102059333613079E-2</v>
      </c>
      <c r="O436" s="8">
        <f t="shared" si="33"/>
        <v>2.3563390922485272E-3</v>
      </c>
      <c r="P436" s="8">
        <f t="shared" si="34"/>
        <v>4.7731147488507819E-3</v>
      </c>
    </row>
    <row r="437" spans="1:16" x14ac:dyDescent="0.3">
      <c r="A437" s="6">
        <v>44484</v>
      </c>
      <c r="B437" s="3">
        <v>39590353.460000001</v>
      </c>
      <c r="C437" s="2">
        <v>44484</v>
      </c>
      <c r="D437" s="3">
        <v>2875848.8191</v>
      </c>
      <c r="E437" s="2">
        <v>44484</v>
      </c>
      <c r="F437" s="3">
        <v>90980554.040000007</v>
      </c>
      <c r="G437" s="9">
        <v>44484</v>
      </c>
      <c r="H437" s="3">
        <v>23743166.719999999</v>
      </c>
      <c r="I437" s="9">
        <v>44487</v>
      </c>
      <c r="J437" s="3">
        <v>7190946.5181999998</v>
      </c>
      <c r="K437" s="3"/>
      <c r="L437" s="8">
        <f t="shared" si="30"/>
        <v>7.4400883088598935E-3</v>
      </c>
      <c r="M437" s="8">
        <f t="shared" si="31"/>
        <v>9.1605822116589408E-3</v>
      </c>
      <c r="N437" s="8">
        <f t="shared" si="32"/>
        <v>7.7668496955367594E-3</v>
      </c>
      <c r="O437" s="8">
        <f t="shared" si="33"/>
        <v>8.3555076873393919E-3</v>
      </c>
      <c r="P437" s="8">
        <f t="shared" si="34"/>
        <v>-2.0931675262392258E-4</v>
      </c>
    </row>
    <row r="438" spans="1:16" x14ac:dyDescent="0.3">
      <c r="A438" s="6">
        <v>44487</v>
      </c>
      <c r="B438" s="3">
        <v>39733090.549999997</v>
      </c>
      <c r="C438" s="2">
        <v>44487</v>
      </c>
      <c r="D438" s="3">
        <v>2858714.9032000001</v>
      </c>
      <c r="E438" s="2">
        <v>44487</v>
      </c>
      <c r="F438" s="3">
        <v>91066903.700000003</v>
      </c>
      <c r="G438" s="9">
        <v>44487</v>
      </c>
      <c r="H438" s="3">
        <v>23696947.260000002</v>
      </c>
      <c r="I438" s="9">
        <v>44488</v>
      </c>
      <c r="J438" s="3">
        <v>7296628.4002999999</v>
      </c>
      <c r="K438" s="3"/>
      <c r="L438" s="8">
        <f t="shared" si="30"/>
        <v>3.6053502311923502E-3</v>
      </c>
      <c r="M438" s="8">
        <f t="shared" si="31"/>
        <v>-5.9578639135008382E-3</v>
      </c>
      <c r="N438" s="8">
        <f t="shared" si="32"/>
        <v>9.4910017762739329E-4</v>
      </c>
      <c r="O438" s="8">
        <f t="shared" si="33"/>
        <v>-1.9466426085895661E-3</v>
      </c>
      <c r="P438" s="8">
        <f t="shared" si="34"/>
        <v>1.4696518995451102E-2</v>
      </c>
    </row>
    <row r="439" spans="1:16" x14ac:dyDescent="0.3">
      <c r="A439" s="6">
        <v>44488</v>
      </c>
      <c r="B439" s="3">
        <v>40019674.119999997</v>
      </c>
      <c r="C439" s="2">
        <v>44488</v>
      </c>
      <c r="D439" s="3">
        <v>2877903.2420999999</v>
      </c>
      <c r="E439" s="2">
        <v>44488</v>
      </c>
      <c r="F439" s="3">
        <v>91725425.689999998</v>
      </c>
      <c r="G439" s="9">
        <v>44488</v>
      </c>
      <c r="H439" s="3">
        <v>23916424.120000001</v>
      </c>
      <c r="I439" s="9">
        <v>44489</v>
      </c>
      <c r="J439" s="3">
        <v>7278505.3085000003</v>
      </c>
      <c r="K439" s="3"/>
      <c r="L439" s="8">
        <f t="shared" si="30"/>
        <v>7.2127178136158765E-3</v>
      </c>
      <c r="M439" s="8">
        <f t="shared" si="31"/>
        <v>6.7122254403615411E-3</v>
      </c>
      <c r="N439" s="8">
        <f t="shared" si="32"/>
        <v>7.2311889747493918E-3</v>
      </c>
      <c r="O439" s="8">
        <f t="shared" si="33"/>
        <v>9.2618199969778381E-3</v>
      </c>
      <c r="P439" s="8">
        <f t="shared" si="34"/>
        <v>-2.4837624729874275E-3</v>
      </c>
    </row>
    <row r="440" spans="1:16" x14ac:dyDescent="0.3">
      <c r="A440" s="6">
        <v>44489</v>
      </c>
      <c r="B440" s="3">
        <v>40162547.57</v>
      </c>
      <c r="C440" s="2">
        <v>44489</v>
      </c>
      <c r="D440" s="3">
        <v>2886022.5241</v>
      </c>
      <c r="E440" s="2">
        <v>44489</v>
      </c>
      <c r="F440" s="3">
        <v>92031145.299999997</v>
      </c>
      <c r="G440" s="9">
        <v>44489</v>
      </c>
      <c r="H440" s="3">
        <v>23939582.739999998</v>
      </c>
      <c r="I440" s="9">
        <v>44490</v>
      </c>
      <c r="J440" s="3">
        <v>7294435.7521000002</v>
      </c>
      <c r="K440" s="3"/>
      <c r="L440" s="8">
        <f t="shared" si="30"/>
        <v>3.570080295296485E-3</v>
      </c>
      <c r="M440" s="8">
        <f t="shared" si="31"/>
        <v>2.821249123745817E-3</v>
      </c>
      <c r="N440" s="8">
        <f t="shared" si="32"/>
        <v>3.3329865487157218E-3</v>
      </c>
      <c r="O440" s="8">
        <f t="shared" si="33"/>
        <v>9.6831448898049288E-4</v>
      </c>
      <c r="P440" s="8">
        <f t="shared" si="34"/>
        <v>2.1886971190905324E-3</v>
      </c>
    </row>
    <row r="441" spans="1:16" x14ac:dyDescent="0.3">
      <c r="A441" s="6">
        <v>44490</v>
      </c>
      <c r="B441" s="3">
        <v>40280530.460000001</v>
      </c>
      <c r="C441" s="2">
        <v>44490</v>
      </c>
      <c r="D441" s="3">
        <v>2866001.676</v>
      </c>
      <c r="E441" s="2">
        <v>44490</v>
      </c>
      <c r="F441" s="3">
        <v>92017127.700000003</v>
      </c>
      <c r="G441" s="9">
        <v>44490</v>
      </c>
      <c r="H441" s="3">
        <v>23876241.030000001</v>
      </c>
      <c r="I441" s="9">
        <v>44491</v>
      </c>
      <c r="J441" s="3">
        <v>7281094.5789999999</v>
      </c>
      <c r="K441" s="3"/>
      <c r="L441" s="8">
        <f t="shared" si="30"/>
        <v>2.9376346157914401E-3</v>
      </c>
      <c r="M441" s="8">
        <f t="shared" si="31"/>
        <v>-6.9371766619331643E-3</v>
      </c>
      <c r="N441" s="8">
        <f t="shared" si="32"/>
        <v>-1.523136537560088E-4</v>
      </c>
      <c r="O441" s="8">
        <f t="shared" si="33"/>
        <v>-2.6458986644809501E-3</v>
      </c>
      <c r="P441" s="8">
        <f t="shared" si="34"/>
        <v>-1.8289520332206433E-3</v>
      </c>
    </row>
    <row r="442" spans="1:16" x14ac:dyDescent="0.3">
      <c r="A442" s="6">
        <v>44491</v>
      </c>
      <c r="B442" s="3">
        <v>40229792.759999998</v>
      </c>
      <c r="C442" s="2">
        <v>44491</v>
      </c>
      <c r="D442" s="3">
        <v>2861503.0348999999</v>
      </c>
      <c r="E442" s="2">
        <v>44491</v>
      </c>
      <c r="F442" s="3">
        <v>92016382.370000005</v>
      </c>
      <c r="G442" s="9">
        <v>44491</v>
      </c>
      <c r="H442" s="3">
        <v>23903294.260000002</v>
      </c>
      <c r="I442" s="9">
        <v>44494</v>
      </c>
      <c r="J442" s="3">
        <v>7336019.7132999999</v>
      </c>
      <c r="K442" s="3"/>
      <c r="L442" s="8">
        <f t="shared" si="30"/>
        <v>-1.2596085359498632E-3</v>
      </c>
      <c r="M442" s="8">
        <f t="shared" si="31"/>
        <v>-1.569657525908652E-3</v>
      </c>
      <c r="N442" s="8">
        <f t="shared" si="32"/>
        <v>-8.0999050788843618E-6</v>
      </c>
      <c r="O442" s="8">
        <f t="shared" si="33"/>
        <v>1.1330606843016344E-3</v>
      </c>
      <c r="P442" s="8">
        <f t="shared" si="34"/>
        <v>7.5435271035229068E-3</v>
      </c>
    </row>
    <row r="443" spans="1:16" x14ac:dyDescent="0.3">
      <c r="A443" s="6">
        <v>44494</v>
      </c>
      <c r="B443" s="3">
        <v>40436384.659999996</v>
      </c>
      <c r="C443" s="2">
        <v>44494</v>
      </c>
      <c r="D443" s="3">
        <v>2869801.5469999998</v>
      </c>
      <c r="E443" s="2">
        <v>44494</v>
      </c>
      <c r="F443" s="3">
        <v>92283868.790000007</v>
      </c>
      <c r="G443" s="9">
        <v>44494</v>
      </c>
      <c r="H443" s="3">
        <v>23993481.890000001</v>
      </c>
      <c r="I443" s="9">
        <v>44495</v>
      </c>
      <c r="J443" s="3">
        <v>7316616.1876999997</v>
      </c>
      <c r="K443" s="3"/>
      <c r="L443" s="8">
        <f t="shared" si="30"/>
        <v>5.1352961530890529E-3</v>
      </c>
      <c r="M443" s="8">
        <f t="shared" si="31"/>
        <v>2.9000535728209709E-3</v>
      </c>
      <c r="N443" s="8">
        <f t="shared" si="32"/>
        <v>2.9069434497481783E-3</v>
      </c>
      <c r="O443" s="8">
        <f t="shared" si="33"/>
        <v>3.7730209492889966E-3</v>
      </c>
      <c r="P443" s="8">
        <f t="shared" si="34"/>
        <v>-2.644966392991277E-3</v>
      </c>
    </row>
    <row r="444" spans="1:16" x14ac:dyDescent="0.3">
      <c r="A444" s="6">
        <v>44495</v>
      </c>
      <c r="B444" s="3">
        <v>40494270.799999997</v>
      </c>
      <c r="C444" s="2">
        <v>44495</v>
      </c>
      <c r="D444" s="3">
        <v>2891207.0603</v>
      </c>
      <c r="E444" s="2">
        <v>44495</v>
      </c>
      <c r="F444" s="3">
        <v>92385502.980000004</v>
      </c>
      <c r="G444" s="9">
        <v>44495</v>
      </c>
      <c r="H444" s="3">
        <v>23927464.699999999</v>
      </c>
      <c r="I444" s="9">
        <v>44496</v>
      </c>
      <c r="J444" s="3">
        <v>7237586.0401999997</v>
      </c>
      <c r="K444" s="3"/>
      <c r="L444" s="8">
        <f t="shared" si="30"/>
        <v>1.4315359913286141E-3</v>
      </c>
      <c r="M444" s="8">
        <f t="shared" si="31"/>
        <v>7.4588827657358081E-3</v>
      </c>
      <c r="N444" s="8">
        <f t="shared" si="32"/>
        <v>1.1013212962633911E-3</v>
      </c>
      <c r="O444" s="8">
        <f t="shared" si="33"/>
        <v>-2.7514635142437127E-3</v>
      </c>
      <c r="P444" s="8">
        <f t="shared" si="34"/>
        <v>-1.0801461423227021E-2</v>
      </c>
    </row>
    <row r="445" spans="1:16" x14ac:dyDescent="0.3">
      <c r="A445" s="6">
        <v>44496</v>
      </c>
      <c r="B445" s="3">
        <v>40285317.890000001</v>
      </c>
      <c r="C445" s="2">
        <v>44496</v>
      </c>
      <c r="D445" s="3">
        <v>2875283.6721000001</v>
      </c>
      <c r="E445" s="2">
        <v>44496</v>
      </c>
      <c r="F445" s="3">
        <v>91887894.650000006</v>
      </c>
      <c r="G445" s="9">
        <v>44496</v>
      </c>
      <c r="H445" s="3">
        <v>23725144.100000001</v>
      </c>
      <c r="I445" s="9">
        <v>44497</v>
      </c>
      <c r="J445" s="3">
        <v>7149931.6639999999</v>
      </c>
      <c r="K445" s="3"/>
      <c r="L445" s="8">
        <f t="shared" si="30"/>
        <v>-5.160061062267518E-3</v>
      </c>
      <c r="M445" s="8">
        <f t="shared" si="31"/>
        <v>-5.5075225910480308E-3</v>
      </c>
      <c r="N445" s="8">
        <f t="shared" si="32"/>
        <v>-5.386216602703553E-3</v>
      </c>
      <c r="O445" s="8">
        <f t="shared" si="33"/>
        <v>-8.4555803356800574E-3</v>
      </c>
      <c r="P445" s="8">
        <f t="shared" si="34"/>
        <v>-1.2110996085315962E-2</v>
      </c>
    </row>
    <row r="446" spans="1:16" x14ac:dyDescent="0.3">
      <c r="A446" s="6">
        <v>44497</v>
      </c>
      <c r="B446" s="3">
        <v>40674571.399999999</v>
      </c>
      <c r="C446" s="2">
        <v>44497</v>
      </c>
      <c r="D446" s="3">
        <v>2883325.1483999998</v>
      </c>
      <c r="E446" s="2">
        <v>44497</v>
      </c>
      <c r="F446" s="3">
        <v>92193508.599999994</v>
      </c>
      <c r="G446" s="9">
        <v>44497</v>
      </c>
      <c r="H446" s="3">
        <v>23496708.449999999</v>
      </c>
      <c r="I446" s="9">
        <v>44498</v>
      </c>
      <c r="J446" s="3">
        <v>7200369.2034999998</v>
      </c>
      <c r="K446" s="3"/>
      <c r="L446" s="8">
        <f t="shared" si="30"/>
        <v>9.6624162446194983E-3</v>
      </c>
      <c r="M446" s="8">
        <f t="shared" si="31"/>
        <v>2.7967592825812737E-3</v>
      </c>
      <c r="N446" s="8">
        <f t="shared" si="32"/>
        <v>3.3259435441856944E-3</v>
      </c>
      <c r="O446" s="8">
        <f t="shared" si="33"/>
        <v>-9.628419917584452E-3</v>
      </c>
      <c r="P446" s="8">
        <f t="shared" si="34"/>
        <v>7.0542687497214818E-3</v>
      </c>
    </row>
    <row r="447" spans="1:16" x14ac:dyDescent="0.3">
      <c r="A447" s="6">
        <v>44498</v>
      </c>
      <c r="B447" s="3">
        <v>40725345.439999998</v>
      </c>
      <c r="C447" s="2">
        <v>44498</v>
      </c>
      <c r="D447" s="3">
        <v>2852512.2895</v>
      </c>
      <c r="E447" s="2">
        <v>44498</v>
      </c>
      <c r="F447" s="3">
        <v>91863900.019999996</v>
      </c>
      <c r="G447" s="9">
        <v>44498</v>
      </c>
      <c r="H447" s="3">
        <v>23403278.93</v>
      </c>
      <c r="I447" s="9">
        <v>44501</v>
      </c>
      <c r="J447" s="3">
        <v>7206311.9561000001</v>
      </c>
      <c r="K447" s="3"/>
      <c r="L447" s="8">
        <f t="shared" si="30"/>
        <v>1.2482993244276042E-3</v>
      </c>
      <c r="M447" s="8">
        <f t="shared" si="31"/>
        <v>-1.0686570994984157E-2</v>
      </c>
      <c r="N447" s="8">
        <f t="shared" si="32"/>
        <v>-3.5751820817457869E-3</v>
      </c>
      <c r="O447" s="8">
        <f t="shared" si="33"/>
        <v>-3.9762811969520362E-3</v>
      </c>
      <c r="P447" s="8">
        <f t="shared" si="34"/>
        <v>8.2533998355405203E-4</v>
      </c>
    </row>
    <row r="448" spans="1:16" x14ac:dyDescent="0.3">
      <c r="A448" s="6">
        <v>44501</v>
      </c>
      <c r="B448" s="3">
        <v>40825100.329999998</v>
      </c>
      <c r="C448" s="2">
        <v>44501</v>
      </c>
      <c r="D448" s="3">
        <v>2869413.227</v>
      </c>
      <c r="E448" s="2">
        <v>44501</v>
      </c>
      <c r="F448" s="3">
        <v>92350530.140000001</v>
      </c>
      <c r="G448" s="9">
        <v>44501</v>
      </c>
      <c r="H448" s="3">
        <v>23408430.489999998</v>
      </c>
      <c r="I448" s="9">
        <v>44502</v>
      </c>
      <c r="J448" s="3">
        <v>7148248.7626</v>
      </c>
      <c r="K448" s="3"/>
      <c r="L448" s="8">
        <f t="shared" si="30"/>
        <v>2.4494547295361713E-3</v>
      </c>
      <c r="M448" s="8">
        <f t="shared" si="31"/>
        <v>5.9249306522575207E-3</v>
      </c>
      <c r="N448" s="8">
        <f t="shared" si="32"/>
        <v>5.2972943658395888E-3</v>
      </c>
      <c r="O448" s="8">
        <f t="shared" si="33"/>
        <v>2.201212922090523E-4</v>
      </c>
      <c r="P448" s="8">
        <f t="shared" si="34"/>
        <v>-8.0572689405778997E-3</v>
      </c>
    </row>
    <row r="449" spans="1:16" x14ac:dyDescent="0.3">
      <c r="A449" s="6">
        <v>44502</v>
      </c>
      <c r="B449" s="3">
        <v>40963761.479999997</v>
      </c>
      <c r="C449" s="2">
        <v>44502</v>
      </c>
      <c r="D449" s="3">
        <v>2853722.9443000001</v>
      </c>
      <c r="E449" s="2">
        <v>44502</v>
      </c>
      <c r="F449" s="3">
        <v>92356314.359999999</v>
      </c>
      <c r="G449" s="9">
        <v>44502</v>
      </c>
      <c r="H449" s="3">
        <v>23346130.27</v>
      </c>
      <c r="I449" s="9">
        <v>44503</v>
      </c>
      <c r="J449" s="3">
        <v>7126409.1172000002</v>
      </c>
      <c r="K449" s="3"/>
      <c r="L449" s="8">
        <f t="shared" si="30"/>
        <v>3.3964680767264444E-3</v>
      </c>
      <c r="M449" s="8">
        <f t="shared" si="31"/>
        <v>-5.4681154155005185E-3</v>
      </c>
      <c r="N449" s="8">
        <f t="shared" si="32"/>
        <v>6.2633316681992568E-5</v>
      </c>
      <c r="O449" s="8">
        <f t="shared" si="33"/>
        <v>-2.6614437062156826E-3</v>
      </c>
      <c r="P449" s="8">
        <f t="shared" si="34"/>
        <v>-3.0552441759253979E-3</v>
      </c>
    </row>
    <row r="450" spans="1:16" x14ac:dyDescent="0.3">
      <c r="A450" s="6">
        <v>44503</v>
      </c>
      <c r="B450" s="3">
        <v>41225822.560000002</v>
      </c>
      <c r="C450" s="2">
        <v>44503</v>
      </c>
      <c r="D450" s="3">
        <v>2851912.5041</v>
      </c>
      <c r="E450" s="2">
        <v>44503</v>
      </c>
      <c r="F450" s="3">
        <v>92625749.849999994</v>
      </c>
      <c r="G450" s="9">
        <v>44503</v>
      </c>
      <c r="H450" s="3">
        <v>23279022.66</v>
      </c>
      <c r="I450" s="9">
        <v>44504</v>
      </c>
      <c r="J450" s="3">
        <v>7194710.1826999998</v>
      </c>
      <c r="K450" s="3"/>
      <c r="L450" s="8">
        <f t="shared" si="30"/>
        <v>6.3973880945467076E-3</v>
      </c>
      <c r="M450" s="8">
        <f t="shared" si="31"/>
        <v>-6.344134435392057E-4</v>
      </c>
      <c r="N450" s="8">
        <f t="shared" si="32"/>
        <v>2.9173477944317572E-3</v>
      </c>
      <c r="O450" s="8">
        <f t="shared" si="33"/>
        <v>-2.8744639571480768E-3</v>
      </c>
      <c r="P450" s="8">
        <f t="shared" si="34"/>
        <v>9.5842189771495612E-3</v>
      </c>
    </row>
    <row r="451" spans="1:16" x14ac:dyDescent="0.3">
      <c r="A451" s="6">
        <v>44504</v>
      </c>
      <c r="B451" s="3">
        <v>41394964.299999997</v>
      </c>
      <c r="C451" s="2">
        <v>44504</v>
      </c>
      <c r="D451" s="3">
        <v>2828149.4399000001</v>
      </c>
      <c r="E451" s="2">
        <v>44504</v>
      </c>
      <c r="F451" s="3">
        <v>93038145.640000001</v>
      </c>
      <c r="G451" s="9">
        <v>44504</v>
      </c>
      <c r="H451" s="3">
        <v>23429905.760000002</v>
      </c>
      <c r="I451" s="9">
        <v>44505</v>
      </c>
      <c r="J451" s="3">
        <v>7121076.9384000003</v>
      </c>
      <c r="K451" s="3"/>
      <c r="L451" s="8">
        <f t="shared" si="30"/>
        <v>4.1028105565104056E-3</v>
      </c>
      <c r="M451" s="8">
        <f t="shared" si="31"/>
        <v>-8.3323258220009411E-3</v>
      </c>
      <c r="N451" s="8">
        <f t="shared" si="32"/>
        <v>4.4522801776811782E-3</v>
      </c>
      <c r="O451" s="8">
        <f t="shared" si="33"/>
        <v>6.481504924142012E-3</v>
      </c>
      <c r="P451" s="8">
        <f t="shared" si="34"/>
        <v>-1.0234358637135066E-2</v>
      </c>
    </row>
    <row r="452" spans="1:16" x14ac:dyDescent="0.3">
      <c r="A452" s="6">
        <v>44505</v>
      </c>
      <c r="B452" s="3">
        <v>41535711.810000002</v>
      </c>
      <c r="C452" s="2">
        <v>44505</v>
      </c>
      <c r="D452" s="3">
        <v>2837419.0257999999</v>
      </c>
      <c r="E452" s="2">
        <v>44505</v>
      </c>
      <c r="F452" s="3">
        <v>93127423.920000002</v>
      </c>
      <c r="G452" s="9">
        <v>44505</v>
      </c>
      <c r="H452" s="3">
        <v>23344014.920000002</v>
      </c>
      <c r="I452" s="9">
        <v>44508</v>
      </c>
      <c r="J452" s="3">
        <v>7143018.6497</v>
      </c>
      <c r="K452" s="3"/>
      <c r="L452" s="8">
        <f t="shared" si="30"/>
        <v>3.4001118826911814E-3</v>
      </c>
      <c r="M452" s="8">
        <f t="shared" si="31"/>
        <v>3.2776153088740489E-3</v>
      </c>
      <c r="N452" s="8">
        <f t="shared" si="32"/>
        <v>9.5958791295625012E-4</v>
      </c>
      <c r="O452" s="8">
        <f t="shared" si="33"/>
        <v>-3.6658636564657066E-3</v>
      </c>
      <c r="P452" s="8">
        <f t="shared" si="34"/>
        <v>3.0812349718734033E-3</v>
      </c>
    </row>
    <row r="453" spans="1:16" x14ac:dyDescent="0.3">
      <c r="A453" s="6">
        <v>44508</v>
      </c>
      <c r="B453" s="3">
        <v>41548401.869999997</v>
      </c>
      <c r="C453" s="2">
        <v>44508</v>
      </c>
      <c r="D453" s="3">
        <v>2850357.8369</v>
      </c>
      <c r="E453" s="2">
        <v>44508</v>
      </c>
      <c r="F453" s="3">
        <v>93274928.280000001</v>
      </c>
      <c r="G453" s="9">
        <v>44508</v>
      </c>
      <c r="H453" s="3">
        <v>23415549.399999999</v>
      </c>
      <c r="I453" s="9">
        <v>44509</v>
      </c>
      <c r="J453" s="3">
        <v>7160860.5891000004</v>
      </c>
      <c r="K453" s="3"/>
      <c r="L453" s="8">
        <f t="shared" ref="L453:L477" si="35">+B453/B452-1</f>
        <v>3.0552166911324008E-4</v>
      </c>
      <c r="M453" s="8">
        <f t="shared" ref="M453:M477" si="36">+D453/D452-1</f>
        <v>4.5600635585898441E-3</v>
      </c>
      <c r="N453" s="8">
        <f t="shared" ref="N453:N477" si="37">+F453/F452-1</f>
        <v>1.5838982094760201E-3</v>
      </c>
      <c r="O453" s="8">
        <f t="shared" ref="O453:O477" si="38">+H453/H452-1</f>
        <v>3.0643606185629668E-3</v>
      </c>
      <c r="P453" s="8">
        <f t="shared" ref="P453:P477" si="39">+J453/J452-1</f>
        <v>2.4978150380090547E-3</v>
      </c>
    </row>
    <row r="454" spans="1:16" x14ac:dyDescent="0.3">
      <c r="A454" s="6">
        <v>44509</v>
      </c>
      <c r="B454" s="3">
        <v>41384741.060000002</v>
      </c>
      <c r="C454" s="2">
        <v>44509</v>
      </c>
      <c r="D454" s="3">
        <v>2842284.4545999998</v>
      </c>
      <c r="E454" s="2">
        <v>44509</v>
      </c>
      <c r="F454" s="3">
        <v>93097047.900000006</v>
      </c>
      <c r="G454" s="9">
        <v>44509</v>
      </c>
      <c r="H454" s="3">
        <v>23433653.420000002</v>
      </c>
      <c r="I454" s="9">
        <v>44510</v>
      </c>
      <c r="J454" s="3">
        <v>7136722.0081000002</v>
      </c>
      <c r="K454" s="3"/>
      <c r="L454" s="8">
        <f t="shared" si="35"/>
        <v>-3.9390398338802202E-3</v>
      </c>
      <c r="M454" s="8">
        <f t="shared" si="36"/>
        <v>-2.8324100909311589E-3</v>
      </c>
      <c r="N454" s="8">
        <f t="shared" si="37"/>
        <v>-1.9070545888388857E-3</v>
      </c>
      <c r="O454" s="8">
        <f t="shared" si="38"/>
        <v>7.7316229872459452E-4</v>
      </c>
      <c r="P454" s="8">
        <f t="shared" si="39"/>
        <v>-3.3709050329430168E-3</v>
      </c>
    </row>
    <row r="455" spans="1:16" x14ac:dyDescent="0.3">
      <c r="A455" s="6">
        <v>44510</v>
      </c>
      <c r="B455" s="3">
        <v>41050360.18</v>
      </c>
      <c r="C455" s="2">
        <v>44510</v>
      </c>
      <c r="D455" s="3">
        <v>2845699.5350000001</v>
      </c>
      <c r="E455" s="2">
        <v>44510</v>
      </c>
      <c r="F455" s="3">
        <v>92507337.870000005</v>
      </c>
      <c r="G455" s="9">
        <v>44510</v>
      </c>
      <c r="H455" s="3">
        <v>23430609.02</v>
      </c>
      <c r="I455" s="9">
        <v>44511</v>
      </c>
      <c r="J455" s="3">
        <v>7220235.1838999996</v>
      </c>
      <c r="K455" s="3"/>
      <c r="L455" s="8">
        <f t="shared" si="35"/>
        <v>-8.0798108538413516E-3</v>
      </c>
      <c r="M455" s="8">
        <f t="shared" si="36"/>
        <v>1.2015266081033538E-3</v>
      </c>
      <c r="N455" s="8">
        <f t="shared" si="37"/>
        <v>-6.33435799847748E-3</v>
      </c>
      <c r="O455" s="8">
        <f t="shared" si="38"/>
        <v>-1.2991572186538125E-4</v>
      </c>
      <c r="P455" s="8">
        <f t="shared" si="39"/>
        <v>1.1701895590890965E-2</v>
      </c>
    </row>
    <row r="456" spans="1:16" x14ac:dyDescent="0.3">
      <c r="A456" s="6">
        <v>44511</v>
      </c>
      <c r="B456" s="3">
        <v>41070166.729999997</v>
      </c>
      <c r="C456" s="2">
        <v>44511</v>
      </c>
      <c r="D456" s="3">
        <v>2844064.1353000002</v>
      </c>
      <c r="E456" s="2">
        <v>44511</v>
      </c>
      <c r="F456" s="3">
        <v>92675943.280000001</v>
      </c>
      <c r="G456" s="9">
        <v>44511</v>
      </c>
      <c r="H456" s="3">
        <v>23611175.43</v>
      </c>
      <c r="I456" s="9">
        <v>44512</v>
      </c>
      <c r="J456" s="3">
        <v>7247225.0099999998</v>
      </c>
      <c r="K456" s="3"/>
      <c r="L456" s="8">
        <f t="shared" si="35"/>
        <v>4.8249393947208397E-4</v>
      </c>
      <c r="M456" s="8">
        <f t="shared" si="36"/>
        <v>-5.7469162850320998E-4</v>
      </c>
      <c r="N456" s="8">
        <f t="shared" si="37"/>
        <v>1.822616604068017E-3</v>
      </c>
      <c r="O456" s="8">
        <f t="shared" si="38"/>
        <v>7.706432634587923E-3</v>
      </c>
      <c r="P456" s="8">
        <f t="shared" si="39"/>
        <v>3.7380812968783594E-3</v>
      </c>
    </row>
    <row r="457" spans="1:16" x14ac:dyDescent="0.3">
      <c r="A457" s="6">
        <v>44512</v>
      </c>
      <c r="B457" s="3">
        <v>41357294.68</v>
      </c>
      <c r="C457" s="2">
        <v>44512</v>
      </c>
      <c r="D457" s="3">
        <v>2841442.0978000001</v>
      </c>
      <c r="E457" s="2">
        <v>44512</v>
      </c>
      <c r="F457" s="3">
        <v>93238060.409999996</v>
      </c>
      <c r="G457" s="9">
        <v>44512</v>
      </c>
      <c r="H457" s="3">
        <v>23655303.129999999</v>
      </c>
      <c r="I457" s="9">
        <v>44515</v>
      </c>
      <c r="J457" s="3">
        <v>7231610.4645999996</v>
      </c>
      <c r="K457" s="3"/>
      <c r="L457" s="8">
        <f t="shared" si="35"/>
        <v>6.9911561812645573E-3</v>
      </c>
      <c r="M457" s="8">
        <f t="shared" si="36"/>
        <v>-9.2193332332268785E-4</v>
      </c>
      <c r="N457" s="8">
        <f t="shared" si="37"/>
        <v>6.0654050026951456E-3</v>
      </c>
      <c r="O457" s="8">
        <f t="shared" si="38"/>
        <v>1.8689327912040365E-3</v>
      </c>
      <c r="P457" s="8">
        <f t="shared" si="39"/>
        <v>-2.1545550715555972E-3</v>
      </c>
    </row>
    <row r="458" spans="1:16" x14ac:dyDescent="0.3">
      <c r="A458" s="6">
        <v>44515</v>
      </c>
      <c r="B458" s="3">
        <v>41353484.75</v>
      </c>
      <c r="C458" s="2">
        <v>44515</v>
      </c>
      <c r="D458" s="3">
        <v>2842681.5791000002</v>
      </c>
      <c r="E458" s="2">
        <v>44515</v>
      </c>
      <c r="F458" s="3">
        <v>93199286.790000007</v>
      </c>
      <c r="G458" s="9">
        <v>44515</v>
      </c>
      <c r="H458" s="3">
        <v>23611460.68</v>
      </c>
      <c r="I458" s="9">
        <v>44516</v>
      </c>
      <c r="J458" s="3">
        <v>7197762.7977</v>
      </c>
      <c r="K458" s="3"/>
      <c r="L458" s="8">
        <f t="shared" si="35"/>
        <v>-9.212232157540523E-5</v>
      </c>
      <c r="M458" s="8">
        <f t="shared" si="36"/>
        <v>4.3621557552042667E-4</v>
      </c>
      <c r="N458" s="8">
        <f t="shared" si="37"/>
        <v>-4.1585614103822888E-4</v>
      </c>
      <c r="O458" s="8">
        <f t="shared" si="38"/>
        <v>-1.8533877904273188E-3</v>
      </c>
      <c r="P458" s="8">
        <f t="shared" si="39"/>
        <v>-4.680515780777994E-3</v>
      </c>
    </row>
    <row r="459" spans="1:16" x14ac:dyDescent="0.3">
      <c r="A459" s="6">
        <v>44516</v>
      </c>
      <c r="B459" s="3">
        <v>41510878.770000003</v>
      </c>
      <c r="C459" s="2">
        <v>44516</v>
      </c>
      <c r="D459" s="3">
        <v>2834174.1209999998</v>
      </c>
      <c r="E459" s="2">
        <v>44516</v>
      </c>
      <c r="F459" s="3">
        <v>93335860.189999998</v>
      </c>
      <c r="G459" s="9">
        <v>44516</v>
      </c>
      <c r="H459" s="3">
        <v>23637194.75</v>
      </c>
      <c r="I459" s="9">
        <v>44517</v>
      </c>
      <c r="J459" s="3">
        <v>7247043.6732000001</v>
      </c>
      <c r="K459" s="3"/>
      <c r="L459" s="8">
        <f t="shared" si="35"/>
        <v>3.8060642519370802E-3</v>
      </c>
      <c r="M459" s="8">
        <f t="shared" si="36"/>
        <v>-2.9927580220553418E-3</v>
      </c>
      <c r="N459" s="8">
        <f t="shared" si="37"/>
        <v>1.4653910421837946E-3</v>
      </c>
      <c r="O459" s="8">
        <f t="shared" si="38"/>
        <v>1.0898974167150577E-3</v>
      </c>
      <c r="P459" s="8">
        <f t="shared" si="39"/>
        <v>6.8466934636617349E-3</v>
      </c>
    </row>
    <row r="460" spans="1:16" x14ac:dyDescent="0.3">
      <c r="A460" s="6">
        <v>44517</v>
      </c>
      <c r="B460" s="3">
        <v>41410527.950000003</v>
      </c>
      <c r="C460" s="2">
        <v>44517</v>
      </c>
      <c r="D460" s="3">
        <v>2832902.4561999999</v>
      </c>
      <c r="E460" s="2">
        <v>44517</v>
      </c>
      <c r="F460" s="3">
        <v>93141964.510000005</v>
      </c>
      <c r="G460" s="9">
        <v>44517</v>
      </c>
      <c r="H460" s="3">
        <v>23626444</v>
      </c>
      <c r="I460" s="9">
        <v>44518</v>
      </c>
      <c r="J460" s="3">
        <v>7204762.7057999996</v>
      </c>
      <c r="K460" s="3"/>
      <c r="L460" s="8">
        <f t="shared" si="35"/>
        <v>-2.4174583379941161E-3</v>
      </c>
      <c r="M460" s="8">
        <f t="shared" si="36"/>
        <v>-4.4868972254652473E-4</v>
      </c>
      <c r="N460" s="8">
        <f t="shared" si="37"/>
        <v>-2.0773974719393573E-3</v>
      </c>
      <c r="O460" s="8">
        <f t="shared" si="38"/>
        <v>-4.5482343034808359E-4</v>
      </c>
      <c r="P460" s="8">
        <f t="shared" si="39"/>
        <v>-5.834236594483122E-3</v>
      </c>
    </row>
    <row r="461" spans="1:16" x14ac:dyDescent="0.3">
      <c r="A461" s="6">
        <v>44518</v>
      </c>
      <c r="B461" s="3">
        <v>41554340.770000003</v>
      </c>
      <c r="C461" s="2">
        <v>44518</v>
      </c>
      <c r="D461" s="3">
        <v>2820197.6368999998</v>
      </c>
      <c r="E461" s="2">
        <v>44518</v>
      </c>
      <c r="F461" s="3">
        <v>93008127.069999993</v>
      </c>
      <c r="G461" s="9">
        <v>44518</v>
      </c>
      <c r="H461" s="3">
        <v>23395331.16</v>
      </c>
      <c r="I461" s="9">
        <v>44519</v>
      </c>
      <c r="J461" s="3">
        <v>7284756.6346000005</v>
      </c>
      <c r="K461" s="3"/>
      <c r="L461" s="8">
        <f t="shared" si="35"/>
        <v>3.4728564719976873E-3</v>
      </c>
      <c r="M461" s="8">
        <f t="shared" si="36"/>
        <v>-4.4847358835793383E-3</v>
      </c>
      <c r="N461" s="8">
        <f t="shared" si="37"/>
        <v>-1.4369188013598766E-3</v>
      </c>
      <c r="O461" s="8">
        <f t="shared" si="38"/>
        <v>-9.7819561843500713E-3</v>
      </c>
      <c r="P461" s="8">
        <f t="shared" si="39"/>
        <v>1.1102923450289959E-2</v>
      </c>
    </row>
    <row r="462" spans="1:16" x14ac:dyDescent="0.3">
      <c r="A462" s="6">
        <v>44519</v>
      </c>
      <c r="B462" s="3">
        <v>41497677.649999999</v>
      </c>
      <c r="C462" s="2">
        <v>44519</v>
      </c>
      <c r="D462" s="3">
        <v>2799571.1168</v>
      </c>
      <c r="E462" s="2">
        <v>44519</v>
      </c>
      <c r="F462" s="3">
        <v>92826371.359999999</v>
      </c>
      <c r="G462" s="9">
        <v>44519</v>
      </c>
      <c r="H462" s="3">
        <v>23418350.82</v>
      </c>
      <c r="I462" s="9">
        <v>44522</v>
      </c>
      <c r="J462" s="3">
        <v>7331442.9771999996</v>
      </c>
      <c r="K462" s="3"/>
      <c r="L462" s="8">
        <f t="shared" si="35"/>
        <v>-1.3635908776324923E-3</v>
      </c>
      <c r="M462" s="8">
        <f t="shared" si="36"/>
        <v>-7.313856245434236E-3</v>
      </c>
      <c r="N462" s="8">
        <f t="shared" si="37"/>
        <v>-1.9541917005080345E-3</v>
      </c>
      <c r="O462" s="8">
        <f t="shared" si="38"/>
        <v>9.839424730759827E-4</v>
      </c>
      <c r="P462" s="8">
        <f t="shared" si="39"/>
        <v>6.4087717602336891E-3</v>
      </c>
    </row>
    <row r="463" spans="1:16" x14ac:dyDescent="0.3">
      <c r="A463" s="6">
        <v>44522</v>
      </c>
      <c r="B463" s="3">
        <v>41365677.560000002</v>
      </c>
      <c r="C463" s="2">
        <v>44522</v>
      </c>
      <c r="D463" s="3">
        <v>2798900.5490999999</v>
      </c>
      <c r="E463" s="2">
        <v>44522</v>
      </c>
      <c r="F463" s="3">
        <v>92274129.579999998</v>
      </c>
      <c r="G463" s="9">
        <v>44522</v>
      </c>
      <c r="H463" s="3">
        <v>23277081.23</v>
      </c>
      <c r="I463" s="9">
        <v>44523</v>
      </c>
      <c r="J463" s="3">
        <v>7338881.2569000004</v>
      </c>
      <c r="K463" s="3"/>
      <c r="L463" s="8">
        <f t="shared" si="35"/>
        <v>-3.1809030643428216E-3</v>
      </c>
      <c r="M463" s="8">
        <f t="shared" si="36"/>
        <v>-2.3952515296932209E-4</v>
      </c>
      <c r="N463" s="8">
        <f t="shared" si="37"/>
        <v>-5.9491906438774445E-3</v>
      </c>
      <c r="O463" s="8">
        <f t="shared" si="38"/>
        <v>-6.0324311940596065E-3</v>
      </c>
      <c r="P463" s="8">
        <f t="shared" si="39"/>
        <v>1.014572400430902E-3</v>
      </c>
    </row>
    <row r="464" spans="1:16" x14ac:dyDescent="0.3">
      <c r="A464" s="6">
        <v>44523</v>
      </c>
      <c r="B464" s="3">
        <v>41419217.759999998</v>
      </c>
      <c r="C464" s="2">
        <v>44523</v>
      </c>
      <c r="D464" s="3">
        <v>2797830.7603000002</v>
      </c>
      <c r="E464" s="2">
        <v>44523</v>
      </c>
      <c r="F464" s="3">
        <v>92105970.109999999</v>
      </c>
      <c r="G464" s="9">
        <v>44523</v>
      </c>
      <c r="H464" s="3">
        <v>23259121.399999999</v>
      </c>
      <c r="I464" s="9">
        <v>44524</v>
      </c>
      <c r="J464" s="3">
        <v>7353057.9665000001</v>
      </c>
      <c r="K464" s="3"/>
      <c r="L464" s="8">
        <f t="shared" si="35"/>
        <v>1.2943145902140074E-3</v>
      </c>
      <c r="M464" s="8">
        <f t="shared" si="36"/>
        <v>-3.822175104948311E-4</v>
      </c>
      <c r="N464" s="8">
        <f t="shared" si="37"/>
        <v>-1.8223902058508434E-3</v>
      </c>
      <c r="O464" s="8">
        <f t="shared" si="38"/>
        <v>-7.7156709737535856E-4</v>
      </c>
      <c r="P464" s="8">
        <f t="shared" si="39"/>
        <v>1.9317262541440616E-3</v>
      </c>
    </row>
    <row r="465" spans="1:16" x14ac:dyDescent="0.3">
      <c r="A465" s="6">
        <v>44524</v>
      </c>
      <c r="B465" s="3">
        <v>41513444.149999999</v>
      </c>
      <c r="C465" s="2">
        <v>44524</v>
      </c>
      <c r="D465" s="3">
        <v>2793665.4024999999</v>
      </c>
      <c r="E465" s="2">
        <v>44524</v>
      </c>
      <c r="F465" s="3">
        <v>92091036.670000002</v>
      </c>
      <c r="G465" s="9">
        <v>44524</v>
      </c>
      <c r="H465" s="3">
        <v>23245043.77</v>
      </c>
      <c r="I465" s="9">
        <v>44525</v>
      </c>
      <c r="J465" s="3">
        <v>7343870.3987999996</v>
      </c>
      <c r="K465" s="3"/>
      <c r="L465" s="8">
        <f t="shared" si="35"/>
        <v>2.2749437361657687E-3</v>
      </c>
      <c r="M465" s="8">
        <f t="shared" si="36"/>
        <v>-1.4887811868770084E-3</v>
      </c>
      <c r="N465" s="8">
        <f t="shared" si="37"/>
        <v>-1.6213324697800235E-4</v>
      </c>
      <c r="O465" s="8">
        <f t="shared" si="38"/>
        <v>-6.0525201093786229E-4</v>
      </c>
      <c r="P465" s="8">
        <f t="shared" si="39"/>
        <v>-1.2494893610057733E-3</v>
      </c>
    </row>
    <row r="466" spans="1:16" x14ac:dyDescent="0.3">
      <c r="A466" s="6">
        <v>44525</v>
      </c>
      <c r="B466" s="3">
        <v>41513444.149999999</v>
      </c>
      <c r="C466" s="2">
        <v>44525</v>
      </c>
      <c r="D466" s="3">
        <v>2802988.9953000001</v>
      </c>
      <c r="E466" s="2">
        <v>44525</v>
      </c>
      <c r="F466" s="3">
        <v>92193910.950000003</v>
      </c>
      <c r="G466" s="9">
        <v>44525</v>
      </c>
      <c r="H466" s="3">
        <v>23235576.559999999</v>
      </c>
      <c r="I466" s="9">
        <v>44526</v>
      </c>
      <c r="J466" s="3">
        <v>7295109.7062999997</v>
      </c>
      <c r="K466" s="3"/>
      <c r="L466" s="8">
        <f t="shared" si="35"/>
        <v>0</v>
      </c>
      <c r="M466" s="8">
        <f t="shared" si="36"/>
        <v>3.3374049704222308E-3</v>
      </c>
      <c r="N466" s="8">
        <f t="shared" si="37"/>
        <v>1.1170932994124527E-3</v>
      </c>
      <c r="O466" s="8">
        <f t="shared" si="38"/>
        <v>-4.0727864802814207E-4</v>
      </c>
      <c r="P466" s="8">
        <f t="shared" si="39"/>
        <v>-6.6396450171516408E-3</v>
      </c>
    </row>
    <row r="467" spans="1:16" x14ac:dyDescent="0.3">
      <c r="A467" s="6">
        <v>44526</v>
      </c>
      <c r="B467" s="3">
        <v>40570288.240000002</v>
      </c>
      <c r="C467" s="2">
        <v>44526</v>
      </c>
      <c r="D467" s="3">
        <v>2703375.5388000002</v>
      </c>
      <c r="E467" s="2">
        <v>44526</v>
      </c>
      <c r="F467" s="3">
        <v>90270481.670000002</v>
      </c>
      <c r="G467" s="9">
        <v>44526</v>
      </c>
      <c r="H467" s="3">
        <v>22806729.68</v>
      </c>
      <c r="I467" s="9">
        <v>44529</v>
      </c>
      <c r="J467" s="3">
        <v>7298308.2422000002</v>
      </c>
      <c r="K467" s="3"/>
      <c r="L467" s="8">
        <f t="shared" si="35"/>
        <v>-2.2719288397081705E-2</v>
      </c>
      <c r="M467" s="8">
        <f t="shared" si="36"/>
        <v>-3.553829739147385E-2</v>
      </c>
      <c r="N467" s="8">
        <f t="shared" si="37"/>
        <v>-2.0862866757471066E-2</v>
      </c>
      <c r="O467" s="8">
        <f t="shared" si="38"/>
        <v>-1.845647681229734E-2</v>
      </c>
      <c r="P467" s="8">
        <f t="shared" si="39"/>
        <v>4.3844932136360981E-4</v>
      </c>
    </row>
    <row r="468" spans="1:16" x14ac:dyDescent="0.3">
      <c r="A468" s="6">
        <v>44529</v>
      </c>
      <c r="B468" s="3">
        <v>41107659</v>
      </c>
      <c r="C468" s="2">
        <v>44529</v>
      </c>
      <c r="D468" s="3">
        <v>2721700.1797000002</v>
      </c>
      <c r="E468" s="2">
        <v>44529</v>
      </c>
      <c r="F468" s="3">
        <v>90649106.730000004</v>
      </c>
      <c r="G468" s="9">
        <v>44529</v>
      </c>
      <c r="H468" s="3">
        <v>22727580.690000001</v>
      </c>
      <c r="I468" s="9">
        <v>44530</v>
      </c>
      <c r="J468" s="3">
        <v>7327810.3279999997</v>
      </c>
      <c r="K468" s="3"/>
      <c r="L468" s="8">
        <f t="shared" si="35"/>
        <v>1.3245426229685497E-2</v>
      </c>
      <c r="M468" s="8">
        <f t="shared" si="36"/>
        <v>6.7784296473045735E-3</v>
      </c>
      <c r="N468" s="8">
        <f t="shared" si="37"/>
        <v>4.1943396445378589E-3</v>
      </c>
      <c r="O468" s="8">
        <f t="shared" si="38"/>
        <v>-3.4704225950206169E-3</v>
      </c>
      <c r="P468" s="8">
        <f t="shared" si="39"/>
        <v>4.0423184142064361E-3</v>
      </c>
    </row>
    <row r="469" spans="1:16" x14ac:dyDescent="0.3">
      <c r="A469" s="6">
        <v>44530</v>
      </c>
      <c r="B469" s="3">
        <v>40331123.350000001</v>
      </c>
      <c r="C469" s="2">
        <v>44530</v>
      </c>
      <c r="D469" s="3">
        <v>2694241.9558999999</v>
      </c>
      <c r="E469" s="2">
        <v>44530</v>
      </c>
      <c r="F469" s="3">
        <v>89509946.150000006</v>
      </c>
      <c r="G469" s="9">
        <v>44530</v>
      </c>
      <c r="H469" s="3">
        <v>22659243.260000002</v>
      </c>
      <c r="I469" s="9">
        <v>44531</v>
      </c>
      <c r="J469" s="3">
        <v>7351679.0098999999</v>
      </c>
      <c r="K469" s="3"/>
      <c r="L469" s="8">
        <f t="shared" si="35"/>
        <v>-1.8890291222859457E-2</v>
      </c>
      <c r="M469" s="8">
        <f t="shared" si="36"/>
        <v>-1.008862916084563E-2</v>
      </c>
      <c r="N469" s="8">
        <f t="shared" si="37"/>
        <v>-1.2566704969228293E-2</v>
      </c>
      <c r="O469" s="8">
        <f t="shared" si="38"/>
        <v>-3.0068061766937992E-3</v>
      </c>
      <c r="P469" s="8">
        <f t="shared" si="39"/>
        <v>3.2572734325282404E-3</v>
      </c>
    </row>
    <row r="470" spans="1:16" x14ac:dyDescent="0.3">
      <c r="A470" s="6">
        <v>44531</v>
      </c>
      <c r="B470" s="3">
        <v>39836849.82</v>
      </c>
      <c r="C470" s="2">
        <v>44531</v>
      </c>
      <c r="D470" s="3">
        <v>2743690.5913999998</v>
      </c>
      <c r="E470" s="2">
        <v>44531</v>
      </c>
      <c r="F470" s="3">
        <v>90148531.739999995</v>
      </c>
      <c r="G470" s="9">
        <v>44531</v>
      </c>
      <c r="H470" s="3">
        <v>23196938.550000001</v>
      </c>
      <c r="I470" s="9">
        <v>44532</v>
      </c>
      <c r="J470" s="3">
        <v>7337955.1832999997</v>
      </c>
      <c r="K470" s="3"/>
      <c r="L470" s="8">
        <f t="shared" si="35"/>
        <v>-1.2255387128957795E-2</v>
      </c>
      <c r="M470" s="8">
        <f t="shared" si="36"/>
        <v>1.8353450176111563E-2</v>
      </c>
      <c r="N470" s="8">
        <f t="shared" si="37"/>
        <v>7.134241695664123E-3</v>
      </c>
      <c r="O470" s="8">
        <f t="shared" si="38"/>
        <v>2.3729622557571606E-2</v>
      </c>
      <c r="P470" s="8">
        <f t="shared" si="39"/>
        <v>-1.8667608557880744E-3</v>
      </c>
    </row>
    <row r="471" spans="1:16" x14ac:dyDescent="0.3">
      <c r="A471" s="6">
        <v>44532</v>
      </c>
      <c r="B471" s="3">
        <v>40395201.140000001</v>
      </c>
      <c r="C471" s="2">
        <v>44532</v>
      </c>
      <c r="D471" s="3">
        <v>2727292.1861999999</v>
      </c>
      <c r="E471" s="2">
        <v>44532</v>
      </c>
      <c r="F471" s="3">
        <v>90668887.75</v>
      </c>
      <c r="G471" s="9">
        <v>44532</v>
      </c>
      <c r="H471" s="3">
        <v>23306441.469999999</v>
      </c>
      <c r="I471" s="9">
        <v>44533</v>
      </c>
      <c r="J471" s="3">
        <v>7408181.0575999999</v>
      </c>
      <c r="K471" s="3"/>
      <c r="L471" s="8">
        <f t="shared" si="35"/>
        <v>1.4015950621669937E-2</v>
      </c>
      <c r="M471" s="8">
        <f t="shared" si="36"/>
        <v>-5.976769119448111E-3</v>
      </c>
      <c r="N471" s="8">
        <f t="shared" si="37"/>
        <v>5.7722072667891755E-3</v>
      </c>
      <c r="O471" s="8">
        <f t="shared" si="38"/>
        <v>4.7205763710573834E-3</v>
      </c>
      <c r="P471" s="8">
        <f t="shared" si="39"/>
        <v>9.5702239310242465E-3</v>
      </c>
    </row>
    <row r="472" spans="1:16" x14ac:dyDescent="0.3">
      <c r="A472" s="6">
        <v>44533</v>
      </c>
      <c r="B472" s="3">
        <v>40045305.979999997</v>
      </c>
      <c r="C472" s="2">
        <v>44533</v>
      </c>
      <c r="D472" s="3">
        <v>2709949.6521999999</v>
      </c>
      <c r="E472" s="2">
        <v>44533</v>
      </c>
      <c r="F472" s="3">
        <v>90126582.189999998</v>
      </c>
      <c r="G472" s="9">
        <v>44533</v>
      </c>
      <c r="H472" s="3">
        <v>23242736.239999998</v>
      </c>
      <c r="I472" s="9">
        <v>44536</v>
      </c>
      <c r="J472" s="3">
        <v>7374405.2943000002</v>
      </c>
      <c r="K472" s="3"/>
      <c r="L472" s="8">
        <f t="shared" si="35"/>
        <v>-8.6618001674840794E-3</v>
      </c>
      <c r="M472" s="8">
        <f t="shared" si="36"/>
        <v>-6.3588837630792483E-3</v>
      </c>
      <c r="N472" s="8">
        <f t="shared" si="37"/>
        <v>-5.9811648014840291E-3</v>
      </c>
      <c r="O472" s="8">
        <f t="shared" si="38"/>
        <v>-2.7333743798684251E-3</v>
      </c>
      <c r="P472" s="8">
        <f t="shared" si="39"/>
        <v>-4.5592518645787283E-3</v>
      </c>
    </row>
    <row r="473" spans="1:16" x14ac:dyDescent="0.3">
      <c r="A473" s="6">
        <v>44536</v>
      </c>
      <c r="B473" s="3">
        <v>40511431.719999999</v>
      </c>
      <c r="C473" s="2">
        <v>44536</v>
      </c>
      <c r="D473" s="3">
        <v>2753798.7828000002</v>
      </c>
      <c r="E473" s="2">
        <v>44536</v>
      </c>
      <c r="F473" s="3">
        <v>90583019.799999997</v>
      </c>
      <c r="G473" s="9">
        <v>44536</v>
      </c>
      <c r="H473" s="3">
        <v>23089501.489999998</v>
      </c>
      <c r="I473" s="9">
        <v>44537</v>
      </c>
      <c r="J473" s="3">
        <v>7399606.8230999997</v>
      </c>
      <c r="K473" s="3"/>
      <c r="L473" s="8">
        <f t="shared" si="35"/>
        <v>1.1639959505685971E-2</v>
      </c>
      <c r="M473" s="8">
        <f t="shared" si="36"/>
        <v>1.6180791611535073E-2</v>
      </c>
      <c r="N473" s="8">
        <f t="shared" si="37"/>
        <v>5.0644060709832406E-3</v>
      </c>
      <c r="O473" s="8">
        <f t="shared" si="38"/>
        <v>-6.592801657159808E-3</v>
      </c>
      <c r="P473" s="8">
        <f t="shared" si="39"/>
        <v>3.4174320225495158E-3</v>
      </c>
    </row>
    <row r="474" spans="1:16" x14ac:dyDescent="0.3">
      <c r="A474" s="6">
        <v>44537</v>
      </c>
      <c r="B474" s="3">
        <v>41349868.520000003</v>
      </c>
      <c r="C474" s="2">
        <v>44537</v>
      </c>
      <c r="D474" s="3">
        <v>2789826.3607000001</v>
      </c>
      <c r="E474" s="2">
        <v>44537</v>
      </c>
      <c r="F474" s="3">
        <v>92287983.180000007</v>
      </c>
      <c r="G474" s="9">
        <v>44537</v>
      </c>
      <c r="H474" s="3">
        <v>23363929.440000001</v>
      </c>
      <c r="I474" s="9">
        <v>44538</v>
      </c>
      <c r="J474" s="3">
        <v>7516208.6272999998</v>
      </c>
      <c r="K474" s="3"/>
      <c r="L474" s="8">
        <f t="shared" si="35"/>
        <v>2.0696301374756754E-2</v>
      </c>
      <c r="M474" s="8">
        <f t="shared" si="36"/>
        <v>1.3082865068074323E-2</v>
      </c>
      <c r="N474" s="8">
        <f t="shared" si="37"/>
        <v>1.8822107981876002E-2</v>
      </c>
      <c r="O474" s="8">
        <f t="shared" si="38"/>
        <v>1.1885399523192675E-2</v>
      </c>
      <c r="P474" s="8">
        <f t="shared" si="39"/>
        <v>1.5757837813219266E-2</v>
      </c>
    </row>
    <row r="475" spans="1:16" x14ac:dyDescent="0.3">
      <c r="A475" s="6">
        <v>44538</v>
      </c>
      <c r="B475" s="3">
        <v>41475987.869999997</v>
      </c>
      <c r="C475" s="2">
        <v>44538</v>
      </c>
      <c r="D475" s="3">
        <v>2790237.2566999998</v>
      </c>
      <c r="E475" s="2">
        <v>44538</v>
      </c>
      <c r="F475" s="3">
        <v>92826932.030000001</v>
      </c>
      <c r="G475" s="9">
        <v>44538</v>
      </c>
      <c r="H475" s="3">
        <v>23571404.870000001</v>
      </c>
      <c r="I475" s="9">
        <v>44539</v>
      </c>
      <c r="J475" s="3">
        <v>7549957.0880000005</v>
      </c>
      <c r="K475" s="3"/>
      <c r="L475" s="8">
        <f t="shared" si="35"/>
        <v>3.0500544382383588E-3</v>
      </c>
      <c r="M475" s="8">
        <f t="shared" si="36"/>
        <v>1.4728371836603138E-4</v>
      </c>
      <c r="N475" s="8">
        <f t="shared" si="37"/>
        <v>5.8398594424673433E-3</v>
      </c>
      <c r="O475" s="8">
        <f t="shared" si="38"/>
        <v>8.8801599291252753E-3</v>
      </c>
      <c r="P475" s="8">
        <f t="shared" si="39"/>
        <v>4.4900909984617599E-3</v>
      </c>
    </row>
    <row r="476" spans="1:16" x14ac:dyDescent="0.3">
      <c r="A476" s="6">
        <v>44539</v>
      </c>
      <c r="B476" s="3">
        <v>41168535.590000004</v>
      </c>
      <c r="C476" s="2">
        <v>44539</v>
      </c>
      <c r="D476" s="3">
        <v>2778478.4796000002</v>
      </c>
      <c r="E476" s="2">
        <v>44539</v>
      </c>
      <c r="F476" s="3">
        <v>92350728.269999996</v>
      </c>
      <c r="G476" s="9">
        <v>44539</v>
      </c>
      <c r="H476" s="3">
        <v>23663732.710000001</v>
      </c>
      <c r="I476" s="9">
        <v>44540</v>
      </c>
      <c r="J476" s="3">
        <v>7547672.9511000002</v>
      </c>
      <c r="K476" s="3"/>
      <c r="L476" s="8">
        <f t="shared" si="35"/>
        <v>-7.4127777489870761E-3</v>
      </c>
      <c r="M476" s="8">
        <f t="shared" si="36"/>
        <v>-4.2142570750082209E-3</v>
      </c>
      <c r="N476" s="8">
        <f t="shared" si="37"/>
        <v>-5.130017222222838E-3</v>
      </c>
      <c r="O476" s="8">
        <f t="shared" si="38"/>
        <v>3.9169426052116929E-3</v>
      </c>
      <c r="P476" s="8">
        <f t="shared" si="39"/>
        <v>-3.0253640827049288E-4</v>
      </c>
    </row>
    <row r="477" spans="1:16" x14ac:dyDescent="0.3">
      <c r="A477" s="6">
        <v>44540</v>
      </c>
      <c r="B477" s="3">
        <v>41563279.350000001</v>
      </c>
      <c r="C477" s="2">
        <v>44540</v>
      </c>
      <c r="D477" s="3">
        <v>2778418.0112000001</v>
      </c>
      <c r="E477" s="2">
        <v>44540</v>
      </c>
      <c r="F477" s="3">
        <v>92570618.609999999</v>
      </c>
      <c r="G477" s="9">
        <v>44540</v>
      </c>
      <c r="H477" s="3">
        <v>23590750.609999999</v>
      </c>
      <c r="I477" s="3"/>
      <c r="J477" s="3"/>
      <c r="K477" s="3"/>
      <c r="L477" s="8">
        <f t="shared" si="35"/>
        <v>9.5884819399765231E-3</v>
      </c>
      <c r="M477" s="8">
        <f t="shared" si="36"/>
        <v>-2.1763134191665756E-5</v>
      </c>
      <c r="N477" s="8">
        <f t="shared" si="37"/>
        <v>2.3810352567781301E-3</v>
      </c>
      <c r="O477" s="8">
        <f t="shared" si="38"/>
        <v>-3.0841330441988557E-3</v>
      </c>
      <c r="P477" s="8">
        <f t="shared" si="39"/>
        <v>-1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J663"/>
  <sheetViews>
    <sheetView workbookViewId="0">
      <selection activeCell="A2" sqref="A2"/>
    </sheetView>
  </sheetViews>
  <sheetFormatPr defaultRowHeight="14.4" x14ac:dyDescent="0.3"/>
  <cols>
    <col min="1" max="2" width="13.88671875" customWidth="1"/>
    <col min="3" max="476" width="10.5546875" bestFit="1" customWidth="1"/>
  </cols>
  <sheetData>
    <row r="1" spans="1:478" x14ac:dyDescent="0.3">
      <c r="A1" s="5" t="s">
        <v>3</v>
      </c>
      <c r="B1" s="5" t="s">
        <v>11</v>
      </c>
      <c r="C1" s="5" t="s">
        <v>13</v>
      </c>
      <c r="D1" s="4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</row>
    <row r="2" spans="1:478" x14ac:dyDescent="0.3">
      <c r="A2" s="6">
        <v>43879</v>
      </c>
      <c r="B2" s="10">
        <v>-3.0000000000000001E-3</v>
      </c>
      <c r="C2" s="10">
        <v>-8.0000000000000002E-3</v>
      </c>
      <c r="D2" s="10">
        <v>-5.0000000000000001E-3</v>
      </c>
      <c r="E2" s="8"/>
      <c r="F2" s="11"/>
      <c r="G2" s="11"/>
      <c r="H2" s="1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</row>
    <row r="3" spans="1:478" x14ac:dyDescent="0.3">
      <c r="A3" s="6">
        <v>43880</v>
      </c>
      <c r="B3" s="10">
        <v>4.0000000000000001E-3</v>
      </c>
      <c r="C3" s="10">
        <v>3.0000000000000001E-3</v>
      </c>
      <c r="D3" s="10">
        <v>4.0000000000000001E-3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</row>
    <row r="4" spans="1:478" x14ac:dyDescent="0.3">
      <c r="A4" s="6">
        <v>43881</v>
      </c>
      <c r="B4" s="10">
        <v>-4.0000000000000001E-3</v>
      </c>
      <c r="C4" s="10">
        <v>-6.0000000000000001E-3</v>
      </c>
      <c r="D4" s="10">
        <v>-4.0000000000000001E-3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</row>
    <row r="5" spans="1:478" x14ac:dyDescent="0.3">
      <c r="A5" s="6">
        <v>43882</v>
      </c>
      <c r="B5" s="10">
        <v>-1.0999999999999999E-2</v>
      </c>
      <c r="C5" s="10">
        <v>3.0000000000000001E-3</v>
      </c>
      <c r="D5" s="10">
        <v>-6.0000000000000001E-3</v>
      </c>
    </row>
    <row r="6" spans="1:478" x14ac:dyDescent="0.3">
      <c r="A6" s="6">
        <v>43883</v>
      </c>
      <c r="B6" s="10">
        <v>0</v>
      </c>
      <c r="C6" s="10">
        <v>0</v>
      </c>
      <c r="D6" s="10">
        <v>0</v>
      </c>
    </row>
    <row r="7" spans="1:478" x14ac:dyDescent="0.3">
      <c r="A7" s="6">
        <v>43884</v>
      </c>
      <c r="B7" s="10">
        <v>0</v>
      </c>
      <c r="C7" s="10">
        <v>0</v>
      </c>
      <c r="D7" s="10">
        <v>0</v>
      </c>
    </row>
    <row r="8" spans="1:478" x14ac:dyDescent="0.3">
      <c r="A8" s="6">
        <v>43885</v>
      </c>
      <c r="B8" s="10">
        <v>-3.4000000000000002E-2</v>
      </c>
      <c r="C8" s="10">
        <v>-0.04</v>
      </c>
      <c r="D8" s="10">
        <v>-2.5999999999999999E-2</v>
      </c>
    </row>
    <row r="9" spans="1:478" x14ac:dyDescent="0.3">
      <c r="A9" s="6">
        <v>43886</v>
      </c>
      <c r="B9" s="10">
        <v>-0.03</v>
      </c>
      <c r="C9" s="10">
        <v>-1.4E-2</v>
      </c>
      <c r="D9" s="10">
        <v>-1.9E-2</v>
      </c>
    </row>
    <row r="10" spans="1:478" x14ac:dyDescent="0.3">
      <c r="A10" s="6">
        <v>43887</v>
      </c>
      <c r="B10" s="10">
        <v>-4.0000000000000001E-3</v>
      </c>
      <c r="C10" s="10">
        <v>-5.0000000000000001E-3</v>
      </c>
      <c r="D10" s="10">
        <v>-7.0000000000000001E-3</v>
      </c>
    </row>
    <row r="11" spans="1:478" x14ac:dyDescent="0.3">
      <c r="A11" s="6">
        <v>43888</v>
      </c>
      <c r="B11" s="10">
        <v>-4.3999999999999997E-2</v>
      </c>
      <c r="C11" s="10">
        <v>-3.6999999999999998E-2</v>
      </c>
      <c r="D11" s="10">
        <v>-2.7E-2</v>
      </c>
    </row>
    <row r="12" spans="1:478" x14ac:dyDescent="0.3">
      <c r="A12" s="6">
        <v>43889</v>
      </c>
      <c r="B12" s="10">
        <v>-8.0000000000000002E-3</v>
      </c>
      <c r="C12" s="10">
        <v>-4.1000000000000002E-2</v>
      </c>
      <c r="D12" s="10">
        <v>-1.9E-2</v>
      </c>
    </row>
    <row r="13" spans="1:478" x14ac:dyDescent="0.3">
      <c r="A13" s="6">
        <v>43890</v>
      </c>
      <c r="B13" s="10">
        <v>0</v>
      </c>
      <c r="C13" s="10">
        <v>0</v>
      </c>
      <c r="D13" s="10">
        <v>0</v>
      </c>
    </row>
    <row r="14" spans="1:478" x14ac:dyDescent="0.3">
      <c r="A14" s="6">
        <v>43891</v>
      </c>
      <c r="B14" s="10">
        <v>0</v>
      </c>
      <c r="C14" s="10">
        <v>0</v>
      </c>
      <c r="D14" s="10">
        <v>0</v>
      </c>
    </row>
    <row r="15" spans="1:478" x14ac:dyDescent="0.3">
      <c r="A15" s="6">
        <v>43892</v>
      </c>
      <c r="B15" s="10">
        <v>4.5999999999999999E-2</v>
      </c>
      <c r="C15" s="10">
        <v>1.9E-2</v>
      </c>
      <c r="D15" s="10">
        <v>2.9000000000000001E-2</v>
      </c>
    </row>
    <row r="16" spans="1:478" x14ac:dyDescent="0.3">
      <c r="A16" s="6">
        <v>43893</v>
      </c>
      <c r="B16" s="10">
        <v>-2.8000000000000001E-2</v>
      </c>
      <c r="C16" s="10">
        <v>8.9999999999999993E-3</v>
      </c>
      <c r="D16" s="10">
        <v>-8.0000000000000002E-3</v>
      </c>
    </row>
    <row r="17" spans="1:4" x14ac:dyDescent="0.3">
      <c r="A17" s="6">
        <v>43894</v>
      </c>
      <c r="B17" s="10">
        <v>4.2000000000000003E-2</v>
      </c>
      <c r="C17" s="10">
        <v>1.6E-2</v>
      </c>
      <c r="D17" s="10">
        <v>2.1999999999999999E-2</v>
      </c>
    </row>
    <row r="18" spans="1:4" x14ac:dyDescent="0.3">
      <c r="A18" s="6">
        <v>43895</v>
      </c>
      <c r="B18" s="10">
        <v>-3.4000000000000002E-2</v>
      </c>
      <c r="C18" s="10">
        <v>-8.9999999999999993E-3</v>
      </c>
      <c r="D18" s="10">
        <v>-1.2999999999999999E-2</v>
      </c>
    </row>
    <row r="19" spans="1:4" x14ac:dyDescent="0.3">
      <c r="A19" s="6">
        <v>43896</v>
      </c>
      <c r="B19" s="10">
        <v>-1.7000000000000001E-2</v>
      </c>
      <c r="C19" s="10">
        <v>-3.1E-2</v>
      </c>
      <c r="D19" s="10">
        <v>-0.02</v>
      </c>
    </row>
    <row r="20" spans="1:4" x14ac:dyDescent="0.3">
      <c r="A20" s="6">
        <v>43897</v>
      </c>
      <c r="B20" s="10">
        <v>0</v>
      </c>
      <c r="C20" s="10">
        <v>0</v>
      </c>
      <c r="D20" s="10">
        <v>0</v>
      </c>
    </row>
    <row r="21" spans="1:4" x14ac:dyDescent="0.3">
      <c r="A21" s="6">
        <v>43898</v>
      </c>
      <c r="B21" s="10">
        <v>0</v>
      </c>
      <c r="C21" s="10">
        <v>0</v>
      </c>
      <c r="D21" s="10">
        <v>0</v>
      </c>
    </row>
    <row r="22" spans="1:4" x14ac:dyDescent="0.3">
      <c r="A22" s="6">
        <v>43899</v>
      </c>
      <c r="B22" s="10">
        <v>-7.4999999999999997E-2</v>
      </c>
      <c r="C22" s="10">
        <v>-6.8000000000000005E-2</v>
      </c>
      <c r="D22" s="10">
        <v>-6.8000000000000005E-2</v>
      </c>
    </row>
    <row r="23" spans="1:4" x14ac:dyDescent="0.3">
      <c r="A23" s="6">
        <v>43900</v>
      </c>
      <c r="B23" s="10">
        <v>4.9000000000000002E-2</v>
      </c>
      <c r="C23" s="10">
        <v>-1.6E-2</v>
      </c>
      <c r="D23" s="10">
        <v>2.5000000000000001E-2</v>
      </c>
    </row>
    <row r="24" spans="1:4" x14ac:dyDescent="0.3">
      <c r="A24" s="6">
        <v>43901</v>
      </c>
      <c r="B24" s="10">
        <v>-4.9000000000000002E-2</v>
      </c>
      <c r="C24" s="10">
        <v>-0.02</v>
      </c>
      <c r="D24" s="10">
        <v>-3.2000000000000001E-2</v>
      </c>
    </row>
    <row r="25" spans="1:4" x14ac:dyDescent="0.3">
      <c r="A25" s="6">
        <v>43902</v>
      </c>
      <c r="B25" s="10">
        <v>-9.5000000000000001E-2</v>
      </c>
      <c r="C25" s="10">
        <v>-0.124</v>
      </c>
      <c r="D25" s="10">
        <v>-8.4000000000000005E-2</v>
      </c>
    </row>
    <row r="26" spans="1:4" x14ac:dyDescent="0.3">
      <c r="A26" s="6">
        <v>43903</v>
      </c>
      <c r="B26" s="10">
        <v>9.2999999999999999E-2</v>
      </c>
      <c r="C26" s="10">
        <v>6.0000000000000001E-3</v>
      </c>
      <c r="D26" s="10">
        <v>3.6999999999999998E-2</v>
      </c>
    </row>
    <row r="27" spans="1:4" x14ac:dyDescent="0.3">
      <c r="A27" s="6">
        <v>43904</v>
      </c>
      <c r="B27" s="10">
        <v>0</v>
      </c>
      <c r="C27" s="10">
        <v>0</v>
      </c>
      <c r="D27" s="10">
        <v>0</v>
      </c>
    </row>
    <row r="28" spans="1:4" x14ac:dyDescent="0.3">
      <c r="A28" s="6">
        <v>43905</v>
      </c>
      <c r="B28" s="10">
        <v>0</v>
      </c>
      <c r="C28" s="10">
        <v>0</v>
      </c>
      <c r="D28" s="10">
        <v>0</v>
      </c>
    </row>
    <row r="29" spans="1:4" x14ac:dyDescent="0.3">
      <c r="A29" s="6">
        <v>43906</v>
      </c>
      <c r="B29" s="10">
        <v>-0.11899999999999999</v>
      </c>
      <c r="C29" s="10">
        <v>-4.9000000000000002E-2</v>
      </c>
      <c r="D29" s="10">
        <v>-8.1000000000000003E-2</v>
      </c>
    </row>
    <row r="30" spans="1:4" x14ac:dyDescent="0.3">
      <c r="A30" s="6">
        <v>43907</v>
      </c>
      <c r="B30" s="10">
        <v>0.06</v>
      </c>
      <c r="C30" s="10">
        <v>1.2999999999999999E-2</v>
      </c>
      <c r="D30" s="10">
        <v>2.8000000000000001E-2</v>
      </c>
    </row>
    <row r="31" spans="1:4" x14ac:dyDescent="0.3">
      <c r="A31" s="6">
        <v>43908</v>
      </c>
      <c r="B31" s="10">
        <v>-5.0999999999999997E-2</v>
      </c>
      <c r="C31" s="10">
        <v>-7.9000000000000001E-2</v>
      </c>
      <c r="D31" s="10">
        <v>-4.7E-2</v>
      </c>
    </row>
    <row r="32" spans="1:4" x14ac:dyDescent="0.3">
      <c r="A32" s="6">
        <v>43909</v>
      </c>
      <c r="B32" s="10">
        <v>5.0000000000000001E-3</v>
      </c>
      <c r="C32" s="10">
        <v>5.0000000000000001E-3</v>
      </c>
      <c r="D32" s="10">
        <v>1E-3</v>
      </c>
    </row>
    <row r="33" spans="1:4" x14ac:dyDescent="0.3">
      <c r="A33" s="6">
        <v>43910</v>
      </c>
      <c r="B33" s="10">
        <v>-4.2999999999999997E-2</v>
      </c>
      <c r="C33" s="10">
        <v>1.2999999999999999E-2</v>
      </c>
      <c r="D33" s="10">
        <v>-7.0000000000000001E-3</v>
      </c>
    </row>
    <row r="34" spans="1:4" x14ac:dyDescent="0.3">
      <c r="A34" s="6">
        <v>43911</v>
      </c>
      <c r="B34" s="10">
        <v>0</v>
      </c>
      <c r="C34" s="10">
        <v>0</v>
      </c>
      <c r="D34" s="10">
        <v>0</v>
      </c>
    </row>
    <row r="35" spans="1:4" x14ac:dyDescent="0.3">
      <c r="A35" s="6">
        <v>43912</v>
      </c>
      <c r="B35" s="10">
        <v>0</v>
      </c>
      <c r="C35" s="10">
        <v>0</v>
      </c>
      <c r="D35" s="10">
        <v>0</v>
      </c>
    </row>
    <row r="36" spans="1:4" x14ac:dyDescent="0.3">
      <c r="A36" s="6">
        <v>43913</v>
      </c>
      <c r="B36" s="10">
        <v>-2.9000000000000001E-2</v>
      </c>
      <c r="C36" s="10">
        <v>-0.04</v>
      </c>
      <c r="D36" s="10">
        <v>-3.3000000000000002E-2</v>
      </c>
    </row>
    <row r="37" spans="1:4" x14ac:dyDescent="0.3">
      <c r="A37" s="6">
        <v>43914</v>
      </c>
      <c r="B37" s="10">
        <v>9.1999999999999998E-2</v>
      </c>
      <c r="C37" s="10">
        <v>0.105</v>
      </c>
      <c r="D37" s="10">
        <v>7.1999999999999995E-2</v>
      </c>
    </row>
    <row r="38" spans="1:4" x14ac:dyDescent="0.3">
      <c r="A38" s="6">
        <v>43915</v>
      </c>
      <c r="B38" s="10">
        <v>1.0999999999999999E-2</v>
      </c>
      <c r="C38" s="10">
        <v>5.2999999999999999E-2</v>
      </c>
      <c r="D38" s="10">
        <v>2.9000000000000001E-2</v>
      </c>
    </row>
    <row r="39" spans="1:4" x14ac:dyDescent="0.3">
      <c r="A39" s="6">
        <v>43916</v>
      </c>
      <c r="B39" s="10">
        <v>6.2E-2</v>
      </c>
      <c r="C39" s="10">
        <v>5.0999999999999997E-2</v>
      </c>
      <c r="D39" s="10">
        <v>3.6999999999999998E-2</v>
      </c>
    </row>
    <row r="40" spans="1:4" x14ac:dyDescent="0.3">
      <c r="A40" s="6">
        <v>43917</v>
      </c>
      <c r="B40" s="10">
        <v>-3.4000000000000002E-2</v>
      </c>
      <c r="C40" s="10">
        <v>-3.1E-2</v>
      </c>
      <c r="D40" s="10">
        <v>-1.9E-2</v>
      </c>
    </row>
    <row r="41" spans="1:4" x14ac:dyDescent="0.3">
      <c r="A41" s="6">
        <v>43918</v>
      </c>
      <c r="B41" s="10">
        <v>0</v>
      </c>
      <c r="C41" s="10">
        <v>0</v>
      </c>
      <c r="D41" s="10">
        <v>0</v>
      </c>
    </row>
    <row r="42" spans="1:4" x14ac:dyDescent="0.3">
      <c r="A42" s="6">
        <v>43919</v>
      </c>
      <c r="B42" s="10">
        <v>0</v>
      </c>
      <c r="C42" s="10">
        <v>0</v>
      </c>
      <c r="D42" s="10">
        <v>0</v>
      </c>
    </row>
    <row r="43" spans="1:4" x14ac:dyDescent="0.3">
      <c r="A43" s="6">
        <v>43920</v>
      </c>
      <c r="B43" s="10">
        <v>3.3000000000000002E-2</v>
      </c>
      <c r="C43" s="10">
        <v>6.0000000000000001E-3</v>
      </c>
      <c r="D43" s="10">
        <v>1.2E-2</v>
      </c>
    </row>
    <row r="44" spans="1:4" x14ac:dyDescent="0.3">
      <c r="A44" s="6">
        <v>43921</v>
      </c>
      <c r="B44" s="10">
        <v>-1.6E-2</v>
      </c>
      <c r="C44" s="10">
        <v>0.02</v>
      </c>
      <c r="D44" s="10">
        <v>-2E-3</v>
      </c>
    </row>
    <row r="45" spans="1:4" x14ac:dyDescent="0.3">
      <c r="A45" s="6">
        <v>43922</v>
      </c>
      <c r="B45" s="10">
        <v>-4.2000000000000003E-2</v>
      </c>
      <c r="C45" s="10">
        <v>-3.7999999999999999E-2</v>
      </c>
      <c r="D45" s="10">
        <v>-3.2000000000000001E-2</v>
      </c>
    </row>
    <row r="46" spans="1:4" x14ac:dyDescent="0.3">
      <c r="A46" s="6">
        <v>43923</v>
      </c>
      <c r="B46" s="10">
        <v>2.1999999999999999E-2</v>
      </c>
      <c r="C46" s="10">
        <v>2E-3</v>
      </c>
      <c r="D46" s="10">
        <v>1.2999999999999999E-2</v>
      </c>
    </row>
    <row r="47" spans="1:4" x14ac:dyDescent="0.3">
      <c r="A47" s="6">
        <v>43924</v>
      </c>
      <c r="B47" s="10">
        <v>-1.2999999999999999E-2</v>
      </c>
      <c r="C47" s="10">
        <v>-2.1999999999999999E-2</v>
      </c>
      <c r="D47" s="10">
        <v>-1.0999999999999999E-2</v>
      </c>
    </row>
    <row r="48" spans="1:4" x14ac:dyDescent="0.3">
      <c r="A48" s="6">
        <v>43925</v>
      </c>
      <c r="B48" s="10">
        <v>0</v>
      </c>
      <c r="C48" s="10">
        <v>0</v>
      </c>
      <c r="D48" s="10">
        <v>0</v>
      </c>
    </row>
    <row r="49" spans="1:4" x14ac:dyDescent="0.3">
      <c r="A49" s="6">
        <v>43926</v>
      </c>
      <c r="B49" s="10">
        <v>0</v>
      </c>
      <c r="C49" s="10">
        <v>0</v>
      </c>
      <c r="D49" s="10">
        <v>0</v>
      </c>
    </row>
    <row r="50" spans="1:4" x14ac:dyDescent="0.3">
      <c r="A50" s="6">
        <v>43927</v>
      </c>
      <c r="B50" s="10">
        <v>6.8000000000000005E-2</v>
      </c>
      <c r="C50" s="10">
        <v>3.7999999999999999E-2</v>
      </c>
      <c r="D50" s="10">
        <v>4.5999999999999999E-2</v>
      </c>
    </row>
    <row r="51" spans="1:4" x14ac:dyDescent="0.3">
      <c r="A51" s="6">
        <v>43928</v>
      </c>
      <c r="B51" s="10">
        <v>-2E-3</v>
      </c>
      <c r="C51" s="10">
        <v>2.5000000000000001E-2</v>
      </c>
      <c r="D51" s="10">
        <v>1.4E-2</v>
      </c>
    </row>
    <row r="52" spans="1:4" x14ac:dyDescent="0.3">
      <c r="A52" s="6">
        <v>43929</v>
      </c>
      <c r="B52" s="10">
        <v>3.4000000000000002E-2</v>
      </c>
      <c r="C52" s="10">
        <v>1E-3</v>
      </c>
      <c r="D52" s="10">
        <v>1.4E-2</v>
      </c>
    </row>
    <row r="53" spans="1:4" x14ac:dyDescent="0.3">
      <c r="A53" s="6">
        <v>43930</v>
      </c>
      <c r="B53" s="10">
        <v>1.4E-2</v>
      </c>
      <c r="C53" s="10">
        <v>3.3000000000000002E-2</v>
      </c>
      <c r="D53" s="10">
        <v>1.4E-2</v>
      </c>
    </row>
    <row r="54" spans="1:4" x14ac:dyDescent="0.3">
      <c r="A54" s="6">
        <v>43931</v>
      </c>
      <c r="B54" s="10">
        <v>0</v>
      </c>
      <c r="C54" s="10">
        <v>2E-3</v>
      </c>
      <c r="D54" s="10">
        <v>0</v>
      </c>
    </row>
    <row r="55" spans="1:4" x14ac:dyDescent="0.3">
      <c r="A55" s="6">
        <v>43932</v>
      </c>
      <c r="B55" s="10">
        <v>0</v>
      </c>
      <c r="C55" s="10">
        <v>0</v>
      </c>
      <c r="D55" s="10">
        <v>0</v>
      </c>
    </row>
    <row r="56" spans="1:4" x14ac:dyDescent="0.3">
      <c r="A56" s="6">
        <v>43933</v>
      </c>
      <c r="B56" s="10">
        <v>0</v>
      </c>
      <c r="C56" s="10">
        <v>0</v>
      </c>
      <c r="D56" s="10">
        <v>0</v>
      </c>
    </row>
    <row r="57" spans="1:4" x14ac:dyDescent="0.3">
      <c r="A57" s="6">
        <v>43934</v>
      </c>
      <c r="B57" s="10">
        <v>-8.9999999999999993E-3</v>
      </c>
      <c r="C57" s="10">
        <v>3.0000000000000001E-3</v>
      </c>
      <c r="D57" s="10">
        <v>-7.0000000000000001E-3</v>
      </c>
    </row>
    <row r="58" spans="1:4" x14ac:dyDescent="0.3">
      <c r="A58" s="6">
        <v>43935</v>
      </c>
      <c r="B58" s="10">
        <v>3.1E-2</v>
      </c>
      <c r="C58" s="10">
        <v>-1E-3</v>
      </c>
      <c r="D58" s="10">
        <v>2.1999999999999999E-2</v>
      </c>
    </row>
    <row r="59" spans="1:4" x14ac:dyDescent="0.3">
      <c r="A59" s="6">
        <v>43936</v>
      </c>
      <c r="B59" s="10">
        <v>-2.1999999999999999E-2</v>
      </c>
      <c r="C59" s="10">
        <v>-3.9E-2</v>
      </c>
      <c r="D59" s="10">
        <v>-1.9E-2</v>
      </c>
    </row>
    <row r="60" spans="1:4" x14ac:dyDescent="0.3">
      <c r="A60" s="6">
        <v>43937</v>
      </c>
      <c r="B60" s="10">
        <v>6.0000000000000001E-3</v>
      </c>
      <c r="C60" s="10">
        <v>-2E-3</v>
      </c>
      <c r="D60" s="10">
        <v>-1E-3</v>
      </c>
    </row>
    <row r="61" spans="1:4" x14ac:dyDescent="0.3">
      <c r="A61" s="6">
        <v>43938</v>
      </c>
      <c r="B61" s="10">
        <v>2.5999999999999999E-2</v>
      </c>
      <c r="C61" s="10">
        <v>3.3000000000000002E-2</v>
      </c>
      <c r="D61" s="10">
        <v>2.3E-2</v>
      </c>
    </row>
    <row r="62" spans="1:4" x14ac:dyDescent="0.3">
      <c r="A62" s="6">
        <v>43939</v>
      </c>
      <c r="B62" s="10">
        <v>0</v>
      </c>
      <c r="C62" s="10">
        <v>0</v>
      </c>
      <c r="D62" s="10">
        <v>0</v>
      </c>
    </row>
    <row r="63" spans="1:4" x14ac:dyDescent="0.3">
      <c r="A63" s="6">
        <v>43940</v>
      </c>
      <c r="B63" s="10">
        <v>0</v>
      </c>
      <c r="C63" s="10">
        <v>0</v>
      </c>
      <c r="D63" s="10">
        <v>0</v>
      </c>
    </row>
    <row r="64" spans="1:4" x14ac:dyDescent="0.3">
      <c r="A64" s="6">
        <v>43941</v>
      </c>
      <c r="B64" s="10">
        <v>-1.7999999999999999E-2</v>
      </c>
      <c r="C64" s="10">
        <v>2E-3</v>
      </c>
      <c r="D64" s="10">
        <v>-8.0000000000000002E-3</v>
      </c>
    </row>
    <row r="65" spans="1:4" x14ac:dyDescent="0.3">
      <c r="A65" s="6">
        <v>43942</v>
      </c>
      <c r="B65" s="10">
        <v>-0.03</v>
      </c>
      <c r="C65" s="10">
        <v>-3.9E-2</v>
      </c>
      <c r="D65" s="10">
        <v>-2.8000000000000001E-2</v>
      </c>
    </row>
    <row r="66" spans="1:4" x14ac:dyDescent="0.3">
      <c r="A66" s="6">
        <v>43943</v>
      </c>
      <c r="B66" s="10">
        <v>2.3E-2</v>
      </c>
      <c r="C66" s="10">
        <v>2.5999999999999999E-2</v>
      </c>
      <c r="D66" s="10">
        <v>1.6E-2</v>
      </c>
    </row>
    <row r="67" spans="1:4" x14ac:dyDescent="0.3">
      <c r="A67" s="6">
        <v>43944</v>
      </c>
      <c r="B67" s="10">
        <v>-1E-3</v>
      </c>
      <c r="C67" s="10">
        <v>1.2999999999999999E-2</v>
      </c>
      <c r="D67" s="10">
        <v>4.0000000000000001E-3</v>
      </c>
    </row>
    <row r="68" spans="1:4" x14ac:dyDescent="0.3">
      <c r="A68" s="6">
        <v>43945</v>
      </c>
      <c r="B68" s="10">
        <v>1.4E-2</v>
      </c>
      <c r="C68" s="10">
        <v>-1.4999999999999999E-2</v>
      </c>
      <c r="D68" s="10">
        <v>0</v>
      </c>
    </row>
    <row r="69" spans="1:4" x14ac:dyDescent="0.3">
      <c r="A69" s="6">
        <v>43946</v>
      </c>
      <c r="B69" s="10">
        <v>0</v>
      </c>
      <c r="C69" s="10">
        <v>0</v>
      </c>
      <c r="D69" s="10">
        <v>0</v>
      </c>
    </row>
    <row r="70" spans="1:4" x14ac:dyDescent="0.3">
      <c r="A70" s="6">
        <v>43947</v>
      </c>
      <c r="B70" s="10">
        <v>0</v>
      </c>
      <c r="C70" s="10">
        <v>0</v>
      </c>
      <c r="D70" s="10">
        <v>0</v>
      </c>
    </row>
    <row r="71" spans="1:4" x14ac:dyDescent="0.3">
      <c r="A71" s="6">
        <v>43948</v>
      </c>
      <c r="B71" s="10">
        <v>1.4E-2</v>
      </c>
      <c r="C71" s="10">
        <v>2.1000000000000001E-2</v>
      </c>
      <c r="D71" s="10">
        <v>1.7000000000000001E-2</v>
      </c>
    </row>
    <row r="72" spans="1:4" x14ac:dyDescent="0.3">
      <c r="A72" s="6">
        <v>43949</v>
      </c>
      <c r="B72" s="10">
        <v>-6.0000000000000001E-3</v>
      </c>
      <c r="C72" s="10">
        <v>2.1000000000000001E-2</v>
      </c>
      <c r="D72" s="10">
        <v>3.0000000000000001E-3</v>
      </c>
    </row>
    <row r="73" spans="1:4" x14ac:dyDescent="0.3">
      <c r="A73" s="6">
        <v>43950</v>
      </c>
      <c r="B73" s="10">
        <v>2.5000000000000001E-2</v>
      </c>
      <c r="C73" s="10">
        <v>2.8000000000000001E-2</v>
      </c>
      <c r="D73" s="10">
        <v>1.9E-2</v>
      </c>
    </row>
    <row r="74" spans="1:4" x14ac:dyDescent="0.3">
      <c r="A74" s="6">
        <v>43951</v>
      </c>
      <c r="B74" s="10">
        <v>-8.9999999999999993E-3</v>
      </c>
      <c r="C74" s="10">
        <v>-2.3E-2</v>
      </c>
      <c r="D74" s="10">
        <v>-4.0000000000000001E-3</v>
      </c>
    </row>
    <row r="75" spans="1:4" x14ac:dyDescent="0.3">
      <c r="A75" s="6">
        <v>43952</v>
      </c>
      <c r="B75" s="10">
        <v>-2.9000000000000001E-2</v>
      </c>
      <c r="C75" s="10">
        <v>-2.8000000000000001E-2</v>
      </c>
      <c r="D75" s="10">
        <v>-1.7999999999999999E-2</v>
      </c>
    </row>
    <row r="76" spans="1:4" x14ac:dyDescent="0.3">
      <c r="A76" s="6">
        <v>43953</v>
      </c>
      <c r="B76" s="10">
        <v>0</v>
      </c>
      <c r="C76" s="10">
        <v>0</v>
      </c>
      <c r="D76" s="10">
        <v>0</v>
      </c>
    </row>
    <row r="77" spans="1:4" x14ac:dyDescent="0.3">
      <c r="A77" s="6">
        <v>43954</v>
      </c>
      <c r="B77" s="10">
        <v>0</v>
      </c>
      <c r="C77" s="10">
        <v>0</v>
      </c>
      <c r="D77" s="10">
        <v>0</v>
      </c>
    </row>
    <row r="78" spans="1:4" x14ac:dyDescent="0.3">
      <c r="A78" s="6">
        <v>43955</v>
      </c>
      <c r="B78" s="10">
        <v>4.0000000000000001E-3</v>
      </c>
      <c r="C78" s="10">
        <v>-8.0000000000000002E-3</v>
      </c>
      <c r="D78" s="10">
        <v>-0.01</v>
      </c>
    </row>
    <row r="79" spans="1:4" x14ac:dyDescent="0.3">
      <c r="A79" s="6">
        <v>43956</v>
      </c>
      <c r="B79" s="10">
        <v>8.9999999999999993E-3</v>
      </c>
      <c r="C79" s="10">
        <v>1.7000000000000001E-2</v>
      </c>
      <c r="D79" s="10">
        <v>8.9999999999999993E-3</v>
      </c>
    </row>
    <row r="80" spans="1:4" x14ac:dyDescent="0.3">
      <c r="A80" s="6">
        <v>43957</v>
      </c>
      <c r="B80" s="10">
        <v>-7.0000000000000001E-3</v>
      </c>
      <c r="C80" s="10">
        <v>-6.0000000000000001E-3</v>
      </c>
      <c r="D80" s="10">
        <v>-4.0000000000000001E-3</v>
      </c>
    </row>
    <row r="81" spans="1:4" x14ac:dyDescent="0.3">
      <c r="A81" s="6">
        <v>43958</v>
      </c>
      <c r="B81" s="10">
        <v>1.2E-2</v>
      </c>
      <c r="C81" s="10">
        <v>1.9E-2</v>
      </c>
      <c r="D81" s="10">
        <v>7.0000000000000001E-3</v>
      </c>
    </row>
    <row r="82" spans="1:4" x14ac:dyDescent="0.3">
      <c r="A82" s="6">
        <v>43959</v>
      </c>
      <c r="B82" s="10">
        <v>1.7000000000000001E-2</v>
      </c>
      <c r="C82" s="10">
        <v>5.0000000000000001E-3</v>
      </c>
      <c r="D82" s="10">
        <v>1.4999999999999999E-2</v>
      </c>
    </row>
    <row r="83" spans="1:4" x14ac:dyDescent="0.3">
      <c r="A83" s="6">
        <v>43960</v>
      </c>
      <c r="B83" s="10">
        <v>0</v>
      </c>
      <c r="C83" s="10">
        <v>0</v>
      </c>
      <c r="D83" s="10">
        <v>0</v>
      </c>
    </row>
    <row r="84" spans="1:4" x14ac:dyDescent="0.3">
      <c r="A84" s="6">
        <v>43961</v>
      </c>
      <c r="B84" s="10">
        <v>0</v>
      </c>
      <c r="C84" s="10">
        <v>0</v>
      </c>
      <c r="D84" s="10">
        <v>0</v>
      </c>
    </row>
    <row r="85" spans="1:4" x14ac:dyDescent="0.3">
      <c r="A85" s="6">
        <v>43962</v>
      </c>
      <c r="B85" s="10">
        <v>0</v>
      </c>
      <c r="C85" s="10">
        <v>-6.0000000000000001E-3</v>
      </c>
      <c r="D85" s="10">
        <v>0</v>
      </c>
    </row>
    <row r="86" spans="1:4" x14ac:dyDescent="0.3">
      <c r="A86" s="6">
        <v>43963</v>
      </c>
      <c r="B86" s="10">
        <v>-0.02</v>
      </c>
      <c r="C86" s="10">
        <v>5.0000000000000001E-3</v>
      </c>
      <c r="D86" s="10">
        <v>-0.01</v>
      </c>
    </row>
    <row r="87" spans="1:4" x14ac:dyDescent="0.3">
      <c r="A87" s="6">
        <v>43964</v>
      </c>
      <c r="B87" s="10">
        <v>-1.7000000000000001E-2</v>
      </c>
      <c r="C87" s="10">
        <v>-0.02</v>
      </c>
      <c r="D87" s="10">
        <v>-1.2E-2</v>
      </c>
    </row>
    <row r="88" spans="1:4" x14ac:dyDescent="0.3">
      <c r="A88" s="6">
        <v>43965</v>
      </c>
      <c r="B88" s="10">
        <v>1.2E-2</v>
      </c>
      <c r="C88" s="10">
        <v>-0.03</v>
      </c>
      <c r="D88" s="10">
        <v>-3.0000000000000001E-3</v>
      </c>
    </row>
    <row r="89" spans="1:4" x14ac:dyDescent="0.3">
      <c r="A89" s="6">
        <v>43966</v>
      </c>
      <c r="B89" s="10">
        <v>4.0000000000000001E-3</v>
      </c>
      <c r="C89" s="10">
        <v>4.0000000000000001E-3</v>
      </c>
      <c r="D89" s="10">
        <v>3.0000000000000001E-3</v>
      </c>
    </row>
    <row r="90" spans="1:4" x14ac:dyDescent="0.3">
      <c r="A90" s="6">
        <v>43967</v>
      </c>
      <c r="B90" s="10">
        <v>0</v>
      </c>
      <c r="C90" s="10">
        <v>0</v>
      </c>
      <c r="D90" s="10">
        <v>0</v>
      </c>
    </row>
    <row r="91" spans="1:4" x14ac:dyDescent="0.3">
      <c r="A91" s="6">
        <v>43968</v>
      </c>
      <c r="B91" s="10">
        <v>0</v>
      </c>
      <c r="C91" s="10">
        <v>0</v>
      </c>
      <c r="D91" s="10">
        <v>0</v>
      </c>
    </row>
    <row r="92" spans="1:4" x14ac:dyDescent="0.3">
      <c r="A92" s="6">
        <v>43969</v>
      </c>
      <c r="B92" s="10">
        <v>3.1E-2</v>
      </c>
      <c r="C92" s="10">
        <v>4.8000000000000001E-2</v>
      </c>
      <c r="D92" s="10">
        <v>2.5999999999999999E-2</v>
      </c>
    </row>
    <row r="93" spans="1:4" x14ac:dyDescent="0.3">
      <c r="A93" s="6">
        <v>43970</v>
      </c>
      <c r="B93" s="10">
        <v>-0.01</v>
      </c>
      <c r="C93" s="10">
        <v>-2E-3</v>
      </c>
      <c r="D93" s="10">
        <v>1E-3</v>
      </c>
    </row>
    <row r="94" spans="1:4" x14ac:dyDescent="0.3">
      <c r="A94" s="6">
        <v>43971</v>
      </c>
      <c r="B94" s="10">
        <v>1.7000000000000001E-2</v>
      </c>
      <c r="C94" s="10">
        <v>8.9999999999999993E-3</v>
      </c>
      <c r="D94" s="10">
        <v>1.0999999999999999E-2</v>
      </c>
    </row>
    <row r="95" spans="1:4" x14ac:dyDescent="0.3">
      <c r="A95" s="6">
        <v>43972</v>
      </c>
      <c r="B95" s="10">
        <v>-8.0000000000000002E-3</v>
      </c>
      <c r="C95" s="10">
        <v>-7.0000000000000001E-3</v>
      </c>
      <c r="D95" s="10">
        <v>-7.0000000000000001E-3</v>
      </c>
    </row>
    <row r="96" spans="1:4" x14ac:dyDescent="0.3">
      <c r="A96" s="6">
        <v>43973</v>
      </c>
      <c r="B96" s="10">
        <v>3.0000000000000001E-3</v>
      </c>
      <c r="C96" s="10">
        <v>-8.0000000000000002E-3</v>
      </c>
      <c r="D96" s="10">
        <v>-8.0000000000000002E-3</v>
      </c>
    </row>
    <row r="97" spans="1:4" x14ac:dyDescent="0.3">
      <c r="A97" s="6">
        <v>43974</v>
      </c>
      <c r="B97" s="10">
        <v>0</v>
      </c>
      <c r="C97" s="10">
        <v>0</v>
      </c>
      <c r="D97" s="10">
        <v>0</v>
      </c>
    </row>
    <row r="98" spans="1:4" x14ac:dyDescent="0.3">
      <c r="A98" s="6">
        <v>43975</v>
      </c>
      <c r="B98" s="10">
        <v>0</v>
      </c>
      <c r="C98" s="10">
        <v>0</v>
      </c>
      <c r="D98" s="10">
        <v>0</v>
      </c>
    </row>
    <row r="99" spans="1:4" x14ac:dyDescent="0.3">
      <c r="A99" s="6">
        <v>43976</v>
      </c>
      <c r="B99" s="10">
        <v>0</v>
      </c>
      <c r="C99" s="10">
        <v>1E-3</v>
      </c>
      <c r="D99" s="10">
        <v>6.0000000000000001E-3</v>
      </c>
    </row>
    <row r="100" spans="1:4" x14ac:dyDescent="0.3">
      <c r="A100" s="6">
        <v>43977</v>
      </c>
      <c r="B100" s="10">
        <v>1.2E-2</v>
      </c>
      <c r="C100" s="10">
        <v>2.5000000000000001E-2</v>
      </c>
      <c r="D100" s="10">
        <v>1.4999999999999999E-2</v>
      </c>
    </row>
    <row r="101" spans="1:4" x14ac:dyDescent="0.3">
      <c r="A101" s="6">
        <v>43978</v>
      </c>
      <c r="B101" s="10">
        <v>1.4999999999999999E-2</v>
      </c>
      <c r="C101" s="10">
        <v>5.0000000000000001E-3</v>
      </c>
      <c r="D101" s="10">
        <v>7.0000000000000001E-3</v>
      </c>
    </row>
    <row r="102" spans="1:4" x14ac:dyDescent="0.3">
      <c r="A102" s="6">
        <v>43979</v>
      </c>
      <c r="B102" s="10">
        <v>-2E-3</v>
      </c>
      <c r="C102" s="10">
        <v>0.02</v>
      </c>
      <c r="D102" s="10">
        <v>5.0000000000000001E-3</v>
      </c>
    </row>
    <row r="103" spans="1:4" x14ac:dyDescent="0.3">
      <c r="A103" s="6">
        <v>43980</v>
      </c>
      <c r="B103" s="10">
        <v>5.0000000000000001E-3</v>
      </c>
      <c r="C103" s="10">
        <v>-2.4E-2</v>
      </c>
      <c r="D103" s="10">
        <v>0</v>
      </c>
    </row>
    <row r="104" spans="1:4" x14ac:dyDescent="0.3">
      <c r="A104" s="6">
        <v>43981</v>
      </c>
      <c r="B104" s="10">
        <v>0</v>
      </c>
      <c r="C104" s="10">
        <v>0</v>
      </c>
      <c r="D104" s="10">
        <v>0</v>
      </c>
    </row>
    <row r="105" spans="1:4" x14ac:dyDescent="0.3">
      <c r="A105" s="6">
        <v>43982</v>
      </c>
      <c r="B105" s="10">
        <v>0</v>
      </c>
      <c r="C105" s="10">
        <v>0</v>
      </c>
      <c r="D105" s="10">
        <v>0</v>
      </c>
    </row>
    <row r="106" spans="1:4" x14ac:dyDescent="0.3">
      <c r="A106" s="6">
        <v>43983</v>
      </c>
      <c r="B106" s="10">
        <v>4.0000000000000001E-3</v>
      </c>
      <c r="C106" s="10">
        <v>2.8000000000000001E-2</v>
      </c>
      <c r="D106" s="10">
        <v>0.02</v>
      </c>
    </row>
    <row r="107" spans="1:4" x14ac:dyDescent="0.3">
      <c r="A107" s="6">
        <v>43984</v>
      </c>
      <c r="B107" s="10">
        <v>8.0000000000000002E-3</v>
      </c>
      <c r="C107" s="10">
        <v>1.4E-2</v>
      </c>
      <c r="D107" s="10">
        <v>1.0999999999999999E-2</v>
      </c>
    </row>
    <row r="108" spans="1:4" x14ac:dyDescent="0.3">
      <c r="A108" s="6">
        <v>43985</v>
      </c>
      <c r="B108" s="10">
        <v>1.4E-2</v>
      </c>
      <c r="C108" s="10">
        <v>0.03</v>
      </c>
      <c r="D108" s="10">
        <v>1.6E-2</v>
      </c>
    </row>
    <row r="109" spans="1:4" x14ac:dyDescent="0.3">
      <c r="A109" s="6">
        <v>43986</v>
      </c>
      <c r="B109" s="10">
        <v>-3.0000000000000001E-3</v>
      </c>
      <c r="C109" s="10">
        <v>-6.0000000000000001E-3</v>
      </c>
      <c r="D109" s="10">
        <v>-2E-3</v>
      </c>
    </row>
    <row r="110" spans="1:4" x14ac:dyDescent="0.3">
      <c r="A110" s="6">
        <v>43987</v>
      </c>
      <c r="B110" s="10">
        <v>2.5999999999999999E-2</v>
      </c>
      <c r="C110" s="10">
        <v>2.9000000000000001E-2</v>
      </c>
      <c r="D110" s="10">
        <v>1.9E-2</v>
      </c>
    </row>
    <row r="111" spans="1:4" x14ac:dyDescent="0.3">
      <c r="A111" s="6">
        <v>43988</v>
      </c>
      <c r="B111" s="10">
        <v>0</v>
      </c>
      <c r="C111" s="10">
        <v>0</v>
      </c>
      <c r="D111" s="10">
        <v>0</v>
      </c>
    </row>
    <row r="112" spans="1:4" x14ac:dyDescent="0.3">
      <c r="A112" s="6">
        <v>43989</v>
      </c>
      <c r="B112" s="10">
        <v>0</v>
      </c>
      <c r="C112" s="10">
        <v>0</v>
      </c>
      <c r="D112" s="10">
        <v>0</v>
      </c>
    </row>
    <row r="113" spans="1:4" x14ac:dyDescent="0.3">
      <c r="A113" s="6">
        <v>43990</v>
      </c>
      <c r="B113" s="10">
        <v>1.2E-2</v>
      </c>
      <c r="C113" s="10">
        <v>0</v>
      </c>
      <c r="D113" s="10">
        <v>8.9999999999999993E-3</v>
      </c>
    </row>
    <row r="114" spans="1:4" x14ac:dyDescent="0.3">
      <c r="A114" s="6">
        <v>43991</v>
      </c>
      <c r="B114" s="10">
        <v>-8.0000000000000002E-3</v>
      </c>
      <c r="C114" s="10">
        <v>-1.7000000000000001E-2</v>
      </c>
      <c r="D114" s="10">
        <v>-4.0000000000000001E-3</v>
      </c>
    </row>
    <row r="115" spans="1:4" x14ac:dyDescent="0.3">
      <c r="A115" s="6">
        <v>43992</v>
      </c>
      <c r="B115" s="10">
        <v>-5.0000000000000001E-3</v>
      </c>
      <c r="C115" s="10">
        <v>0</v>
      </c>
      <c r="D115" s="10">
        <v>-2E-3</v>
      </c>
    </row>
    <row r="116" spans="1:4" x14ac:dyDescent="0.3">
      <c r="A116" s="6">
        <v>43993</v>
      </c>
      <c r="B116" s="10">
        <v>-5.8000000000000003E-2</v>
      </c>
      <c r="C116" s="10">
        <v>-4.9000000000000002E-2</v>
      </c>
      <c r="D116" s="10">
        <v>-0.04</v>
      </c>
    </row>
    <row r="117" spans="1:4" x14ac:dyDescent="0.3">
      <c r="A117" s="6">
        <v>43994</v>
      </c>
      <c r="B117" s="10">
        <v>1.2999999999999999E-2</v>
      </c>
      <c r="C117" s="10">
        <v>-4.0000000000000001E-3</v>
      </c>
      <c r="D117" s="10">
        <v>2E-3</v>
      </c>
    </row>
    <row r="118" spans="1:4" x14ac:dyDescent="0.3">
      <c r="A118" s="6">
        <v>43995</v>
      </c>
      <c r="B118" s="10">
        <v>0</v>
      </c>
      <c r="C118" s="10">
        <v>0</v>
      </c>
      <c r="D118" s="10">
        <v>0</v>
      </c>
    </row>
    <row r="119" spans="1:4" x14ac:dyDescent="0.3">
      <c r="A119" s="6">
        <v>43996</v>
      </c>
      <c r="B119" s="10">
        <v>0</v>
      </c>
      <c r="C119" s="10">
        <v>0</v>
      </c>
      <c r="D119" s="10">
        <v>0</v>
      </c>
    </row>
    <row r="120" spans="1:4" x14ac:dyDescent="0.3">
      <c r="A120" s="6">
        <v>43997</v>
      </c>
      <c r="B120" s="10">
        <v>8.0000000000000002E-3</v>
      </c>
      <c r="C120" s="10">
        <v>-2E-3</v>
      </c>
      <c r="D120" s="10">
        <v>-2E-3</v>
      </c>
    </row>
    <row r="121" spans="1:4" x14ac:dyDescent="0.3">
      <c r="A121" s="6">
        <v>43998</v>
      </c>
      <c r="B121" s="10">
        <v>1.9E-2</v>
      </c>
      <c r="C121" s="10">
        <v>3.1E-2</v>
      </c>
      <c r="D121" s="10">
        <v>2.1000000000000001E-2</v>
      </c>
    </row>
    <row r="122" spans="1:4" x14ac:dyDescent="0.3">
      <c r="A122" s="6">
        <v>43999</v>
      </c>
      <c r="B122" s="10">
        <v>-4.0000000000000001E-3</v>
      </c>
      <c r="C122" s="10">
        <v>-2E-3</v>
      </c>
      <c r="D122" s="10">
        <v>0</v>
      </c>
    </row>
    <row r="123" spans="1:4" x14ac:dyDescent="0.3">
      <c r="A123" s="6">
        <v>44000</v>
      </c>
      <c r="B123" s="10">
        <v>1E-3</v>
      </c>
      <c r="C123" s="10">
        <v>-1.4999999999999999E-2</v>
      </c>
      <c r="D123" s="10">
        <v>-1E-3</v>
      </c>
    </row>
    <row r="124" spans="1:4" x14ac:dyDescent="0.3">
      <c r="A124" s="6">
        <v>44001</v>
      </c>
      <c r="B124" s="10">
        <v>-5.0000000000000001E-3</v>
      </c>
      <c r="C124" s="10">
        <v>7.0000000000000001E-3</v>
      </c>
      <c r="D124" s="10">
        <v>1E-3</v>
      </c>
    </row>
    <row r="125" spans="1:4" x14ac:dyDescent="0.3">
      <c r="A125" s="6">
        <v>44002</v>
      </c>
      <c r="B125" s="10">
        <v>0</v>
      </c>
      <c r="C125" s="10">
        <v>0</v>
      </c>
      <c r="D125" s="10">
        <v>0</v>
      </c>
    </row>
    <row r="126" spans="1:4" x14ac:dyDescent="0.3">
      <c r="A126" s="6">
        <v>44003</v>
      </c>
      <c r="B126" s="10">
        <v>0</v>
      </c>
      <c r="C126" s="10">
        <v>0</v>
      </c>
      <c r="D126" s="10">
        <v>0</v>
      </c>
    </row>
    <row r="127" spans="1:4" x14ac:dyDescent="0.3">
      <c r="A127" s="6">
        <v>44004</v>
      </c>
      <c r="B127" s="10">
        <v>7.0000000000000001E-3</v>
      </c>
      <c r="C127" s="10">
        <v>5.0000000000000001E-3</v>
      </c>
      <c r="D127" s="10">
        <v>3.0000000000000001E-3</v>
      </c>
    </row>
    <row r="128" spans="1:4" x14ac:dyDescent="0.3">
      <c r="A128" s="6">
        <v>44005</v>
      </c>
      <c r="B128" s="10">
        <v>4.0000000000000001E-3</v>
      </c>
      <c r="C128" s="10">
        <v>1.6E-2</v>
      </c>
      <c r="D128" s="10">
        <v>8.0000000000000002E-3</v>
      </c>
    </row>
    <row r="129" spans="1:4" x14ac:dyDescent="0.3">
      <c r="A129" s="6">
        <v>44006</v>
      </c>
      <c r="B129" s="10">
        <v>-2.5000000000000001E-2</v>
      </c>
      <c r="C129" s="10">
        <v>-3.5999999999999997E-2</v>
      </c>
      <c r="D129" s="10">
        <v>-1.7999999999999999E-2</v>
      </c>
    </row>
    <row r="130" spans="1:4" x14ac:dyDescent="0.3">
      <c r="A130" s="6">
        <v>44007</v>
      </c>
      <c r="B130" s="10">
        <v>1.0999999999999999E-2</v>
      </c>
      <c r="C130" s="10">
        <v>2E-3</v>
      </c>
      <c r="D130" s="10">
        <v>3.0000000000000001E-3</v>
      </c>
    </row>
    <row r="131" spans="1:4" x14ac:dyDescent="0.3">
      <c r="A131" s="6">
        <v>44008</v>
      </c>
      <c r="B131" s="10">
        <v>-2.5000000000000001E-2</v>
      </c>
      <c r="C131" s="10">
        <v>-4.0000000000000001E-3</v>
      </c>
      <c r="D131" s="10">
        <v>-1.2E-2</v>
      </c>
    </row>
    <row r="132" spans="1:4" x14ac:dyDescent="0.3">
      <c r="A132" s="6">
        <v>44009</v>
      </c>
      <c r="B132" s="10">
        <v>0</v>
      </c>
      <c r="C132" s="10">
        <v>0</v>
      </c>
      <c r="D132" s="10">
        <v>0</v>
      </c>
    </row>
    <row r="133" spans="1:4" x14ac:dyDescent="0.3">
      <c r="A133" s="6">
        <v>44010</v>
      </c>
      <c r="B133" s="10">
        <v>0</v>
      </c>
      <c r="C133" s="10">
        <v>0</v>
      </c>
      <c r="D133" s="10">
        <v>0</v>
      </c>
    </row>
    <row r="134" spans="1:4" x14ac:dyDescent="0.3">
      <c r="A134" s="6">
        <v>44011</v>
      </c>
      <c r="B134" s="10">
        <v>1.4999999999999999E-2</v>
      </c>
      <c r="C134" s="10">
        <v>5.0000000000000001E-3</v>
      </c>
      <c r="D134" s="10">
        <v>3.0000000000000001E-3</v>
      </c>
    </row>
    <row r="135" spans="1:4" x14ac:dyDescent="0.3">
      <c r="A135" s="6">
        <v>44012</v>
      </c>
      <c r="B135" s="10">
        <v>1.4999999999999999E-2</v>
      </c>
      <c r="C135" s="10">
        <v>-1E-3</v>
      </c>
      <c r="D135" s="10">
        <v>0.01</v>
      </c>
    </row>
    <row r="136" spans="1:4" x14ac:dyDescent="0.3">
      <c r="A136" s="6">
        <v>44013</v>
      </c>
      <c r="B136" s="10">
        <v>5.0000000000000001E-3</v>
      </c>
      <c r="C136" s="10">
        <v>6.0000000000000001E-3</v>
      </c>
      <c r="D136" s="10">
        <v>5.0000000000000001E-3</v>
      </c>
    </row>
    <row r="137" spans="1:4" x14ac:dyDescent="0.3">
      <c r="A137" s="6">
        <v>44014</v>
      </c>
      <c r="B137" s="10">
        <v>5.0000000000000001E-3</v>
      </c>
      <c r="C137" s="10">
        <v>1.2E-2</v>
      </c>
      <c r="D137" s="10">
        <v>1.0999999999999999E-2</v>
      </c>
    </row>
    <row r="138" spans="1:4" x14ac:dyDescent="0.3">
      <c r="A138" s="6">
        <v>44015</v>
      </c>
      <c r="B138" s="10">
        <v>0</v>
      </c>
      <c r="C138" s="10">
        <v>-1.2999999999999999E-2</v>
      </c>
      <c r="D138" s="10">
        <v>2E-3</v>
      </c>
    </row>
    <row r="139" spans="1:4" x14ac:dyDescent="0.3">
      <c r="A139" s="6">
        <v>44016</v>
      </c>
      <c r="B139" s="10">
        <v>0</v>
      </c>
      <c r="C139" s="10">
        <v>0</v>
      </c>
      <c r="D139" s="10">
        <v>0</v>
      </c>
    </row>
    <row r="140" spans="1:4" x14ac:dyDescent="0.3">
      <c r="A140" s="6">
        <v>44017</v>
      </c>
      <c r="B140" s="10">
        <v>0</v>
      </c>
      <c r="C140" s="10">
        <v>0</v>
      </c>
      <c r="D140" s="10">
        <v>0</v>
      </c>
    </row>
    <row r="141" spans="1:4" x14ac:dyDescent="0.3">
      <c r="A141" s="6">
        <v>44018</v>
      </c>
      <c r="B141" s="10">
        <v>1.6E-2</v>
      </c>
      <c r="C141" s="10">
        <v>2.1999999999999999E-2</v>
      </c>
      <c r="D141" s="10">
        <v>2.1000000000000001E-2</v>
      </c>
    </row>
    <row r="142" spans="1:4" x14ac:dyDescent="0.3">
      <c r="A142" s="6">
        <v>44019</v>
      </c>
      <c r="B142" s="10">
        <v>-0.01</v>
      </c>
      <c r="C142" s="10">
        <v>-8.9999999999999993E-3</v>
      </c>
      <c r="D142" s="10">
        <v>-6.0000000000000001E-3</v>
      </c>
    </row>
    <row r="143" spans="1:4" x14ac:dyDescent="0.3">
      <c r="A143" s="6">
        <v>44020</v>
      </c>
      <c r="B143" s="10">
        <v>8.0000000000000002E-3</v>
      </c>
      <c r="C143" s="10">
        <v>-2E-3</v>
      </c>
      <c r="D143" s="10">
        <v>7.0000000000000001E-3</v>
      </c>
    </row>
    <row r="144" spans="1:4" x14ac:dyDescent="0.3">
      <c r="A144" s="6">
        <v>44021</v>
      </c>
      <c r="B144" s="10">
        <v>-5.0000000000000001E-3</v>
      </c>
      <c r="C144" s="10">
        <v>-1.6E-2</v>
      </c>
      <c r="D144" s="10">
        <v>-2E-3</v>
      </c>
    </row>
    <row r="145" spans="1:4" x14ac:dyDescent="0.3">
      <c r="A145" s="6">
        <v>44022</v>
      </c>
      <c r="B145" s="10">
        <v>1.0999999999999999E-2</v>
      </c>
      <c r="C145" s="10">
        <v>8.9999999999999993E-3</v>
      </c>
      <c r="D145" s="10">
        <v>2E-3</v>
      </c>
    </row>
    <row r="146" spans="1:4" x14ac:dyDescent="0.3">
      <c r="A146" s="6">
        <v>44023</v>
      </c>
      <c r="B146" s="10">
        <v>0</v>
      </c>
      <c r="C146" s="10">
        <v>0</v>
      </c>
      <c r="D146" s="10">
        <v>0</v>
      </c>
    </row>
    <row r="147" spans="1:4" x14ac:dyDescent="0.3">
      <c r="A147" s="6">
        <v>44024</v>
      </c>
      <c r="B147" s="10">
        <v>0</v>
      </c>
      <c r="C147" s="10">
        <v>0</v>
      </c>
      <c r="D147" s="10">
        <v>0</v>
      </c>
    </row>
    <row r="148" spans="1:4" x14ac:dyDescent="0.3">
      <c r="A148" s="6">
        <v>44025</v>
      </c>
      <c r="B148" s="10">
        <v>-0.01</v>
      </c>
      <c r="C148" s="10">
        <v>1.2E-2</v>
      </c>
      <c r="D148" s="10">
        <v>1E-3</v>
      </c>
    </row>
    <row r="149" spans="1:4" x14ac:dyDescent="0.3">
      <c r="A149" s="6">
        <v>44026</v>
      </c>
      <c r="B149" s="10">
        <v>1.2999999999999999E-2</v>
      </c>
      <c r="C149" s="10">
        <v>-5.0000000000000001E-3</v>
      </c>
      <c r="D149" s="10">
        <v>2E-3</v>
      </c>
    </row>
    <row r="150" spans="1:4" x14ac:dyDescent="0.3">
      <c r="A150" s="6">
        <v>44027</v>
      </c>
      <c r="B150" s="10">
        <v>8.9999999999999993E-3</v>
      </c>
      <c r="C150" s="10">
        <v>2.1000000000000001E-2</v>
      </c>
      <c r="D150" s="10">
        <v>8.0000000000000002E-3</v>
      </c>
    </row>
    <row r="151" spans="1:4" x14ac:dyDescent="0.3">
      <c r="A151" s="6">
        <v>44028</v>
      </c>
      <c r="B151" s="10">
        <v>-3.0000000000000001E-3</v>
      </c>
      <c r="C151" s="10">
        <v>-6.0000000000000001E-3</v>
      </c>
      <c r="D151" s="10">
        <v>-0.01</v>
      </c>
    </row>
    <row r="152" spans="1:4" x14ac:dyDescent="0.3">
      <c r="A152" s="6">
        <v>44029</v>
      </c>
      <c r="B152" s="10">
        <v>3.0000000000000001E-3</v>
      </c>
      <c r="C152" s="10">
        <v>4.0000000000000001E-3</v>
      </c>
      <c r="D152" s="10">
        <v>4.0000000000000001E-3</v>
      </c>
    </row>
    <row r="153" spans="1:4" x14ac:dyDescent="0.3">
      <c r="A153" s="6">
        <v>44030</v>
      </c>
      <c r="B153" s="10">
        <v>0</v>
      </c>
      <c r="C153" s="10">
        <v>0</v>
      </c>
      <c r="D153" s="10">
        <v>0</v>
      </c>
    </row>
    <row r="154" spans="1:4" x14ac:dyDescent="0.3">
      <c r="A154" s="6">
        <v>44031</v>
      </c>
      <c r="B154" s="10">
        <v>0</v>
      </c>
      <c r="C154" s="10">
        <v>0</v>
      </c>
      <c r="D154" s="10">
        <v>0</v>
      </c>
    </row>
    <row r="155" spans="1:4" x14ac:dyDescent="0.3">
      <c r="A155" s="6">
        <v>44032</v>
      </c>
      <c r="B155" s="10">
        <v>8.9999999999999993E-3</v>
      </c>
      <c r="C155" s="10">
        <v>3.0000000000000001E-3</v>
      </c>
      <c r="D155" s="10">
        <v>8.9999999999999993E-3</v>
      </c>
    </row>
    <row r="156" spans="1:4" x14ac:dyDescent="0.3">
      <c r="A156" s="6">
        <v>44033</v>
      </c>
      <c r="B156" s="10">
        <v>2E-3</v>
      </c>
      <c r="C156" s="10">
        <v>8.0000000000000002E-3</v>
      </c>
      <c r="D156" s="10">
        <v>7.0000000000000001E-3</v>
      </c>
    </row>
    <row r="157" spans="1:4" x14ac:dyDescent="0.3">
      <c r="A157" s="6">
        <v>44034</v>
      </c>
      <c r="B157" s="10">
        <v>5.0000000000000001E-3</v>
      </c>
      <c r="C157" s="10">
        <v>-0.01</v>
      </c>
      <c r="D157" s="10">
        <v>0</v>
      </c>
    </row>
    <row r="158" spans="1:4" x14ac:dyDescent="0.3">
      <c r="A158" s="6">
        <v>44035</v>
      </c>
      <c r="B158" s="10">
        <v>-1.2E-2</v>
      </c>
      <c r="C158" s="10">
        <v>3.0000000000000001E-3</v>
      </c>
      <c r="D158" s="10">
        <v>-5.0000000000000001E-3</v>
      </c>
    </row>
    <row r="159" spans="1:4" x14ac:dyDescent="0.3">
      <c r="A159" s="6">
        <v>44036</v>
      </c>
      <c r="B159" s="10">
        <v>-6.0000000000000001E-3</v>
      </c>
      <c r="C159" s="10">
        <v>-1.0999999999999999E-2</v>
      </c>
      <c r="D159" s="10">
        <v>-1.2E-2</v>
      </c>
    </row>
    <row r="160" spans="1:4" x14ac:dyDescent="0.3">
      <c r="A160" s="6">
        <v>44037</v>
      </c>
      <c r="B160" s="10">
        <v>0</v>
      </c>
      <c r="C160" s="10">
        <v>0</v>
      </c>
      <c r="D160" s="10">
        <v>0</v>
      </c>
    </row>
    <row r="161" spans="1:4" x14ac:dyDescent="0.3">
      <c r="A161" s="6">
        <v>44038</v>
      </c>
      <c r="B161" s="10">
        <v>0</v>
      </c>
      <c r="C161" s="10">
        <v>0</v>
      </c>
      <c r="D161" s="10">
        <v>0</v>
      </c>
    </row>
    <row r="162" spans="1:4" x14ac:dyDescent="0.3">
      <c r="A162" s="6">
        <v>44039</v>
      </c>
      <c r="B162" s="10">
        <v>7.0000000000000001E-3</v>
      </c>
      <c r="C162" s="10">
        <v>4.0000000000000001E-3</v>
      </c>
      <c r="D162" s="10">
        <v>8.0000000000000002E-3</v>
      </c>
    </row>
    <row r="163" spans="1:4" x14ac:dyDescent="0.3">
      <c r="A163" s="6">
        <v>44040</v>
      </c>
      <c r="B163" s="10">
        <v>-7.0000000000000001E-3</v>
      </c>
      <c r="C163" s="10">
        <v>0.01</v>
      </c>
      <c r="D163" s="10">
        <v>-1E-3</v>
      </c>
    </row>
    <row r="164" spans="1:4" x14ac:dyDescent="0.3">
      <c r="A164" s="6">
        <v>44041</v>
      </c>
      <c r="B164" s="10">
        <v>1.2E-2</v>
      </c>
      <c r="C164" s="10">
        <v>3.0000000000000001E-3</v>
      </c>
      <c r="D164" s="10">
        <v>8.0000000000000002E-3</v>
      </c>
    </row>
    <row r="165" spans="1:4" x14ac:dyDescent="0.3">
      <c r="A165" s="6">
        <v>44042</v>
      </c>
      <c r="B165" s="10">
        <v>-4.0000000000000001E-3</v>
      </c>
      <c r="C165" s="10">
        <v>-1.7000000000000001E-2</v>
      </c>
      <c r="D165" s="10">
        <v>-7.0000000000000001E-3</v>
      </c>
    </row>
    <row r="166" spans="1:4" x14ac:dyDescent="0.3">
      <c r="A166" s="6">
        <v>44043</v>
      </c>
      <c r="B166" s="10">
        <v>8.0000000000000002E-3</v>
      </c>
      <c r="C166" s="10">
        <v>-1.2E-2</v>
      </c>
      <c r="D166" s="10">
        <v>-1E-3</v>
      </c>
    </row>
    <row r="167" spans="1:4" x14ac:dyDescent="0.3">
      <c r="A167" s="6">
        <v>44044</v>
      </c>
      <c r="B167" s="10">
        <v>0</v>
      </c>
      <c r="C167" s="10">
        <v>0</v>
      </c>
      <c r="D167" s="10">
        <v>0</v>
      </c>
    </row>
    <row r="168" spans="1:4" x14ac:dyDescent="0.3">
      <c r="A168" s="6">
        <v>44045</v>
      </c>
      <c r="B168" s="10">
        <v>0</v>
      </c>
      <c r="C168" s="10">
        <v>0</v>
      </c>
      <c r="D168" s="10">
        <v>0</v>
      </c>
    </row>
    <row r="169" spans="1:4" x14ac:dyDescent="0.3">
      <c r="A169" s="6">
        <v>44046</v>
      </c>
      <c r="B169" s="10">
        <v>7.0000000000000001E-3</v>
      </c>
      <c r="C169" s="10">
        <v>0.02</v>
      </c>
      <c r="D169" s="10">
        <v>8.0000000000000002E-3</v>
      </c>
    </row>
    <row r="170" spans="1:4" x14ac:dyDescent="0.3">
      <c r="A170" s="6">
        <v>44047</v>
      </c>
      <c r="B170" s="10">
        <v>4.0000000000000001E-3</v>
      </c>
      <c r="C170" s="10">
        <v>1E-3</v>
      </c>
      <c r="D170" s="10">
        <v>6.0000000000000001E-3</v>
      </c>
    </row>
    <row r="171" spans="1:4" x14ac:dyDescent="0.3">
      <c r="A171" s="6">
        <v>44048</v>
      </c>
      <c r="B171" s="10">
        <v>7.0000000000000001E-3</v>
      </c>
      <c r="C171" s="10">
        <v>1.7000000000000001E-2</v>
      </c>
      <c r="D171" s="10">
        <v>8.0000000000000002E-3</v>
      </c>
    </row>
    <row r="172" spans="1:4" x14ac:dyDescent="0.3">
      <c r="A172" s="6">
        <v>44049</v>
      </c>
      <c r="B172" s="10">
        <v>6.0000000000000001E-3</v>
      </c>
      <c r="C172" s="10">
        <v>-0.01</v>
      </c>
      <c r="D172" s="10">
        <v>1E-3</v>
      </c>
    </row>
    <row r="173" spans="1:4" x14ac:dyDescent="0.3">
      <c r="A173" s="6">
        <v>44050</v>
      </c>
      <c r="B173" s="10">
        <v>1E-3</v>
      </c>
      <c r="C173" s="10">
        <v>-8.0000000000000002E-3</v>
      </c>
      <c r="D173" s="10">
        <v>-6.0000000000000001E-3</v>
      </c>
    </row>
    <row r="174" spans="1:4" x14ac:dyDescent="0.3">
      <c r="A174" s="6">
        <v>44051</v>
      </c>
      <c r="B174" s="10">
        <v>0</v>
      </c>
      <c r="C174" s="10">
        <v>0</v>
      </c>
      <c r="D174" s="10">
        <v>0</v>
      </c>
    </row>
    <row r="175" spans="1:4" x14ac:dyDescent="0.3">
      <c r="A175" s="6">
        <v>44052</v>
      </c>
      <c r="B175" s="10">
        <v>0</v>
      </c>
      <c r="C175" s="10">
        <v>0</v>
      </c>
      <c r="D175" s="10">
        <v>0</v>
      </c>
    </row>
    <row r="176" spans="1:4" x14ac:dyDescent="0.3">
      <c r="A176" s="6">
        <v>44053</v>
      </c>
      <c r="B176" s="10">
        <v>3.0000000000000001E-3</v>
      </c>
      <c r="C176" s="10">
        <v>6.0000000000000001E-3</v>
      </c>
      <c r="D176" s="10">
        <v>2E-3</v>
      </c>
    </row>
    <row r="177" spans="1:4" x14ac:dyDescent="0.3">
      <c r="A177" s="6">
        <v>44054</v>
      </c>
      <c r="B177" s="10">
        <v>-8.0000000000000002E-3</v>
      </c>
      <c r="C177" s="10">
        <v>1.7000000000000001E-2</v>
      </c>
      <c r="D177" s="10">
        <v>1E-3</v>
      </c>
    </row>
    <row r="178" spans="1:4" x14ac:dyDescent="0.3">
      <c r="A178" s="6">
        <v>44055</v>
      </c>
      <c r="B178" s="10">
        <v>1.4E-2</v>
      </c>
      <c r="C178" s="10">
        <v>1.6E-2</v>
      </c>
      <c r="D178" s="10">
        <v>0.01</v>
      </c>
    </row>
    <row r="179" spans="1:4" x14ac:dyDescent="0.3">
      <c r="A179" s="6">
        <v>44056</v>
      </c>
      <c r="B179" s="10">
        <v>-2E-3</v>
      </c>
      <c r="C179" s="10">
        <v>-1.2E-2</v>
      </c>
      <c r="D179" s="10">
        <v>0</v>
      </c>
    </row>
    <row r="180" spans="1:4" x14ac:dyDescent="0.3">
      <c r="A180" s="6">
        <v>44057</v>
      </c>
      <c r="B180" s="10">
        <v>0</v>
      </c>
      <c r="C180" s="10">
        <v>-1.4E-2</v>
      </c>
      <c r="D180" s="10">
        <v>-1E-3</v>
      </c>
    </row>
    <row r="181" spans="1:4" x14ac:dyDescent="0.3">
      <c r="A181" s="6">
        <v>44058</v>
      </c>
      <c r="B181" s="10">
        <v>0</v>
      </c>
      <c r="C181" s="10">
        <v>0</v>
      </c>
      <c r="D181" s="10">
        <v>0</v>
      </c>
    </row>
    <row r="182" spans="1:4" x14ac:dyDescent="0.3">
      <c r="A182" s="6">
        <v>44059</v>
      </c>
      <c r="B182" s="10">
        <v>0</v>
      </c>
      <c r="C182" s="10">
        <v>0</v>
      </c>
      <c r="D182" s="10">
        <v>0</v>
      </c>
    </row>
    <row r="183" spans="1:4" x14ac:dyDescent="0.3">
      <c r="A183" s="6">
        <v>44060</v>
      </c>
      <c r="B183" s="10">
        <v>3.0000000000000001E-3</v>
      </c>
      <c r="C183" s="10">
        <v>6.0000000000000001E-3</v>
      </c>
      <c r="D183" s="10">
        <v>6.0000000000000001E-3</v>
      </c>
    </row>
    <row r="184" spans="1:4" x14ac:dyDescent="0.3">
      <c r="A184" s="6">
        <v>44061</v>
      </c>
      <c r="B184" s="10">
        <v>3.0000000000000001E-3</v>
      </c>
      <c r="C184" s="10">
        <v>2E-3</v>
      </c>
      <c r="D184" s="10">
        <v>3.0000000000000001E-3</v>
      </c>
    </row>
    <row r="185" spans="1:4" x14ac:dyDescent="0.3">
      <c r="A185" s="6">
        <v>44062</v>
      </c>
      <c r="B185" s="10">
        <v>-4.0000000000000001E-3</v>
      </c>
      <c r="C185" s="10">
        <v>1E-3</v>
      </c>
      <c r="D185" s="10">
        <v>-4.0000000000000001E-3</v>
      </c>
    </row>
    <row r="186" spans="1:4" x14ac:dyDescent="0.3">
      <c r="A186" s="6">
        <v>44063</v>
      </c>
      <c r="B186" s="10">
        <v>3.0000000000000001E-3</v>
      </c>
      <c r="C186" s="10">
        <v>-1.4999999999999999E-2</v>
      </c>
      <c r="D186" s="10">
        <v>-5.0000000000000001E-3</v>
      </c>
    </row>
    <row r="187" spans="1:4" x14ac:dyDescent="0.3">
      <c r="A187" s="6">
        <v>44064</v>
      </c>
      <c r="B187" s="10">
        <v>3.0000000000000001E-3</v>
      </c>
      <c r="C187" s="10">
        <v>-0.01</v>
      </c>
      <c r="D187" s="10">
        <v>2E-3</v>
      </c>
    </row>
    <row r="188" spans="1:4" x14ac:dyDescent="0.3">
      <c r="A188" s="6">
        <v>44065</v>
      </c>
      <c r="B188" s="10">
        <v>0</v>
      </c>
      <c r="C188" s="10">
        <v>0</v>
      </c>
      <c r="D188" s="10">
        <v>0</v>
      </c>
    </row>
    <row r="189" spans="1:4" x14ac:dyDescent="0.3">
      <c r="A189" s="6">
        <v>44066</v>
      </c>
      <c r="B189" s="10">
        <v>0</v>
      </c>
      <c r="C189" s="10">
        <v>0</v>
      </c>
      <c r="D189" s="10">
        <v>0</v>
      </c>
    </row>
    <row r="190" spans="1:4" x14ac:dyDescent="0.3">
      <c r="A190" s="6">
        <v>44067</v>
      </c>
      <c r="B190" s="10">
        <v>0.01</v>
      </c>
      <c r="C190" s="10">
        <v>1.6E-2</v>
      </c>
      <c r="D190" s="10">
        <v>1.0999999999999999E-2</v>
      </c>
    </row>
    <row r="191" spans="1:4" x14ac:dyDescent="0.3">
      <c r="A191" s="6">
        <v>44068</v>
      </c>
      <c r="B191" s="10">
        <v>4.0000000000000001E-3</v>
      </c>
      <c r="C191" s="10">
        <v>-7.0000000000000001E-3</v>
      </c>
      <c r="D191" s="10">
        <v>3.0000000000000001E-3</v>
      </c>
    </row>
    <row r="192" spans="1:4" x14ac:dyDescent="0.3">
      <c r="A192" s="6">
        <v>44069</v>
      </c>
      <c r="B192" s="10">
        <v>0.01</v>
      </c>
      <c r="C192" s="10">
        <v>8.9999999999999993E-3</v>
      </c>
      <c r="D192" s="10">
        <v>7.0000000000000001E-3</v>
      </c>
    </row>
    <row r="193" spans="1:4" x14ac:dyDescent="0.3">
      <c r="A193" s="6">
        <v>44070</v>
      </c>
      <c r="B193" s="10">
        <v>2E-3</v>
      </c>
      <c r="C193" s="10">
        <v>-0.01</v>
      </c>
      <c r="D193" s="10">
        <v>-1E-3</v>
      </c>
    </row>
    <row r="194" spans="1:4" x14ac:dyDescent="0.3">
      <c r="A194" s="6">
        <v>44071</v>
      </c>
      <c r="B194" s="10">
        <v>7.0000000000000001E-3</v>
      </c>
      <c r="C194" s="10">
        <v>5.0000000000000001E-3</v>
      </c>
      <c r="D194" s="10">
        <v>7.0000000000000001E-3</v>
      </c>
    </row>
    <row r="195" spans="1:4" x14ac:dyDescent="0.3">
      <c r="A195" s="6">
        <v>44072</v>
      </c>
      <c r="B195" s="10">
        <v>0</v>
      </c>
      <c r="C195" s="10">
        <v>0</v>
      </c>
      <c r="D195" s="10">
        <v>0</v>
      </c>
    </row>
    <row r="196" spans="1:4" x14ac:dyDescent="0.3">
      <c r="A196" s="6">
        <v>44073</v>
      </c>
      <c r="B196" s="10">
        <v>0</v>
      </c>
      <c r="C196" s="10">
        <v>0</v>
      </c>
      <c r="D196" s="10">
        <v>0</v>
      </c>
    </row>
    <row r="197" spans="1:4" x14ac:dyDescent="0.3">
      <c r="A197" s="6">
        <v>44074</v>
      </c>
      <c r="B197" s="10">
        <v>-2E-3</v>
      </c>
      <c r="C197" s="10">
        <v>4.0000000000000001E-3</v>
      </c>
      <c r="D197" s="10">
        <v>-3.0000000000000001E-3</v>
      </c>
    </row>
    <row r="198" spans="1:4" x14ac:dyDescent="0.3">
      <c r="A198" s="6">
        <v>44075</v>
      </c>
      <c r="B198" s="10">
        <v>8.0000000000000002E-3</v>
      </c>
      <c r="C198" s="10">
        <v>-1.4999999999999999E-2</v>
      </c>
      <c r="D198" s="10">
        <v>8.9999999999999993E-3</v>
      </c>
    </row>
    <row r="199" spans="1:4" x14ac:dyDescent="0.3">
      <c r="A199" s="6">
        <v>44076</v>
      </c>
      <c r="B199" s="10">
        <v>1.4999999999999999E-2</v>
      </c>
      <c r="C199" s="10">
        <v>8.0000000000000002E-3</v>
      </c>
      <c r="D199" s="10">
        <v>8.0000000000000002E-3</v>
      </c>
    </row>
    <row r="200" spans="1:4" x14ac:dyDescent="0.3">
      <c r="A200" s="6">
        <v>44077</v>
      </c>
      <c r="B200" s="10">
        <v>-3.5000000000000003E-2</v>
      </c>
      <c r="C200" s="10">
        <v>-2.1000000000000001E-2</v>
      </c>
      <c r="D200" s="10">
        <v>-2.1000000000000001E-2</v>
      </c>
    </row>
    <row r="201" spans="1:4" x14ac:dyDescent="0.3">
      <c r="A201" s="6">
        <v>44078</v>
      </c>
      <c r="B201" s="10">
        <v>-8.0000000000000002E-3</v>
      </c>
      <c r="C201" s="10">
        <v>-0.01</v>
      </c>
      <c r="D201" s="10">
        <v>-8.9999999999999993E-3</v>
      </c>
    </row>
    <row r="202" spans="1:4" x14ac:dyDescent="0.3">
      <c r="A202" s="6">
        <v>44079</v>
      </c>
      <c r="B202" s="10">
        <v>0</v>
      </c>
      <c r="C202" s="10">
        <v>0</v>
      </c>
      <c r="D202" s="10">
        <v>0</v>
      </c>
    </row>
    <row r="203" spans="1:4" x14ac:dyDescent="0.3">
      <c r="A203" s="6">
        <v>44080</v>
      </c>
      <c r="B203" s="10">
        <v>0</v>
      </c>
      <c r="C203" s="10">
        <v>0</v>
      </c>
      <c r="D203" s="10">
        <v>0</v>
      </c>
    </row>
    <row r="204" spans="1:4" x14ac:dyDescent="0.3">
      <c r="A204" s="6">
        <v>44081</v>
      </c>
      <c r="B204" s="10">
        <v>0</v>
      </c>
      <c r="C204" s="10">
        <v>1.7999999999999999E-2</v>
      </c>
      <c r="D204" s="10">
        <v>-1E-3</v>
      </c>
    </row>
    <row r="205" spans="1:4" x14ac:dyDescent="0.3">
      <c r="A205" s="6">
        <v>44082</v>
      </c>
      <c r="B205" s="10">
        <v>-2.8000000000000001E-2</v>
      </c>
      <c r="C205" s="10">
        <v>-1.0999999999999999E-2</v>
      </c>
      <c r="D205" s="10">
        <v>-1.6E-2</v>
      </c>
    </row>
    <row r="206" spans="1:4" x14ac:dyDescent="0.3">
      <c r="A206" s="6">
        <v>44083</v>
      </c>
      <c r="B206" s="10">
        <v>0.02</v>
      </c>
      <c r="C206" s="10">
        <v>1.0999999999999999E-2</v>
      </c>
      <c r="D206" s="10">
        <v>8.9999999999999993E-3</v>
      </c>
    </row>
    <row r="207" spans="1:4" x14ac:dyDescent="0.3">
      <c r="A207" s="6">
        <v>44084</v>
      </c>
      <c r="B207" s="10">
        <v>-1.7999999999999999E-2</v>
      </c>
      <c r="C207" s="10">
        <v>-1.4999999999999999E-2</v>
      </c>
      <c r="D207" s="10">
        <v>-8.0000000000000002E-3</v>
      </c>
    </row>
    <row r="208" spans="1:4" x14ac:dyDescent="0.3">
      <c r="A208" s="6">
        <v>44085</v>
      </c>
      <c r="B208" s="10">
        <v>0</v>
      </c>
      <c r="C208" s="10">
        <v>2E-3</v>
      </c>
      <c r="D208" s="10">
        <v>2E-3</v>
      </c>
    </row>
    <row r="209" spans="1:4" x14ac:dyDescent="0.3">
      <c r="A209" s="6">
        <v>44086</v>
      </c>
      <c r="B209" s="10">
        <v>0</v>
      </c>
      <c r="C209" s="10">
        <v>0</v>
      </c>
      <c r="D209" s="10">
        <v>0</v>
      </c>
    </row>
    <row r="210" spans="1:4" x14ac:dyDescent="0.3">
      <c r="A210" s="6">
        <v>44087</v>
      </c>
      <c r="B210" s="10">
        <v>0</v>
      </c>
      <c r="C210" s="10">
        <v>0</v>
      </c>
      <c r="D210" s="10">
        <v>0</v>
      </c>
    </row>
    <row r="211" spans="1:4" x14ac:dyDescent="0.3">
      <c r="A211" s="6">
        <v>44088</v>
      </c>
      <c r="B211" s="10">
        <v>1.2999999999999999E-2</v>
      </c>
      <c r="C211" s="10">
        <v>4.0000000000000001E-3</v>
      </c>
      <c r="D211" s="10">
        <v>1.0999999999999999E-2</v>
      </c>
    </row>
    <row r="212" spans="1:4" x14ac:dyDescent="0.3">
      <c r="A212" s="6">
        <v>44089</v>
      </c>
      <c r="B212" s="10">
        <v>5.0000000000000001E-3</v>
      </c>
      <c r="C212" s="10">
        <v>1.4999999999999999E-2</v>
      </c>
      <c r="D212" s="10">
        <v>6.0000000000000001E-3</v>
      </c>
    </row>
    <row r="213" spans="1:4" x14ac:dyDescent="0.3">
      <c r="A213" s="6">
        <v>44090</v>
      </c>
      <c r="B213" s="10">
        <v>-5.0000000000000001E-3</v>
      </c>
      <c r="C213" s="10">
        <v>3.0000000000000001E-3</v>
      </c>
      <c r="D213" s="10">
        <v>0</v>
      </c>
    </row>
    <row r="214" spans="1:4" x14ac:dyDescent="0.3">
      <c r="A214" s="6">
        <v>44091</v>
      </c>
      <c r="B214" s="10">
        <v>-8.0000000000000002E-3</v>
      </c>
      <c r="C214" s="10">
        <v>-8.0000000000000002E-3</v>
      </c>
      <c r="D214" s="10">
        <v>-8.0000000000000002E-3</v>
      </c>
    </row>
    <row r="215" spans="1:4" x14ac:dyDescent="0.3">
      <c r="A215" s="6">
        <v>44092</v>
      </c>
      <c r="B215" s="10">
        <v>-1.0999999999999999E-2</v>
      </c>
      <c r="C215" s="10">
        <v>-6.0000000000000001E-3</v>
      </c>
      <c r="D215" s="10">
        <v>-3.0000000000000001E-3</v>
      </c>
    </row>
    <row r="216" spans="1:4" x14ac:dyDescent="0.3">
      <c r="A216" s="6">
        <v>44093</v>
      </c>
      <c r="B216" s="10">
        <v>0</v>
      </c>
      <c r="C216" s="10">
        <v>0</v>
      </c>
      <c r="D216" s="10">
        <v>0</v>
      </c>
    </row>
    <row r="217" spans="1:4" x14ac:dyDescent="0.3">
      <c r="A217" s="6">
        <v>44094</v>
      </c>
      <c r="B217" s="10">
        <v>0</v>
      </c>
      <c r="C217" s="10">
        <v>0</v>
      </c>
      <c r="D217" s="10">
        <v>0</v>
      </c>
    </row>
    <row r="218" spans="1:4" x14ac:dyDescent="0.3">
      <c r="A218" s="6">
        <v>44095</v>
      </c>
      <c r="B218" s="10">
        <v>-0.01</v>
      </c>
      <c r="C218" s="10">
        <v>-4.3999999999999997E-2</v>
      </c>
      <c r="D218" s="10">
        <v>-1.6E-2</v>
      </c>
    </row>
    <row r="219" spans="1:4" x14ac:dyDescent="0.3">
      <c r="A219" s="6">
        <v>44096</v>
      </c>
      <c r="B219" s="10">
        <v>1.0999999999999999E-2</v>
      </c>
      <c r="C219" s="10">
        <v>-1E-3</v>
      </c>
      <c r="D219" s="10">
        <v>2E-3</v>
      </c>
    </row>
    <row r="220" spans="1:4" x14ac:dyDescent="0.3">
      <c r="A220" s="6">
        <v>44097</v>
      </c>
      <c r="B220" s="10">
        <v>-2.4E-2</v>
      </c>
      <c r="C220" s="10">
        <v>1.4E-2</v>
      </c>
      <c r="D220" s="10">
        <v>-1.2E-2</v>
      </c>
    </row>
    <row r="221" spans="1:4" x14ac:dyDescent="0.3">
      <c r="A221" s="6">
        <v>44098</v>
      </c>
      <c r="B221" s="10">
        <v>3.0000000000000001E-3</v>
      </c>
      <c r="C221" s="10">
        <v>-1.2999999999999999E-2</v>
      </c>
      <c r="D221" s="10">
        <v>-6.0000000000000001E-3</v>
      </c>
    </row>
    <row r="222" spans="1:4" x14ac:dyDescent="0.3">
      <c r="A222" s="6">
        <v>44099</v>
      </c>
      <c r="B222" s="10">
        <v>1.6E-2</v>
      </c>
      <c r="C222" s="10">
        <v>-1E-3</v>
      </c>
      <c r="D222" s="10">
        <v>7.0000000000000001E-3</v>
      </c>
    </row>
    <row r="223" spans="1:4" x14ac:dyDescent="0.3">
      <c r="A223" s="6">
        <v>44100</v>
      </c>
      <c r="B223" s="10">
        <v>0</v>
      </c>
      <c r="C223" s="10">
        <v>0</v>
      </c>
      <c r="D223" s="10">
        <v>0</v>
      </c>
    </row>
    <row r="224" spans="1:4" x14ac:dyDescent="0.3">
      <c r="A224" s="6">
        <v>44101</v>
      </c>
      <c r="B224" s="10">
        <v>0</v>
      </c>
      <c r="C224" s="10">
        <v>0</v>
      </c>
      <c r="D224" s="10">
        <v>0</v>
      </c>
    </row>
    <row r="225" spans="1:4" x14ac:dyDescent="0.3">
      <c r="A225" s="6">
        <v>44102</v>
      </c>
      <c r="B225" s="10">
        <v>1.6E-2</v>
      </c>
      <c r="C225" s="10">
        <v>2.5999999999999999E-2</v>
      </c>
      <c r="D225" s="10">
        <v>1.4E-2</v>
      </c>
    </row>
    <row r="226" spans="1:4" x14ac:dyDescent="0.3">
      <c r="A226" s="6">
        <v>44103</v>
      </c>
      <c r="B226" s="10">
        <v>-5.0000000000000001E-3</v>
      </c>
      <c r="C226" s="10">
        <v>-5.0000000000000001E-3</v>
      </c>
      <c r="D226" s="10">
        <v>-2E-3</v>
      </c>
    </row>
    <row r="227" spans="1:4" x14ac:dyDescent="0.3">
      <c r="A227" s="6">
        <v>44104</v>
      </c>
      <c r="B227" s="10">
        <v>8.0000000000000002E-3</v>
      </c>
      <c r="C227" s="10">
        <v>-1E-3</v>
      </c>
      <c r="D227" s="10">
        <v>4.0000000000000001E-3</v>
      </c>
    </row>
    <row r="228" spans="1:4" x14ac:dyDescent="0.3">
      <c r="A228" s="6">
        <v>44105</v>
      </c>
      <c r="B228" s="10">
        <v>6.0000000000000001E-3</v>
      </c>
      <c r="C228" s="10">
        <v>1E-3</v>
      </c>
      <c r="D228" s="10">
        <v>5.0000000000000001E-3</v>
      </c>
    </row>
    <row r="229" spans="1:4" x14ac:dyDescent="0.3">
      <c r="A229" s="6">
        <v>44106</v>
      </c>
      <c r="B229" s="10">
        <v>-8.9999999999999993E-3</v>
      </c>
      <c r="C229" s="10">
        <v>6.0000000000000001E-3</v>
      </c>
      <c r="D229" s="10">
        <v>-6.0000000000000001E-3</v>
      </c>
    </row>
    <row r="230" spans="1:4" x14ac:dyDescent="0.3">
      <c r="A230" s="6">
        <v>44107</v>
      </c>
      <c r="B230" s="10">
        <v>0</v>
      </c>
      <c r="C230" s="10">
        <v>0</v>
      </c>
      <c r="D230" s="10">
        <v>0</v>
      </c>
    </row>
    <row r="231" spans="1:4" x14ac:dyDescent="0.3">
      <c r="A231" s="6">
        <v>44108</v>
      </c>
      <c r="B231" s="10">
        <v>0</v>
      </c>
      <c r="C231" s="10">
        <v>0</v>
      </c>
      <c r="D231" s="10">
        <v>0</v>
      </c>
    </row>
    <row r="232" spans="1:4" x14ac:dyDescent="0.3">
      <c r="A232" s="6">
        <v>44109</v>
      </c>
      <c r="B232" s="10">
        <v>1.7999999999999999E-2</v>
      </c>
      <c r="C232" s="10">
        <v>1.0999999999999999E-2</v>
      </c>
      <c r="D232" s="10">
        <v>1.4E-2</v>
      </c>
    </row>
    <row r="233" spans="1:4" x14ac:dyDescent="0.3">
      <c r="A233" s="6">
        <v>44110</v>
      </c>
      <c r="B233" s="10">
        <v>-1.2999999999999999E-2</v>
      </c>
      <c r="C233" s="10">
        <v>0</v>
      </c>
      <c r="D233" s="10">
        <v>-5.0000000000000001E-3</v>
      </c>
    </row>
    <row r="234" spans="1:4" x14ac:dyDescent="0.3">
      <c r="A234" s="6">
        <v>44111</v>
      </c>
      <c r="B234" s="10">
        <v>1.7000000000000001E-2</v>
      </c>
      <c r="C234" s="10">
        <v>-3.0000000000000001E-3</v>
      </c>
      <c r="D234" s="10">
        <v>8.9999999999999993E-3</v>
      </c>
    </row>
    <row r="235" spans="1:4" x14ac:dyDescent="0.3">
      <c r="A235" s="6">
        <v>44112</v>
      </c>
      <c r="B235" s="10">
        <v>8.0000000000000002E-3</v>
      </c>
      <c r="C235" s="10">
        <v>7.0000000000000001E-3</v>
      </c>
      <c r="D235" s="10">
        <v>7.0000000000000001E-3</v>
      </c>
    </row>
    <row r="236" spans="1:4" x14ac:dyDescent="0.3">
      <c r="A236" s="6">
        <v>44113</v>
      </c>
      <c r="B236" s="10">
        <v>8.9999999999999993E-3</v>
      </c>
      <c r="C236" s="10">
        <v>1.2999999999999999E-2</v>
      </c>
      <c r="D236" s="10">
        <v>0.01</v>
      </c>
    </row>
    <row r="237" spans="1:4" x14ac:dyDescent="0.3">
      <c r="A237" s="6">
        <v>44114</v>
      </c>
      <c r="B237" s="10">
        <v>0</v>
      </c>
      <c r="C237" s="10">
        <v>0</v>
      </c>
      <c r="D237" s="10">
        <v>0</v>
      </c>
    </row>
    <row r="238" spans="1:4" x14ac:dyDescent="0.3">
      <c r="A238" s="6">
        <v>44115</v>
      </c>
      <c r="B238" s="10">
        <v>0</v>
      </c>
      <c r="C238" s="10">
        <v>0</v>
      </c>
      <c r="D238" s="10">
        <v>0</v>
      </c>
    </row>
    <row r="239" spans="1:4" x14ac:dyDescent="0.3">
      <c r="A239" s="6">
        <v>44116</v>
      </c>
      <c r="B239" s="10">
        <v>1.7000000000000001E-2</v>
      </c>
      <c r="C239" s="10">
        <v>1E-3</v>
      </c>
      <c r="D239" s="10">
        <v>1.2E-2</v>
      </c>
    </row>
    <row r="240" spans="1:4" x14ac:dyDescent="0.3">
      <c r="A240" s="6">
        <v>44117</v>
      </c>
      <c r="B240" s="10">
        <v>-6.0000000000000001E-3</v>
      </c>
      <c r="C240" s="10">
        <v>-1.2999999999999999E-2</v>
      </c>
      <c r="D240" s="10">
        <v>-4.0000000000000001E-3</v>
      </c>
    </row>
    <row r="241" spans="1:4" x14ac:dyDescent="0.3">
      <c r="A241" s="6">
        <v>44118</v>
      </c>
      <c r="B241" s="10">
        <v>-7.0000000000000001E-3</v>
      </c>
      <c r="C241" s="10">
        <v>-1E-3</v>
      </c>
      <c r="D241" s="10">
        <v>-3.0000000000000001E-3</v>
      </c>
    </row>
    <row r="242" spans="1:4" x14ac:dyDescent="0.3">
      <c r="A242" s="6">
        <v>44119</v>
      </c>
      <c r="B242" s="10">
        <v>-2E-3</v>
      </c>
      <c r="C242" s="10">
        <v>-2.4E-2</v>
      </c>
      <c r="D242" s="10">
        <v>-8.0000000000000002E-3</v>
      </c>
    </row>
    <row r="243" spans="1:4" x14ac:dyDescent="0.3">
      <c r="A243" s="6">
        <v>44120</v>
      </c>
      <c r="B243" s="10">
        <v>0</v>
      </c>
      <c r="C243" s="10">
        <v>1.4999999999999999E-2</v>
      </c>
      <c r="D243" s="10">
        <v>2E-3</v>
      </c>
    </row>
    <row r="244" spans="1:4" x14ac:dyDescent="0.3">
      <c r="A244" s="6">
        <v>44121</v>
      </c>
      <c r="B244" s="10">
        <v>0</v>
      </c>
      <c r="C244" s="10">
        <v>0</v>
      </c>
      <c r="D244" s="10">
        <v>0</v>
      </c>
    </row>
    <row r="245" spans="1:4" x14ac:dyDescent="0.3">
      <c r="A245" s="6">
        <v>44122</v>
      </c>
      <c r="B245" s="10">
        <v>0</v>
      </c>
      <c r="C245" s="10">
        <v>0</v>
      </c>
      <c r="D245" s="10">
        <v>0</v>
      </c>
    </row>
    <row r="246" spans="1:4" x14ac:dyDescent="0.3">
      <c r="A246" s="6">
        <v>44123</v>
      </c>
      <c r="B246" s="10">
        <v>-1.6E-2</v>
      </c>
      <c r="C246" s="10">
        <v>-1.0999999999999999E-2</v>
      </c>
      <c r="D246" s="10">
        <v>-6.0000000000000001E-3</v>
      </c>
    </row>
    <row r="247" spans="1:4" x14ac:dyDescent="0.3">
      <c r="A247" s="6">
        <v>44124</v>
      </c>
      <c r="B247" s="10">
        <v>5.0000000000000001E-3</v>
      </c>
      <c r="C247" s="10">
        <v>-2E-3</v>
      </c>
      <c r="D247" s="10">
        <v>3.0000000000000001E-3</v>
      </c>
    </row>
    <row r="248" spans="1:4" x14ac:dyDescent="0.3">
      <c r="A248" s="6">
        <v>44125</v>
      </c>
      <c r="B248" s="10">
        <v>-2E-3</v>
      </c>
      <c r="C248" s="10">
        <v>-2E-3</v>
      </c>
      <c r="D248" s="10">
        <v>-1E-3</v>
      </c>
    </row>
    <row r="249" spans="1:4" x14ac:dyDescent="0.3">
      <c r="A249" s="6">
        <v>44126</v>
      </c>
      <c r="B249" s="10">
        <v>5.0000000000000001E-3</v>
      </c>
      <c r="C249" s="10">
        <v>-3.0000000000000001E-3</v>
      </c>
      <c r="D249" s="10">
        <v>0</v>
      </c>
    </row>
    <row r="250" spans="1:4" x14ac:dyDescent="0.3">
      <c r="A250" s="6">
        <v>44127</v>
      </c>
      <c r="B250" s="10">
        <v>3.0000000000000001E-3</v>
      </c>
      <c r="C250" s="10">
        <v>8.0000000000000002E-3</v>
      </c>
      <c r="D250" s="10">
        <v>2E-3</v>
      </c>
    </row>
    <row r="251" spans="1:4" x14ac:dyDescent="0.3">
      <c r="A251" s="6">
        <v>44128</v>
      </c>
      <c r="B251" s="10">
        <v>0</v>
      </c>
      <c r="C251" s="10">
        <v>0</v>
      </c>
      <c r="D251" s="10">
        <v>0</v>
      </c>
    </row>
    <row r="252" spans="1:4" x14ac:dyDescent="0.3">
      <c r="A252" s="6">
        <v>44129</v>
      </c>
      <c r="B252" s="10">
        <v>0</v>
      </c>
      <c r="C252" s="10">
        <v>0</v>
      </c>
      <c r="D252" s="10">
        <v>0</v>
      </c>
    </row>
    <row r="253" spans="1:4" x14ac:dyDescent="0.3">
      <c r="A253" s="6">
        <v>44130</v>
      </c>
      <c r="B253" s="10">
        <v>-1.7999999999999999E-2</v>
      </c>
      <c r="C253" s="10">
        <v>-1.2E-2</v>
      </c>
      <c r="D253" s="10">
        <v>-1.4E-2</v>
      </c>
    </row>
    <row r="254" spans="1:4" x14ac:dyDescent="0.3">
      <c r="A254" s="6">
        <v>44131</v>
      </c>
      <c r="B254" s="10">
        <v>-3.0000000000000001E-3</v>
      </c>
      <c r="C254" s="10">
        <v>-8.0000000000000002E-3</v>
      </c>
      <c r="D254" s="10">
        <v>-1E-3</v>
      </c>
    </row>
    <row r="255" spans="1:4" x14ac:dyDescent="0.3">
      <c r="A255" s="6">
        <v>44132</v>
      </c>
      <c r="B255" s="10">
        <v>-3.5000000000000003E-2</v>
      </c>
      <c r="C255" s="10">
        <v>-3.3000000000000002E-2</v>
      </c>
      <c r="D255" s="10">
        <v>-2.4E-2</v>
      </c>
    </row>
    <row r="256" spans="1:4" x14ac:dyDescent="0.3">
      <c r="A256" s="6">
        <v>44133</v>
      </c>
      <c r="B256" s="10">
        <v>1.2E-2</v>
      </c>
      <c r="C256" s="10">
        <v>-6.0000000000000001E-3</v>
      </c>
      <c r="D256" s="10">
        <v>3.0000000000000001E-3</v>
      </c>
    </row>
    <row r="257" spans="1:4" x14ac:dyDescent="0.3">
      <c r="A257" s="6">
        <v>44134</v>
      </c>
      <c r="B257" s="10">
        <v>-1.2999999999999999E-2</v>
      </c>
      <c r="C257" s="10">
        <v>3.0000000000000001E-3</v>
      </c>
      <c r="D257" s="10">
        <v>-1.2E-2</v>
      </c>
    </row>
    <row r="258" spans="1:4" x14ac:dyDescent="0.3">
      <c r="A258" s="6">
        <v>44135</v>
      </c>
      <c r="B258" s="10">
        <v>0</v>
      </c>
      <c r="C258" s="10">
        <v>0</v>
      </c>
      <c r="D258" s="10">
        <v>0</v>
      </c>
    </row>
    <row r="259" spans="1:4" x14ac:dyDescent="0.3">
      <c r="A259" s="6">
        <v>44136</v>
      </c>
      <c r="B259" s="10">
        <v>0</v>
      </c>
      <c r="C259" s="10">
        <v>0</v>
      </c>
      <c r="D259" s="10">
        <v>0</v>
      </c>
    </row>
    <row r="260" spans="1:4" x14ac:dyDescent="0.3">
      <c r="A260" s="6">
        <v>44137</v>
      </c>
      <c r="B260" s="10">
        <v>1.2E-2</v>
      </c>
      <c r="C260" s="10">
        <v>2.1999999999999999E-2</v>
      </c>
      <c r="D260" s="10">
        <v>1.2E-2</v>
      </c>
    </row>
    <row r="261" spans="1:4" x14ac:dyDescent="0.3">
      <c r="A261" s="6">
        <v>44138</v>
      </c>
      <c r="B261" s="10">
        <v>1.7999999999999999E-2</v>
      </c>
      <c r="C261" s="10">
        <v>3.4000000000000002E-2</v>
      </c>
      <c r="D261" s="10">
        <v>1.7000000000000001E-2</v>
      </c>
    </row>
    <row r="262" spans="1:4" x14ac:dyDescent="0.3">
      <c r="A262" s="6">
        <v>44139</v>
      </c>
      <c r="B262" s="10">
        <v>2.1999999999999999E-2</v>
      </c>
      <c r="C262" s="10">
        <v>1.2999999999999999E-2</v>
      </c>
      <c r="D262" s="10">
        <v>1.7999999999999999E-2</v>
      </c>
    </row>
    <row r="263" spans="1:4" x14ac:dyDescent="0.3">
      <c r="A263" s="6">
        <v>44140</v>
      </c>
      <c r="B263" s="10">
        <v>1.9E-2</v>
      </c>
      <c r="C263" s="10">
        <v>1.0999999999999999E-2</v>
      </c>
      <c r="D263" s="10">
        <v>2.1000000000000001E-2</v>
      </c>
    </row>
    <row r="264" spans="1:4" x14ac:dyDescent="0.3">
      <c r="A264" s="6">
        <v>44141</v>
      </c>
      <c r="B264" s="10">
        <v>0</v>
      </c>
      <c r="C264" s="10">
        <v>5.0000000000000001E-3</v>
      </c>
      <c r="D264" s="10">
        <v>3.0000000000000001E-3</v>
      </c>
    </row>
    <row r="265" spans="1:4" x14ac:dyDescent="0.3">
      <c r="A265" s="6">
        <v>44142</v>
      </c>
      <c r="B265" s="10">
        <v>0</v>
      </c>
      <c r="C265" s="10">
        <v>0</v>
      </c>
      <c r="D265" s="10">
        <v>0</v>
      </c>
    </row>
    <row r="266" spans="1:4" x14ac:dyDescent="0.3">
      <c r="A266" s="6">
        <v>44143</v>
      </c>
      <c r="B266" s="10">
        <v>0</v>
      </c>
      <c r="C266" s="10">
        <v>0</v>
      </c>
      <c r="D266" s="10">
        <v>0</v>
      </c>
    </row>
    <row r="267" spans="1:4" x14ac:dyDescent="0.3">
      <c r="A267" s="6">
        <v>44144</v>
      </c>
      <c r="B267" s="10">
        <v>1.0999999999999999E-2</v>
      </c>
      <c r="C267" s="10">
        <v>4.2999999999999997E-2</v>
      </c>
      <c r="D267" s="10">
        <v>1.2999999999999999E-2</v>
      </c>
    </row>
    <row r="268" spans="1:4" x14ac:dyDescent="0.3">
      <c r="A268" s="6">
        <v>44145</v>
      </c>
      <c r="B268" s="10">
        <v>-2E-3</v>
      </c>
      <c r="C268" s="10">
        <v>2.4E-2</v>
      </c>
      <c r="D268" s="10">
        <v>1E-3</v>
      </c>
    </row>
    <row r="269" spans="1:4" x14ac:dyDescent="0.3">
      <c r="A269" s="6">
        <v>44146</v>
      </c>
      <c r="B269" s="10">
        <v>8.0000000000000002E-3</v>
      </c>
      <c r="C269" s="10">
        <v>1.0999999999999999E-2</v>
      </c>
      <c r="D269" s="10">
        <v>5.0000000000000001E-3</v>
      </c>
    </row>
    <row r="270" spans="1:4" x14ac:dyDescent="0.3">
      <c r="A270" s="6">
        <v>44147</v>
      </c>
      <c r="B270" s="10">
        <v>-0.01</v>
      </c>
      <c r="C270" s="10">
        <v>-8.9999999999999993E-3</v>
      </c>
      <c r="D270" s="10">
        <v>-5.0000000000000001E-3</v>
      </c>
    </row>
    <row r="271" spans="1:4" x14ac:dyDescent="0.3">
      <c r="A271" s="6">
        <v>44148</v>
      </c>
      <c r="B271" s="10">
        <v>1.4E-2</v>
      </c>
      <c r="C271" s="10">
        <v>2E-3</v>
      </c>
      <c r="D271" s="10">
        <v>7.0000000000000001E-3</v>
      </c>
    </row>
    <row r="272" spans="1:4" x14ac:dyDescent="0.3">
      <c r="A272" s="6">
        <v>44149</v>
      </c>
      <c r="B272" s="10">
        <v>0</v>
      </c>
      <c r="C272" s="10">
        <v>0</v>
      </c>
      <c r="D272" s="10">
        <v>0</v>
      </c>
    </row>
    <row r="273" spans="1:4" x14ac:dyDescent="0.3">
      <c r="A273" s="6">
        <v>44150</v>
      </c>
      <c r="B273" s="10">
        <v>0</v>
      </c>
      <c r="C273" s="10">
        <v>0</v>
      </c>
      <c r="D273" s="10">
        <v>0</v>
      </c>
    </row>
    <row r="274" spans="1:4" x14ac:dyDescent="0.3">
      <c r="A274" s="6">
        <v>44151</v>
      </c>
      <c r="B274" s="10">
        <v>1.0999999999999999E-2</v>
      </c>
      <c r="C274" s="10">
        <v>1.7000000000000001E-2</v>
      </c>
      <c r="D274" s="10">
        <v>1.2E-2</v>
      </c>
    </row>
    <row r="275" spans="1:4" x14ac:dyDescent="0.3">
      <c r="A275" s="6">
        <v>44152</v>
      </c>
      <c r="B275" s="10">
        <v>-5.0000000000000001E-3</v>
      </c>
      <c r="C275" s="10">
        <v>-5.0000000000000001E-3</v>
      </c>
      <c r="D275" s="10">
        <v>-1E-3</v>
      </c>
    </row>
    <row r="276" spans="1:4" x14ac:dyDescent="0.3">
      <c r="A276" s="6">
        <v>44153</v>
      </c>
      <c r="B276" s="10">
        <v>-1.0999999999999999E-2</v>
      </c>
      <c r="C276" s="10">
        <v>-1E-3</v>
      </c>
      <c r="D276" s="10">
        <v>-3.0000000000000001E-3</v>
      </c>
    </row>
    <row r="277" spans="1:4" x14ac:dyDescent="0.3">
      <c r="A277" s="6">
        <v>44154</v>
      </c>
      <c r="B277" s="10">
        <v>4.0000000000000001E-3</v>
      </c>
      <c r="C277" s="10">
        <v>-4.0000000000000001E-3</v>
      </c>
      <c r="D277" s="10">
        <v>0</v>
      </c>
    </row>
    <row r="278" spans="1:4" x14ac:dyDescent="0.3">
      <c r="A278" s="6">
        <v>44155</v>
      </c>
      <c r="B278" s="10">
        <v>-7.0000000000000001E-3</v>
      </c>
      <c r="C278" s="10">
        <v>6.0000000000000001E-3</v>
      </c>
      <c r="D278" s="10">
        <v>-1E-3</v>
      </c>
    </row>
    <row r="279" spans="1:4" x14ac:dyDescent="0.3">
      <c r="A279" s="6">
        <v>44156</v>
      </c>
      <c r="B279" s="10">
        <v>0</v>
      </c>
      <c r="C279" s="10">
        <v>0</v>
      </c>
      <c r="D279" s="10">
        <v>0</v>
      </c>
    </row>
    <row r="280" spans="1:4" x14ac:dyDescent="0.3">
      <c r="A280" s="6">
        <v>44157</v>
      </c>
      <c r="B280" s="10">
        <v>0</v>
      </c>
      <c r="C280" s="10">
        <v>0</v>
      </c>
      <c r="D280" s="10">
        <v>0</v>
      </c>
    </row>
    <row r="281" spans="1:4" x14ac:dyDescent="0.3">
      <c r="A281" s="6">
        <v>44158</v>
      </c>
      <c r="B281" s="10">
        <v>5.0000000000000001E-3</v>
      </c>
      <c r="C281" s="10">
        <v>0</v>
      </c>
      <c r="D281" s="10">
        <v>4.0000000000000001E-3</v>
      </c>
    </row>
    <row r="282" spans="1:4" x14ac:dyDescent="0.3">
      <c r="A282" s="6">
        <v>44159</v>
      </c>
      <c r="B282" s="10">
        <v>1.6E-2</v>
      </c>
      <c r="C282" s="10">
        <v>1.7999999999999999E-2</v>
      </c>
      <c r="D282" s="10">
        <v>1.2E-2</v>
      </c>
    </row>
    <row r="283" spans="1:4" x14ac:dyDescent="0.3">
      <c r="A283" s="6">
        <v>44160</v>
      </c>
      <c r="B283" s="10">
        <v>-2E-3</v>
      </c>
      <c r="C283" s="10">
        <v>-4.0000000000000001E-3</v>
      </c>
      <c r="D283" s="10">
        <v>-1E-3</v>
      </c>
    </row>
    <row r="284" spans="1:4" x14ac:dyDescent="0.3">
      <c r="A284" s="6">
        <v>44161</v>
      </c>
      <c r="B284" s="10">
        <v>0</v>
      </c>
      <c r="C284" s="10">
        <v>-6.0000000000000001E-3</v>
      </c>
      <c r="D284" s="10">
        <v>2E-3</v>
      </c>
    </row>
    <row r="285" spans="1:4" x14ac:dyDescent="0.3">
      <c r="A285" s="6">
        <v>44162</v>
      </c>
      <c r="B285" s="10">
        <v>2E-3</v>
      </c>
      <c r="C285" s="10">
        <v>-2E-3</v>
      </c>
      <c r="D285" s="10">
        <v>4.0000000000000001E-3</v>
      </c>
    </row>
    <row r="286" spans="1:4" x14ac:dyDescent="0.3">
      <c r="A286" s="6">
        <v>44163</v>
      </c>
      <c r="B286" s="10">
        <v>0</v>
      </c>
      <c r="C286" s="10">
        <v>0</v>
      </c>
      <c r="D286" s="10">
        <v>0</v>
      </c>
    </row>
    <row r="287" spans="1:4" x14ac:dyDescent="0.3">
      <c r="A287" s="6">
        <v>44164</v>
      </c>
      <c r="B287" s="10">
        <v>0</v>
      </c>
      <c r="C287" s="10">
        <v>0</v>
      </c>
      <c r="D287" s="10">
        <v>0</v>
      </c>
    </row>
    <row r="288" spans="1:4" x14ac:dyDescent="0.3">
      <c r="A288" s="6">
        <v>44165</v>
      </c>
      <c r="B288" s="10">
        <v>-4.0000000000000001E-3</v>
      </c>
      <c r="C288" s="10">
        <v>2.5000000000000001E-2</v>
      </c>
      <c r="D288" s="10">
        <v>-8.9999999999999993E-3</v>
      </c>
    </row>
    <row r="289" spans="1:4" x14ac:dyDescent="0.3">
      <c r="A289" s="6">
        <v>44166</v>
      </c>
      <c r="B289" s="10">
        <v>1.0999999999999999E-2</v>
      </c>
      <c r="C289" s="10">
        <v>2.4E-2</v>
      </c>
      <c r="D289" s="10">
        <v>0.02</v>
      </c>
    </row>
    <row r="290" spans="1:4" x14ac:dyDescent="0.3">
      <c r="A290" s="6">
        <v>44167</v>
      </c>
      <c r="B290" s="10">
        <v>2E-3</v>
      </c>
      <c r="C290" s="10">
        <v>7.0000000000000001E-3</v>
      </c>
      <c r="D290" s="10">
        <v>2E-3</v>
      </c>
    </row>
    <row r="291" spans="1:4" x14ac:dyDescent="0.3">
      <c r="A291" s="6">
        <v>44168</v>
      </c>
      <c r="B291" s="10">
        <v>-1E-3</v>
      </c>
      <c r="C291" s="10">
        <v>1.4999999999999999E-2</v>
      </c>
      <c r="D291" s="10">
        <v>4.0000000000000001E-3</v>
      </c>
    </row>
    <row r="292" spans="1:4" x14ac:dyDescent="0.3">
      <c r="A292" s="6">
        <v>44169</v>
      </c>
      <c r="B292" s="10">
        <v>8.9999999999999993E-3</v>
      </c>
      <c r="C292" s="10">
        <v>8.0000000000000002E-3</v>
      </c>
      <c r="D292" s="10">
        <v>7.0000000000000001E-3</v>
      </c>
    </row>
    <row r="293" spans="1:4" x14ac:dyDescent="0.3">
      <c r="A293" s="6">
        <v>44170</v>
      </c>
      <c r="B293" s="10">
        <v>0</v>
      </c>
      <c r="C293" s="10">
        <v>0</v>
      </c>
      <c r="D293" s="10">
        <v>0</v>
      </c>
    </row>
    <row r="294" spans="1:4" x14ac:dyDescent="0.3">
      <c r="A294" s="6">
        <v>44171</v>
      </c>
      <c r="B294" s="10">
        <v>0</v>
      </c>
      <c r="C294" s="10">
        <v>0</v>
      </c>
      <c r="D294" s="10">
        <v>0</v>
      </c>
    </row>
    <row r="295" spans="1:4" x14ac:dyDescent="0.3">
      <c r="A295" s="6">
        <v>44172</v>
      </c>
      <c r="B295" s="10">
        <v>-2E-3</v>
      </c>
      <c r="C295" s="10">
        <v>-8.0000000000000002E-3</v>
      </c>
      <c r="D295" s="10">
        <v>-1E-3</v>
      </c>
    </row>
    <row r="296" spans="1:4" x14ac:dyDescent="0.3">
      <c r="A296" s="6">
        <v>44173</v>
      </c>
      <c r="B296" s="10">
        <v>3.0000000000000001E-3</v>
      </c>
      <c r="C296" s="10">
        <v>1E-3</v>
      </c>
      <c r="D296" s="10">
        <v>2E-3</v>
      </c>
    </row>
    <row r="297" spans="1:4" x14ac:dyDescent="0.3">
      <c r="A297" s="6">
        <v>44174</v>
      </c>
      <c r="B297" s="10">
        <v>-8.0000000000000002E-3</v>
      </c>
      <c r="C297" s="10">
        <v>2E-3</v>
      </c>
      <c r="D297" s="10">
        <v>-5.0000000000000001E-3</v>
      </c>
    </row>
    <row r="298" spans="1:4" x14ac:dyDescent="0.3">
      <c r="A298" s="6">
        <v>44175</v>
      </c>
      <c r="B298" s="10">
        <v>-1E-3</v>
      </c>
      <c r="C298" s="10">
        <v>3.0000000000000001E-3</v>
      </c>
      <c r="D298" s="10">
        <v>1E-3</v>
      </c>
    </row>
    <row r="299" spans="1:4" x14ac:dyDescent="0.3">
      <c r="A299" s="6">
        <v>44176</v>
      </c>
      <c r="B299" s="10">
        <v>-1E-3</v>
      </c>
      <c r="C299" s="10">
        <v>-1.4999999999999999E-2</v>
      </c>
      <c r="D299" s="10">
        <v>-2E-3</v>
      </c>
    </row>
    <row r="300" spans="1:4" x14ac:dyDescent="0.3">
      <c r="A300" s="6">
        <v>44177</v>
      </c>
      <c r="B300" s="10">
        <v>0</v>
      </c>
      <c r="C300" s="10">
        <v>0</v>
      </c>
      <c r="D300" s="10">
        <v>0</v>
      </c>
    </row>
    <row r="301" spans="1:4" x14ac:dyDescent="0.3">
      <c r="A301" s="6">
        <v>44178</v>
      </c>
      <c r="B301" s="10">
        <v>0</v>
      </c>
      <c r="C301" s="10">
        <v>0</v>
      </c>
      <c r="D301" s="10">
        <v>0</v>
      </c>
    </row>
    <row r="302" spans="1:4" x14ac:dyDescent="0.3">
      <c r="A302" s="6">
        <v>44179</v>
      </c>
      <c r="B302" s="10">
        <v>-4.0000000000000001E-3</v>
      </c>
      <c r="C302" s="10">
        <v>7.0000000000000001E-3</v>
      </c>
      <c r="D302" s="10">
        <v>-1E-3</v>
      </c>
    </row>
    <row r="303" spans="1:4" x14ac:dyDescent="0.3">
      <c r="A303" s="6">
        <v>44180</v>
      </c>
      <c r="B303" s="10">
        <v>1.2999999999999999E-2</v>
      </c>
      <c r="C303" s="10">
        <v>5.0000000000000001E-3</v>
      </c>
      <c r="D303" s="10">
        <v>7.0000000000000001E-3</v>
      </c>
    </row>
    <row r="304" spans="1:4" x14ac:dyDescent="0.3">
      <c r="A304" s="6">
        <v>44181</v>
      </c>
      <c r="B304" s="10">
        <v>2E-3</v>
      </c>
      <c r="C304" s="10">
        <v>1.2E-2</v>
      </c>
      <c r="D304" s="10">
        <v>5.0000000000000001E-3</v>
      </c>
    </row>
    <row r="305" spans="1:4" x14ac:dyDescent="0.3">
      <c r="A305" s="6">
        <v>44182</v>
      </c>
      <c r="B305" s="10">
        <v>6.0000000000000001E-3</v>
      </c>
      <c r="C305" s="10">
        <v>8.0000000000000002E-3</v>
      </c>
      <c r="D305" s="10">
        <v>7.0000000000000001E-3</v>
      </c>
    </row>
    <row r="306" spans="1:4" x14ac:dyDescent="0.3">
      <c r="A306" s="6">
        <v>44183</v>
      </c>
      <c r="B306" s="10">
        <v>-3.0000000000000001E-3</v>
      </c>
      <c r="C306" s="10">
        <v>-1.0999999999999999E-2</v>
      </c>
      <c r="D306" s="10">
        <v>-3.0000000000000001E-3</v>
      </c>
    </row>
    <row r="307" spans="1:4" x14ac:dyDescent="0.3">
      <c r="A307" s="6">
        <v>44184</v>
      </c>
      <c r="B307" s="10">
        <v>0</v>
      </c>
      <c r="C307" s="10">
        <v>0</v>
      </c>
      <c r="D307" s="10">
        <v>0</v>
      </c>
    </row>
    <row r="308" spans="1:4" x14ac:dyDescent="0.3">
      <c r="A308" s="6">
        <v>44185</v>
      </c>
      <c r="B308" s="10">
        <v>0</v>
      </c>
      <c r="C308" s="10">
        <v>0</v>
      </c>
      <c r="D308" s="10">
        <v>0</v>
      </c>
    </row>
    <row r="309" spans="1:4" x14ac:dyDescent="0.3">
      <c r="A309" s="6">
        <v>44186</v>
      </c>
      <c r="B309" s="10">
        <v>1.6E-2</v>
      </c>
      <c r="C309" s="10">
        <v>-2.7E-2</v>
      </c>
      <c r="D309" s="10">
        <v>-7.0000000000000001E-3</v>
      </c>
    </row>
    <row r="310" spans="1:4" x14ac:dyDescent="0.3">
      <c r="A310" s="6">
        <v>44187</v>
      </c>
      <c r="B310" s="10">
        <v>-2E-3</v>
      </c>
      <c r="C310" s="10">
        <v>6.0000000000000001E-3</v>
      </c>
      <c r="D310" s="10">
        <v>-2E-3</v>
      </c>
    </row>
    <row r="311" spans="1:4" x14ac:dyDescent="0.3">
      <c r="A311" s="6">
        <v>44188</v>
      </c>
      <c r="B311" s="10">
        <v>1E-3</v>
      </c>
      <c r="C311" s="10">
        <v>1.7000000000000001E-2</v>
      </c>
      <c r="D311" s="10">
        <v>4.0000000000000001E-3</v>
      </c>
    </row>
    <row r="312" spans="1:4" x14ac:dyDescent="0.3">
      <c r="A312" s="6">
        <v>44189</v>
      </c>
      <c r="B312" s="10">
        <v>4.0000000000000001E-3</v>
      </c>
      <c r="C312" s="10">
        <v>5.0000000000000001E-3</v>
      </c>
      <c r="D312" s="10">
        <v>1E-3</v>
      </c>
    </row>
    <row r="313" spans="1:4" x14ac:dyDescent="0.3">
      <c r="A313" s="6">
        <v>44190</v>
      </c>
      <c r="B313" s="10">
        <v>0</v>
      </c>
      <c r="C313" s="10">
        <v>2E-3</v>
      </c>
      <c r="D313" s="10">
        <v>1E-3</v>
      </c>
    </row>
    <row r="314" spans="1:4" x14ac:dyDescent="0.3">
      <c r="A314" s="6">
        <v>44191</v>
      </c>
      <c r="B314" s="10">
        <v>0</v>
      </c>
      <c r="C314" s="10">
        <v>0</v>
      </c>
      <c r="D314" s="10">
        <v>0</v>
      </c>
    </row>
    <row r="315" spans="1:4" x14ac:dyDescent="0.3">
      <c r="A315" s="6">
        <v>44192</v>
      </c>
      <c r="B315" s="10">
        <v>0</v>
      </c>
      <c r="C315" s="10">
        <v>0</v>
      </c>
      <c r="D315" s="10">
        <v>0</v>
      </c>
    </row>
    <row r="316" spans="1:4" x14ac:dyDescent="0.3">
      <c r="A316" s="6">
        <v>44193</v>
      </c>
      <c r="B316" s="10">
        <v>8.9999999999999993E-3</v>
      </c>
      <c r="C316" s="10">
        <v>-8.0000000000000002E-3</v>
      </c>
      <c r="D316" s="10">
        <v>4.0000000000000001E-3</v>
      </c>
    </row>
    <row r="317" spans="1:4" x14ac:dyDescent="0.3">
      <c r="A317" s="6">
        <v>44194</v>
      </c>
      <c r="B317" s="10">
        <v>-2E-3</v>
      </c>
      <c r="C317" s="10">
        <v>1.7999999999999999E-2</v>
      </c>
      <c r="D317" s="10">
        <v>3.0000000000000001E-3</v>
      </c>
    </row>
    <row r="318" spans="1:4" x14ac:dyDescent="0.3">
      <c r="A318" s="6">
        <v>44195</v>
      </c>
      <c r="B318" s="10">
        <v>1E-3</v>
      </c>
      <c r="C318" s="10">
        <v>2E-3</v>
      </c>
      <c r="D318" s="10">
        <v>5.0000000000000001E-3</v>
      </c>
    </row>
    <row r="319" spans="1:4" x14ac:dyDescent="0.3">
      <c r="A319" s="6">
        <v>44196</v>
      </c>
      <c r="B319" s="10">
        <v>6.0000000000000001E-3</v>
      </c>
      <c r="C319" s="10">
        <v>-0.01</v>
      </c>
      <c r="D319" s="10">
        <v>2E-3</v>
      </c>
    </row>
    <row r="320" spans="1:4" x14ac:dyDescent="0.3">
      <c r="A320" s="6">
        <v>44197</v>
      </c>
      <c r="B320" s="10">
        <v>0</v>
      </c>
      <c r="C320" s="10">
        <v>2E-3</v>
      </c>
      <c r="D320" s="10">
        <v>0</v>
      </c>
    </row>
    <row r="321" spans="1:4" x14ac:dyDescent="0.3">
      <c r="A321" s="6">
        <v>44198</v>
      </c>
      <c r="B321" s="10">
        <v>0</v>
      </c>
      <c r="C321" s="10">
        <v>0</v>
      </c>
      <c r="D321" s="10">
        <v>0</v>
      </c>
    </row>
    <row r="322" spans="1:4" x14ac:dyDescent="0.3">
      <c r="A322" s="6">
        <v>44199</v>
      </c>
      <c r="B322" s="10">
        <v>0</v>
      </c>
      <c r="C322" s="10">
        <v>0</v>
      </c>
      <c r="D322" s="10">
        <v>0</v>
      </c>
    </row>
    <row r="323" spans="1:4" x14ac:dyDescent="0.3">
      <c r="A323" s="6">
        <v>44200</v>
      </c>
      <c r="B323" s="10">
        <v>-1.4999999999999999E-2</v>
      </c>
      <c r="C323" s="10">
        <v>8.9999999999999993E-3</v>
      </c>
      <c r="D323" s="10">
        <v>-2E-3</v>
      </c>
    </row>
    <row r="324" spans="1:4" x14ac:dyDescent="0.3">
      <c r="A324" s="6">
        <v>44201</v>
      </c>
      <c r="B324" s="10">
        <v>6.0000000000000001E-3</v>
      </c>
      <c r="C324" s="10">
        <v>1.0999999999999999E-2</v>
      </c>
      <c r="D324" s="10">
        <v>8.0000000000000002E-3</v>
      </c>
    </row>
    <row r="325" spans="1:4" x14ac:dyDescent="0.3">
      <c r="A325" s="6">
        <v>44202</v>
      </c>
      <c r="B325" s="10">
        <v>6.0000000000000001E-3</v>
      </c>
      <c r="C325" s="10">
        <v>3.2000000000000001E-2</v>
      </c>
      <c r="D325" s="10">
        <v>2E-3</v>
      </c>
    </row>
    <row r="326" spans="1:4" x14ac:dyDescent="0.3">
      <c r="A326" s="6">
        <v>44203</v>
      </c>
      <c r="B326" s="10">
        <v>1.4999999999999999E-2</v>
      </c>
      <c r="C326" s="10">
        <v>0</v>
      </c>
      <c r="D326" s="10">
        <v>0.01</v>
      </c>
    </row>
    <row r="327" spans="1:4" x14ac:dyDescent="0.3">
      <c r="A327" s="6">
        <v>44204</v>
      </c>
      <c r="B327" s="10">
        <v>6.0000000000000001E-3</v>
      </c>
      <c r="C327" s="10">
        <v>5.0000000000000001E-3</v>
      </c>
      <c r="D327" s="10">
        <v>8.0000000000000002E-3</v>
      </c>
    </row>
    <row r="328" spans="1:4" x14ac:dyDescent="0.3">
      <c r="A328" s="6">
        <v>44205</v>
      </c>
      <c r="B328" s="10">
        <v>0</v>
      </c>
      <c r="C328" s="10">
        <v>0</v>
      </c>
      <c r="D328" s="10">
        <v>0</v>
      </c>
    </row>
    <row r="329" spans="1:4" x14ac:dyDescent="0.3">
      <c r="A329" s="6">
        <v>44206</v>
      </c>
      <c r="B329" s="10">
        <v>0</v>
      </c>
      <c r="C329" s="10">
        <v>0</v>
      </c>
      <c r="D329" s="10">
        <v>0</v>
      </c>
    </row>
    <row r="330" spans="1:4" x14ac:dyDescent="0.3">
      <c r="A330" s="6">
        <v>44207</v>
      </c>
      <c r="B330" s="10">
        <v>-7.0000000000000001E-3</v>
      </c>
      <c r="C330" s="10">
        <v>-1.6E-2</v>
      </c>
      <c r="D330" s="10">
        <v>-8.0000000000000002E-3</v>
      </c>
    </row>
    <row r="331" spans="1:4" x14ac:dyDescent="0.3">
      <c r="A331" s="6">
        <v>44208</v>
      </c>
      <c r="B331" s="10">
        <v>1E-3</v>
      </c>
      <c r="C331" s="10">
        <v>1E-3</v>
      </c>
      <c r="D331" s="10">
        <v>4.0000000000000001E-3</v>
      </c>
    </row>
    <row r="332" spans="1:4" x14ac:dyDescent="0.3">
      <c r="A332" s="6">
        <v>44209</v>
      </c>
      <c r="B332" s="10">
        <v>2E-3</v>
      </c>
      <c r="C332" s="10">
        <v>0</v>
      </c>
      <c r="D332" s="10">
        <v>2E-3</v>
      </c>
    </row>
    <row r="333" spans="1:4" x14ac:dyDescent="0.3">
      <c r="A333" s="6">
        <v>44210</v>
      </c>
      <c r="B333" s="10">
        <v>-4.0000000000000001E-3</v>
      </c>
      <c r="C333" s="10">
        <v>1.2E-2</v>
      </c>
      <c r="D333" s="10">
        <v>0</v>
      </c>
    </row>
    <row r="334" spans="1:4" x14ac:dyDescent="0.3">
      <c r="A334" s="6">
        <v>44211</v>
      </c>
      <c r="B334" s="10">
        <v>-7.0000000000000001E-3</v>
      </c>
      <c r="C334" s="10">
        <v>-1.6E-2</v>
      </c>
      <c r="D334" s="10">
        <v>-8.9999999999999993E-3</v>
      </c>
    </row>
    <row r="335" spans="1:4" x14ac:dyDescent="0.3">
      <c r="A335" s="6">
        <v>44212</v>
      </c>
      <c r="B335" s="10">
        <v>0</v>
      </c>
      <c r="C335" s="10">
        <v>0</v>
      </c>
      <c r="D335" s="10">
        <v>0</v>
      </c>
    </row>
    <row r="336" spans="1:4" x14ac:dyDescent="0.3">
      <c r="A336" s="6">
        <v>44213</v>
      </c>
      <c r="B336" s="10">
        <v>0</v>
      </c>
      <c r="C336" s="10">
        <v>0</v>
      </c>
      <c r="D336" s="10">
        <v>0</v>
      </c>
    </row>
    <row r="337" spans="1:4" x14ac:dyDescent="0.3">
      <c r="A337" s="6">
        <v>44214</v>
      </c>
      <c r="B337" s="10">
        <v>0</v>
      </c>
      <c r="C337" s="10">
        <v>-4.0000000000000001E-3</v>
      </c>
      <c r="D337" s="10">
        <v>0</v>
      </c>
    </row>
    <row r="338" spans="1:4" x14ac:dyDescent="0.3">
      <c r="A338" s="6">
        <v>44215</v>
      </c>
      <c r="B338" s="10">
        <v>8.0000000000000002E-3</v>
      </c>
      <c r="C338" s="10">
        <v>2E-3</v>
      </c>
      <c r="D338" s="10">
        <v>7.0000000000000001E-3</v>
      </c>
    </row>
    <row r="339" spans="1:4" x14ac:dyDescent="0.3">
      <c r="A339" s="6">
        <v>44216</v>
      </c>
      <c r="B339" s="10">
        <v>1.4E-2</v>
      </c>
      <c r="C339" s="10">
        <v>6.0000000000000001E-3</v>
      </c>
      <c r="D339" s="10">
        <v>1.0999999999999999E-2</v>
      </c>
    </row>
    <row r="340" spans="1:4" x14ac:dyDescent="0.3">
      <c r="A340" s="6">
        <v>44217</v>
      </c>
      <c r="B340" s="10">
        <v>0</v>
      </c>
      <c r="C340" s="10">
        <v>2E-3</v>
      </c>
      <c r="D340" s="10">
        <v>2E-3</v>
      </c>
    </row>
    <row r="341" spans="1:4" x14ac:dyDescent="0.3">
      <c r="A341" s="6">
        <v>44218</v>
      </c>
      <c r="B341" s="10">
        <v>-3.0000000000000001E-3</v>
      </c>
      <c r="C341" s="10">
        <v>-6.0000000000000001E-3</v>
      </c>
      <c r="D341" s="10">
        <v>-4.0000000000000001E-3</v>
      </c>
    </row>
    <row r="342" spans="1:4" x14ac:dyDescent="0.3">
      <c r="A342" s="6">
        <v>44219</v>
      </c>
      <c r="B342" s="10">
        <v>0</v>
      </c>
      <c r="C342" s="10">
        <v>0</v>
      </c>
      <c r="D342" s="10">
        <v>0</v>
      </c>
    </row>
    <row r="343" spans="1:4" x14ac:dyDescent="0.3">
      <c r="A343" s="6">
        <v>44220</v>
      </c>
      <c r="B343" s="10">
        <v>0</v>
      </c>
      <c r="C343" s="10">
        <v>0</v>
      </c>
      <c r="D343" s="10">
        <v>0</v>
      </c>
    </row>
    <row r="344" spans="1:4" x14ac:dyDescent="0.3">
      <c r="A344" s="6">
        <v>44221</v>
      </c>
      <c r="B344" s="10">
        <v>4.0000000000000001E-3</v>
      </c>
      <c r="C344" s="10">
        <v>-8.9999999999999993E-3</v>
      </c>
      <c r="D344" s="10">
        <v>3.0000000000000001E-3</v>
      </c>
    </row>
    <row r="345" spans="1:4" x14ac:dyDescent="0.3">
      <c r="A345" s="6">
        <v>44222</v>
      </c>
      <c r="B345" s="10">
        <v>-1E-3</v>
      </c>
      <c r="C345" s="10">
        <v>7.0000000000000001E-3</v>
      </c>
      <c r="D345" s="10">
        <v>-4.0000000000000001E-3</v>
      </c>
    </row>
    <row r="346" spans="1:4" x14ac:dyDescent="0.3">
      <c r="A346" s="6">
        <v>44223</v>
      </c>
      <c r="B346" s="10">
        <v>-2.5999999999999999E-2</v>
      </c>
      <c r="C346" s="10">
        <v>-1.4999999999999999E-2</v>
      </c>
      <c r="D346" s="10">
        <v>-1.7000000000000001E-2</v>
      </c>
    </row>
    <row r="347" spans="1:4" x14ac:dyDescent="0.3">
      <c r="A347" s="6">
        <v>44224</v>
      </c>
      <c r="B347" s="10">
        <v>8.9999999999999993E-3</v>
      </c>
      <c r="C347" s="10">
        <v>-4.0000000000000001E-3</v>
      </c>
      <c r="D347" s="10">
        <v>0</v>
      </c>
    </row>
    <row r="348" spans="1:4" x14ac:dyDescent="0.3">
      <c r="A348" s="6">
        <v>44225</v>
      </c>
      <c r="B348" s="10">
        <v>-0.02</v>
      </c>
      <c r="C348" s="10">
        <v>-1.4E-2</v>
      </c>
      <c r="D348" s="10">
        <v>-1.6E-2</v>
      </c>
    </row>
    <row r="349" spans="1:4" x14ac:dyDescent="0.3">
      <c r="A349" s="6">
        <v>44226</v>
      </c>
      <c r="B349" s="10">
        <v>0</v>
      </c>
      <c r="C349" s="10">
        <v>0</v>
      </c>
      <c r="D349" s="10">
        <v>0</v>
      </c>
    </row>
    <row r="350" spans="1:4" x14ac:dyDescent="0.3">
      <c r="A350" s="6">
        <v>44227</v>
      </c>
      <c r="B350" s="10">
        <v>0</v>
      </c>
      <c r="C350" s="10">
        <v>0</v>
      </c>
      <c r="D350" s="10">
        <v>0</v>
      </c>
    </row>
    <row r="351" spans="1:4" x14ac:dyDescent="0.3">
      <c r="A351" s="6">
        <v>44228</v>
      </c>
      <c r="B351" s="10">
        <v>1.6E-2</v>
      </c>
      <c r="C351" s="10">
        <v>8.9999999999999993E-3</v>
      </c>
      <c r="D351" s="10">
        <v>1.4E-2</v>
      </c>
    </row>
    <row r="352" spans="1:4" x14ac:dyDescent="0.3">
      <c r="A352" s="6">
        <v>44229</v>
      </c>
      <c r="B352" s="10">
        <v>1.4E-2</v>
      </c>
      <c r="C352" s="10">
        <v>6.0000000000000001E-3</v>
      </c>
      <c r="D352" s="10">
        <v>1.2999999999999999E-2</v>
      </c>
    </row>
    <row r="353" spans="1:4" x14ac:dyDescent="0.3">
      <c r="A353" s="6">
        <v>44230</v>
      </c>
      <c r="B353" s="10">
        <v>1E-3</v>
      </c>
      <c r="C353" s="10">
        <v>-2E-3</v>
      </c>
      <c r="D353" s="10">
        <v>3.0000000000000001E-3</v>
      </c>
    </row>
    <row r="354" spans="1:4" x14ac:dyDescent="0.3">
      <c r="A354" s="6">
        <v>44231</v>
      </c>
      <c r="B354" s="10">
        <v>1.0999999999999999E-2</v>
      </c>
      <c r="C354" s="10">
        <v>0</v>
      </c>
      <c r="D354" s="10">
        <v>4.0000000000000001E-3</v>
      </c>
    </row>
    <row r="355" spans="1:4" x14ac:dyDescent="0.3">
      <c r="A355" s="6">
        <v>44232</v>
      </c>
      <c r="B355" s="10">
        <v>3.0000000000000001E-3</v>
      </c>
      <c r="C355" s="10">
        <v>4.0000000000000001E-3</v>
      </c>
      <c r="D355" s="10">
        <v>6.0000000000000001E-3</v>
      </c>
    </row>
    <row r="356" spans="1:4" x14ac:dyDescent="0.3">
      <c r="A356" s="6">
        <v>44233</v>
      </c>
      <c r="B356" s="10">
        <v>0</v>
      </c>
      <c r="C356" s="10">
        <v>0</v>
      </c>
      <c r="D356" s="10">
        <v>0</v>
      </c>
    </row>
    <row r="357" spans="1:4" x14ac:dyDescent="0.3">
      <c r="A357" s="6">
        <v>44234</v>
      </c>
      <c r="B357" s="10">
        <v>0</v>
      </c>
      <c r="C357" s="10">
        <v>0</v>
      </c>
      <c r="D357" s="10">
        <v>0</v>
      </c>
    </row>
    <row r="358" spans="1:4" x14ac:dyDescent="0.3">
      <c r="A358" s="6">
        <v>44235</v>
      </c>
      <c r="B358" s="10">
        <v>8.0000000000000002E-3</v>
      </c>
      <c r="C358" s="10">
        <v>6.0000000000000001E-3</v>
      </c>
      <c r="D358" s="10">
        <v>8.0000000000000002E-3</v>
      </c>
    </row>
    <row r="359" spans="1:4" x14ac:dyDescent="0.3">
      <c r="A359" s="6">
        <v>44236</v>
      </c>
      <c r="B359" s="10">
        <v>-1E-3</v>
      </c>
      <c r="C359" s="10">
        <v>5.0000000000000001E-3</v>
      </c>
      <c r="D359" s="10">
        <v>4.0000000000000001E-3</v>
      </c>
    </row>
    <row r="360" spans="1:4" x14ac:dyDescent="0.3">
      <c r="A360" s="6">
        <v>44237</v>
      </c>
      <c r="B360" s="10">
        <v>-1E-3</v>
      </c>
      <c r="C360" s="10">
        <v>3.0000000000000001E-3</v>
      </c>
      <c r="D360" s="10">
        <v>3.0000000000000001E-3</v>
      </c>
    </row>
    <row r="361" spans="1:4" x14ac:dyDescent="0.3">
      <c r="A361" s="6">
        <v>44238</v>
      </c>
      <c r="B361" s="10">
        <v>1E-3</v>
      </c>
      <c r="C361" s="10">
        <v>-2E-3</v>
      </c>
      <c r="D361" s="10">
        <v>2E-3</v>
      </c>
    </row>
    <row r="362" spans="1:4" x14ac:dyDescent="0.3">
      <c r="A362" s="6">
        <v>44239</v>
      </c>
      <c r="B362" s="10">
        <v>5.0000000000000001E-3</v>
      </c>
      <c r="C362" s="10">
        <v>1.2E-2</v>
      </c>
      <c r="D362" s="10">
        <v>3.0000000000000001E-3</v>
      </c>
    </row>
    <row r="363" spans="1:4" x14ac:dyDescent="0.3">
      <c r="A363" s="6">
        <v>44240</v>
      </c>
      <c r="B363" s="10">
        <v>0</v>
      </c>
      <c r="C363" s="10">
        <v>0</v>
      </c>
      <c r="D363" s="10">
        <v>0</v>
      </c>
    </row>
    <row r="364" spans="1:4" x14ac:dyDescent="0.3">
      <c r="A364" s="6">
        <v>44241</v>
      </c>
      <c r="B364" s="10">
        <v>0</v>
      </c>
      <c r="C364" s="10">
        <v>0</v>
      </c>
      <c r="D364" s="10">
        <v>0</v>
      </c>
    </row>
    <row r="365" spans="1:4" x14ac:dyDescent="0.3">
      <c r="A365" s="6">
        <v>44242</v>
      </c>
      <c r="B365" s="10">
        <v>0</v>
      </c>
      <c r="C365" s="10">
        <v>2.7E-2</v>
      </c>
      <c r="D365" s="10">
        <v>4.0000000000000001E-3</v>
      </c>
    </row>
    <row r="366" spans="1:4" x14ac:dyDescent="0.3">
      <c r="A366" s="6">
        <v>44243</v>
      </c>
      <c r="B366" s="10">
        <v>-1E-3</v>
      </c>
      <c r="C366" s="10">
        <v>-1E-3</v>
      </c>
      <c r="D366" s="10">
        <v>0</v>
      </c>
    </row>
    <row r="367" spans="1:4" x14ac:dyDescent="0.3">
      <c r="A367" s="6">
        <v>44244</v>
      </c>
      <c r="B367" s="10">
        <v>0</v>
      </c>
      <c r="C367" s="10">
        <v>-0.01</v>
      </c>
      <c r="D367" s="10">
        <v>-2E-3</v>
      </c>
    </row>
    <row r="368" spans="1:4" x14ac:dyDescent="0.3">
      <c r="A368" s="6">
        <v>44245</v>
      </c>
      <c r="B368" s="10">
        <v>-5.0000000000000001E-3</v>
      </c>
      <c r="C368" s="10">
        <v>-6.0000000000000001E-3</v>
      </c>
      <c r="D368" s="10">
        <v>-7.0000000000000001E-3</v>
      </c>
    </row>
    <row r="369" spans="1:4" x14ac:dyDescent="0.3">
      <c r="A369" s="6">
        <v>44246</v>
      </c>
      <c r="B369" s="10">
        <v>-2E-3</v>
      </c>
      <c r="C369" s="10">
        <v>-4.0000000000000001E-3</v>
      </c>
      <c r="D369" s="10">
        <v>2E-3</v>
      </c>
    </row>
    <row r="370" spans="1:4" x14ac:dyDescent="0.3">
      <c r="A370" s="6">
        <v>44247</v>
      </c>
      <c r="B370" s="10">
        <v>0</v>
      </c>
      <c r="C370" s="10">
        <v>0</v>
      </c>
      <c r="D370" s="10">
        <v>0</v>
      </c>
    </row>
    <row r="371" spans="1:4" x14ac:dyDescent="0.3">
      <c r="A371" s="6">
        <v>44248</v>
      </c>
      <c r="B371" s="10">
        <v>0</v>
      </c>
      <c r="C371" s="10">
        <v>0</v>
      </c>
      <c r="D371" s="10">
        <v>0</v>
      </c>
    </row>
    <row r="372" spans="1:4" x14ac:dyDescent="0.3">
      <c r="A372" s="6">
        <v>44249</v>
      </c>
      <c r="B372" s="10">
        <v>-8.0000000000000002E-3</v>
      </c>
      <c r="C372" s="10">
        <v>3.0000000000000001E-3</v>
      </c>
      <c r="D372" s="10">
        <v>-0.01</v>
      </c>
    </row>
    <row r="373" spans="1:4" x14ac:dyDescent="0.3">
      <c r="A373" s="6">
        <v>44250</v>
      </c>
      <c r="B373" s="10">
        <v>1E-3</v>
      </c>
      <c r="C373" s="10">
        <v>3.0000000000000001E-3</v>
      </c>
      <c r="D373" s="10">
        <v>-1E-3</v>
      </c>
    </row>
    <row r="374" spans="1:4" x14ac:dyDescent="0.3">
      <c r="A374" s="6">
        <v>44251</v>
      </c>
      <c r="B374" s="10">
        <v>1.0999999999999999E-2</v>
      </c>
      <c r="C374" s="10">
        <v>5.0000000000000001E-3</v>
      </c>
      <c r="D374" s="10">
        <v>-1E-3</v>
      </c>
    </row>
    <row r="375" spans="1:4" x14ac:dyDescent="0.3">
      <c r="A375" s="6">
        <v>44252</v>
      </c>
      <c r="B375" s="10">
        <v>-2.5000000000000001E-2</v>
      </c>
      <c r="C375" s="10">
        <v>-3.0000000000000001E-3</v>
      </c>
      <c r="D375" s="10">
        <v>-0.01</v>
      </c>
    </row>
    <row r="376" spans="1:4" x14ac:dyDescent="0.3">
      <c r="A376" s="6">
        <v>44253</v>
      </c>
      <c r="B376" s="10">
        <v>-5.0000000000000001E-3</v>
      </c>
      <c r="C376" s="10">
        <v>-3.3000000000000002E-2</v>
      </c>
      <c r="D376" s="10">
        <v>-1.7000000000000001E-2</v>
      </c>
    </row>
    <row r="377" spans="1:4" x14ac:dyDescent="0.3">
      <c r="A377" s="6">
        <v>44254</v>
      </c>
      <c r="B377" s="10">
        <v>0</v>
      </c>
      <c r="C377" s="10">
        <v>0</v>
      </c>
      <c r="D377" s="10">
        <v>0</v>
      </c>
    </row>
    <row r="378" spans="1:4" x14ac:dyDescent="0.3">
      <c r="A378" s="6">
        <v>44255</v>
      </c>
      <c r="B378" s="10">
        <v>0</v>
      </c>
      <c r="C378" s="10">
        <v>0</v>
      </c>
      <c r="D378" s="10">
        <v>0</v>
      </c>
    </row>
    <row r="379" spans="1:4" x14ac:dyDescent="0.3">
      <c r="A379" s="6">
        <v>44256</v>
      </c>
      <c r="B379" s="10">
        <v>2.4E-2</v>
      </c>
      <c r="C379" s="10">
        <v>2.4E-2</v>
      </c>
      <c r="D379" s="10">
        <v>2.7E-2</v>
      </c>
    </row>
    <row r="380" spans="1:4" x14ac:dyDescent="0.3">
      <c r="A380" s="6">
        <v>44257</v>
      </c>
      <c r="B380" s="10">
        <v>-8.0000000000000002E-3</v>
      </c>
      <c r="C380" s="10">
        <v>7.0000000000000001E-3</v>
      </c>
      <c r="D380" s="10">
        <v>-4.0000000000000001E-3</v>
      </c>
    </row>
    <row r="381" spans="1:4" x14ac:dyDescent="0.3">
      <c r="A381" s="6">
        <v>44258</v>
      </c>
      <c r="B381" s="10">
        <v>-1.2999999999999999E-2</v>
      </c>
      <c r="C381" s="10">
        <v>8.9999999999999993E-3</v>
      </c>
      <c r="D381" s="10">
        <v>-3.0000000000000001E-3</v>
      </c>
    </row>
    <row r="382" spans="1:4" x14ac:dyDescent="0.3">
      <c r="A382" s="6">
        <v>44259</v>
      </c>
      <c r="B382" s="10">
        <v>-1.2999999999999999E-2</v>
      </c>
      <c r="C382" s="10">
        <v>-8.9999999999999993E-3</v>
      </c>
      <c r="D382" s="10">
        <v>-1.6E-2</v>
      </c>
    </row>
    <row r="383" spans="1:4" x14ac:dyDescent="0.3">
      <c r="A383" s="6">
        <v>44260</v>
      </c>
      <c r="B383" s="10">
        <v>1.9E-2</v>
      </c>
      <c r="C383" s="10">
        <v>-1.2E-2</v>
      </c>
      <c r="D383" s="10">
        <v>4.0000000000000001E-3</v>
      </c>
    </row>
    <row r="384" spans="1:4" x14ac:dyDescent="0.3">
      <c r="A384" s="6">
        <v>44261</v>
      </c>
      <c r="B384" s="10">
        <v>0</v>
      </c>
      <c r="C384" s="10">
        <v>0</v>
      </c>
      <c r="D384" s="10">
        <v>0</v>
      </c>
    </row>
    <row r="385" spans="1:4" x14ac:dyDescent="0.3">
      <c r="A385" s="6">
        <v>44262</v>
      </c>
      <c r="B385" s="10">
        <v>0</v>
      </c>
      <c r="C385" s="10">
        <v>0</v>
      </c>
      <c r="D385" s="10">
        <v>0</v>
      </c>
    </row>
    <row r="386" spans="1:4" x14ac:dyDescent="0.3">
      <c r="A386" s="6">
        <v>44263</v>
      </c>
      <c r="B386" s="10">
        <v>-6.0000000000000001E-3</v>
      </c>
      <c r="C386" s="10">
        <v>1.4E-2</v>
      </c>
      <c r="D386" s="10">
        <v>-8.0000000000000002E-3</v>
      </c>
    </row>
    <row r="387" spans="1:4" x14ac:dyDescent="0.3">
      <c r="A387" s="6">
        <v>44264</v>
      </c>
      <c r="B387" s="10">
        <v>1.4999999999999999E-2</v>
      </c>
      <c r="C387" s="10">
        <v>5.0000000000000001E-3</v>
      </c>
      <c r="D387" s="10">
        <v>1.0999999999999999E-2</v>
      </c>
    </row>
    <row r="388" spans="1:4" x14ac:dyDescent="0.3">
      <c r="A388" s="6">
        <v>44265</v>
      </c>
      <c r="B388" s="10">
        <v>6.0000000000000001E-3</v>
      </c>
      <c r="C388" s="10">
        <v>0</v>
      </c>
      <c r="D388" s="10">
        <v>5.0000000000000001E-3</v>
      </c>
    </row>
    <row r="389" spans="1:4" x14ac:dyDescent="0.3">
      <c r="A389" s="6">
        <v>44266</v>
      </c>
      <c r="B389" s="10">
        <v>0.01</v>
      </c>
      <c r="C389" s="10">
        <v>7.0000000000000001E-3</v>
      </c>
      <c r="D389" s="10">
        <v>1.4E-2</v>
      </c>
    </row>
    <row r="390" spans="1:4" x14ac:dyDescent="0.3">
      <c r="A390" s="6">
        <v>44267</v>
      </c>
      <c r="B390" s="10">
        <v>1E-3</v>
      </c>
      <c r="C390" s="10">
        <v>1E-3</v>
      </c>
      <c r="D390" s="10">
        <v>-1E-3</v>
      </c>
    </row>
    <row r="391" spans="1:4" x14ac:dyDescent="0.3">
      <c r="A391" s="6">
        <v>44268</v>
      </c>
      <c r="B391" s="10">
        <v>0</v>
      </c>
      <c r="C391" s="10">
        <v>0</v>
      </c>
      <c r="D391" s="10">
        <v>0</v>
      </c>
    </row>
    <row r="392" spans="1:4" x14ac:dyDescent="0.3">
      <c r="A392" s="6">
        <v>44269</v>
      </c>
      <c r="B392" s="10">
        <v>0</v>
      </c>
      <c r="C392" s="10">
        <v>0</v>
      </c>
      <c r="D392" s="10">
        <v>0</v>
      </c>
    </row>
    <row r="393" spans="1:4" x14ac:dyDescent="0.3">
      <c r="A393" s="6">
        <v>44270</v>
      </c>
      <c r="B393" s="10">
        <v>6.0000000000000001E-3</v>
      </c>
      <c r="C393" s="10">
        <v>-4.0000000000000001E-3</v>
      </c>
      <c r="D393" s="10">
        <v>1E-3</v>
      </c>
    </row>
    <row r="394" spans="1:4" x14ac:dyDescent="0.3">
      <c r="A394" s="6">
        <v>44271</v>
      </c>
      <c r="B394" s="10">
        <v>-2E-3</v>
      </c>
      <c r="C394" s="10">
        <v>8.0000000000000002E-3</v>
      </c>
      <c r="D394" s="10">
        <v>2E-3</v>
      </c>
    </row>
    <row r="395" spans="1:4" x14ac:dyDescent="0.3">
      <c r="A395" s="6">
        <v>44272</v>
      </c>
      <c r="B395" s="10">
        <v>3.0000000000000001E-3</v>
      </c>
      <c r="C395" s="10">
        <v>-8.9999999999999993E-3</v>
      </c>
      <c r="D395" s="10">
        <v>0</v>
      </c>
    </row>
    <row r="396" spans="1:4" x14ac:dyDescent="0.3">
      <c r="A396" s="6">
        <v>44273</v>
      </c>
      <c r="B396" s="10">
        <v>-1.4E-2</v>
      </c>
      <c r="C396" s="10">
        <v>8.9999999999999993E-3</v>
      </c>
      <c r="D396" s="10">
        <v>-4.0000000000000001E-3</v>
      </c>
    </row>
    <row r="397" spans="1:4" x14ac:dyDescent="0.3">
      <c r="A397" s="6">
        <v>44274</v>
      </c>
      <c r="B397" s="10">
        <v>-1E-3</v>
      </c>
      <c r="C397" s="10">
        <v>-1.4999999999999999E-2</v>
      </c>
      <c r="D397" s="10">
        <v>-5.0000000000000001E-3</v>
      </c>
    </row>
    <row r="398" spans="1:4" x14ac:dyDescent="0.3">
      <c r="A398" s="6">
        <v>44275</v>
      </c>
      <c r="B398" s="10">
        <v>0</v>
      </c>
      <c r="C398" s="10">
        <v>0</v>
      </c>
      <c r="D398" s="10">
        <v>0</v>
      </c>
    </row>
    <row r="399" spans="1:4" x14ac:dyDescent="0.3">
      <c r="A399" s="6">
        <v>44276</v>
      </c>
      <c r="B399" s="10">
        <v>0</v>
      </c>
      <c r="C399" s="10">
        <v>0</v>
      </c>
      <c r="D399" s="10">
        <v>0</v>
      </c>
    </row>
    <row r="400" spans="1:4" x14ac:dyDescent="0.3">
      <c r="A400" s="6">
        <v>44277</v>
      </c>
      <c r="B400" s="10">
        <v>0.01</v>
      </c>
      <c r="C400" s="10">
        <v>2E-3</v>
      </c>
      <c r="D400" s="10">
        <v>4.0000000000000001E-3</v>
      </c>
    </row>
    <row r="401" spans="1:4" x14ac:dyDescent="0.3">
      <c r="A401" s="6">
        <v>44278</v>
      </c>
      <c r="B401" s="10">
        <v>-8.0000000000000002E-3</v>
      </c>
      <c r="C401" s="10">
        <v>-1.2E-2</v>
      </c>
      <c r="D401" s="10">
        <v>-8.9999999999999993E-3</v>
      </c>
    </row>
    <row r="402" spans="1:4" x14ac:dyDescent="0.3">
      <c r="A402" s="6">
        <v>44279</v>
      </c>
      <c r="B402" s="10">
        <v>-6.0000000000000001E-3</v>
      </c>
      <c r="C402" s="10">
        <v>-2E-3</v>
      </c>
      <c r="D402" s="10">
        <v>-0.01</v>
      </c>
    </row>
    <row r="403" spans="1:4" x14ac:dyDescent="0.3">
      <c r="A403" s="6">
        <v>44280</v>
      </c>
      <c r="B403" s="10">
        <v>5.0000000000000001E-3</v>
      </c>
      <c r="C403" s="10">
        <v>-4.0000000000000001E-3</v>
      </c>
      <c r="D403" s="10">
        <v>0</v>
      </c>
    </row>
    <row r="404" spans="1:4" x14ac:dyDescent="0.3">
      <c r="A404" s="6">
        <v>44281</v>
      </c>
      <c r="B404" s="10">
        <v>1.6E-2</v>
      </c>
      <c r="C404" s="10">
        <v>1.4999999999999999E-2</v>
      </c>
      <c r="D404" s="10">
        <v>1.4E-2</v>
      </c>
    </row>
    <row r="405" spans="1:4" x14ac:dyDescent="0.3">
      <c r="A405" s="6">
        <v>44282</v>
      </c>
      <c r="B405" s="10">
        <v>0</v>
      </c>
      <c r="C405" s="10">
        <v>0</v>
      </c>
      <c r="D405" s="10">
        <v>0</v>
      </c>
    </row>
    <row r="406" spans="1:4" x14ac:dyDescent="0.3">
      <c r="A406" s="6">
        <v>44283</v>
      </c>
      <c r="B406" s="10">
        <v>0</v>
      </c>
      <c r="C406" s="10">
        <v>0</v>
      </c>
      <c r="D406" s="10">
        <v>0</v>
      </c>
    </row>
    <row r="407" spans="1:4" x14ac:dyDescent="0.3">
      <c r="A407" s="6">
        <v>44284</v>
      </c>
      <c r="B407" s="10">
        <v>-1E-3</v>
      </c>
      <c r="C407" s="10">
        <v>-2E-3</v>
      </c>
      <c r="D407" s="10">
        <v>0</v>
      </c>
    </row>
    <row r="408" spans="1:4" x14ac:dyDescent="0.3">
      <c r="A408" s="6">
        <v>44285</v>
      </c>
      <c r="B408" s="10">
        <v>-3.0000000000000001E-3</v>
      </c>
      <c r="C408" s="10">
        <v>1E-3</v>
      </c>
      <c r="D408" s="10">
        <v>0</v>
      </c>
    </row>
    <row r="409" spans="1:4" x14ac:dyDescent="0.3">
      <c r="A409" s="6">
        <v>44286</v>
      </c>
      <c r="B409" s="10">
        <v>4.0000000000000001E-3</v>
      </c>
      <c r="C409" s="10">
        <v>-2E-3</v>
      </c>
      <c r="D409" s="10">
        <v>2E-3</v>
      </c>
    </row>
    <row r="410" spans="1:4" x14ac:dyDescent="0.3">
      <c r="A410" s="6">
        <v>44287</v>
      </c>
      <c r="B410" s="10">
        <v>1.2E-2</v>
      </c>
      <c r="C410" s="10">
        <v>7.0000000000000001E-3</v>
      </c>
      <c r="D410" s="10">
        <v>0.01</v>
      </c>
    </row>
    <row r="411" spans="1:4" x14ac:dyDescent="0.3">
      <c r="A411" s="6">
        <v>44288</v>
      </c>
      <c r="B411" s="10">
        <v>0</v>
      </c>
      <c r="C411" s="10">
        <v>0</v>
      </c>
      <c r="D411" s="10">
        <v>1E-3</v>
      </c>
    </row>
    <row r="412" spans="1:4" x14ac:dyDescent="0.3">
      <c r="A412" s="6">
        <v>44289</v>
      </c>
      <c r="B412" s="10">
        <v>0</v>
      </c>
      <c r="C412" s="10">
        <v>0</v>
      </c>
      <c r="D412" s="10">
        <v>0</v>
      </c>
    </row>
    <row r="413" spans="1:4" x14ac:dyDescent="0.3">
      <c r="A413" s="6">
        <v>44290</v>
      </c>
      <c r="B413" s="10">
        <v>0</v>
      </c>
      <c r="C413" s="10">
        <v>0</v>
      </c>
      <c r="D413" s="10">
        <v>0</v>
      </c>
    </row>
    <row r="414" spans="1:4" x14ac:dyDescent="0.3">
      <c r="A414" s="6">
        <v>44291</v>
      </c>
      <c r="B414" s="10">
        <v>1.4999999999999999E-2</v>
      </c>
      <c r="C414" s="10">
        <v>6.0000000000000001E-3</v>
      </c>
      <c r="D414" s="10">
        <v>8.0000000000000002E-3</v>
      </c>
    </row>
    <row r="415" spans="1:4" x14ac:dyDescent="0.3">
      <c r="A415" s="6">
        <v>44292</v>
      </c>
      <c r="B415" s="10">
        <v>-1E-3</v>
      </c>
      <c r="C415" s="10">
        <v>5.0000000000000001E-3</v>
      </c>
      <c r="D415" s="10">
        <v>2E-3</v>
      </c>
    </row>
    <row r="416" spans="1:4" x14ac:dyDescent="0.3">
      <c r="A416" s="6">
        <v>44293</v>
      </c>
      <c r="B416" s="10">
        <v>1E-3</v>
      </c>
      <c r="C416" s="10">
        <v>3.0000000000000001E-3</v>
      </c>
      <c r="D416" s="10">
        <v>-1E-3</v>
      </c>
    </row>
    <row r="417" spans="1:4" x14ac:dyDescent="0.3">
      <c r="A417" s="6">
        <v>44294</v>
      </c>
      <c r="B417" s="10">
        <v>4.0000000000000001E-3</v>
      </c>
      <c r="C417" s="10">
        <v>1.0999999999999999E-2</v>
      </c>
      <c r="D417" s="10">
        <v>5.0000000000000001E-3</v>
      </c>
    </row>
    <row r="418" spans="1:4" x14ac:dyDescent="0.3">
      <c r="A418" s="6">
        <v>44295</v>
      </c>
      <c r="B418" s="10">
        <v>8.0000000000000002E-3</v>
      </c>
      <c r="C418" s="10">
        <v>-5.0000000000000001E-3</v>
      </c>
      <c r="D418" s="10">
        <v>0</v>
      </c>
    </row>
    <row r="419" spans="1:4" x14ac:dyDescent="0.3">
      <c r="A419" s="6">
        <v>44296</v>
      </c>
      <c r="B419" s="10">
        <v>0</v>
      </c>
      <c r="C419" s="10">
        <v>0</v>
      </c>
      <c r="D419" s="10">
        <v>0</v>
      </c>
    </row>
    <row r="420" spans="1:4" x14ac:dyDescent="0.3">
      <c r="A420" s="6">
        <v>44297</v>
      </c>
      <c r="B420" s="10">
        <v>0</v>
      </c>
      <c r="C420" s="10">
        <v>0</v>
      </c>
      <c r="D420" s="10">
        <v>0</v>
      </c>
    </row>
    <row r="421" spans="1:4" x14ac:dyDescent="0.3">
      <c r="A421" s="6">
        <v>44298</v>
      </c>
      <c r="B421" s="10">
        <v>0</v>
      </c>
      <c r="C421" s="10">
        <v>-3.0000000000000001E-3</v>
      </c>
      <c r="D421" s="10">
        <v>-3.0000000000000001E-3</v>
      </c>
    </row>
    <row r="422" spans="1:4" x14ac:dyDescent="0.3">
      <c r="A422" s="6">
        <v>44299</v>
      </c>
      <c r="B422" s="10">
        <v>4.0000000000000001E-3</v>
      </c>
      <c r="C422" s="10">
        <v>0</v>
      </c>
      <c r="D422" s="10">
        <v>3.0000000000000001E-3</v>
      </c>
    </row>
    <row r="423" spans="1:4" x14ac:dyDescent="0.3">
      <c r="A423" s="6">
        <v>44300</v>
      </c>
      <c r="B423" s="10">
        <v>-4.0000000000000001E-3</v>
      </c>
      <c r="C423" s="10">
        <v>1.0999999999999999E-2</v>
      </c>
      <c r="D423" s="10">
        <v>2E-3</v>
      </c>
    </row>
    <row r="424" spans="1:4" x14ac:dyDescent="0.3">
      <c r="A424" s="6">
        <v>44301</v>
      </c>
      <c r="B424" s="10">
        <v>1.0999999999999999E-2</v>
      </c>
      <c r="C424" s="10">
        <v>6.0000000000000001E-3</v>
      </c>
      <c r="D424" s="10">
        <v>7.0000000000000001E-3</v>
      </c>
    </row>
    <row r="425" spans="1:4" x14ac:dyDescent="0.3">
      <c r="A425" s="6">
        <v>44302</v>
      </c>
      <c r="B425" s="10">
        <v>4.0000000000000001E-3</v>
      </c>
      <c r="C425" s="10">
        <v>8.0000000000000002E-3</v>
      </c>
      <c r="D425" s="10">
        <v>4.0000000000000001E-3</v>
      </c>
    </row>
    <row r="426" spans="1:4" x14ac:dyDescent="0.3">
      <c r="A426" s="6">
        <v>44303</v>
      </c>
      <c r="B426" s="10">
        <v>0</v>
      </c>
      <c r="C426" s="10">
        <v>0</v>
      </c>
      <c r="D426" s="10">
        <v>0</v>
      </c>
    </row>
    <row r="427" spans="1:4" x14ac:dyDescent="0.3">
      <c r="A427" s="6">
        <v>44304</v>
      </c>
      <c r="B427" s="10">
        <v>0</v>
      </c>
      <c r="C427" s="10">
        <v>0</v>
      </c>
      <c r="D427" s="10">
        <v>0</v>
      </c>
    </row>
    <row r="428" spans="1:4" x14ac:dyDescent="0.3">
      <c r="A428" s="6">
        <v>44305</v>
      </c>
      <c r="B428" s="10">
        <v>-5.0000000000000001E-3</v>
      </c>
      <c r="C428" s="10">
        <v>0</v>
      </c>
      <c r="D428" s="10">
        <v>0</v>
      </c>
    </row>
    <row r="429" spans="1:4" x14ac:dyDescent="0.3">
      <c r="A429" s="6">
        <v>44306</v>
      </c>
      <c r="B429" s="10">
        <v>-7.0000000000000001E-3</v>
      </c>
      <c r="C429" s="10">
        <v>-2.3E-2</v>
      </c>
      <c r="D429" s="10">
        <v>-8.0000000000000002E-3</v>
      </c>
    </row>
    <row r="430" spans="1:4" x14ac:dyDescent="0.3">
      <c r="A430" s="6">
        <v>44307</v>
      </c>
      <c r="B430" s="10">
        <v>8.9999999999999993E-3</v>
      </c>
      <c r="C430" s="10">
        <v>4.0000000000000001E-3</v>
      </c>
      <c r="D430" s="10">
        <v>4.0000000000000001E-3</v>
      </c>
    </row>
    <row r="431" spans="1:4" x14ac:dyDescent="0.3">
      <c r="A431" s="6">
        <v>44308</v>
      </c>
      <c r="B431" s="10">
        <v>-8.9999999999999993E-3</v>
      </c>
      <c r="C431" s="10">
        <v>0</v>
      </c>
      <c r="D431" s="10">
        <v>-1E-3</v>
      </c>
    </row>
    <row r="432" spans="1:4" x14ac:dyDescent="0.3">
      <c r="A432" s="6">
        <v>44309</v>
      </c>
      <c r="B432" s="10">
        <v>1.0999999999999999E-2</v>
      </c>
      <c r="C432" s="10">
        <v>1E-3</v>
      </c>
      <c r="D432" s="10">
        <v>8.0000000000000002E-3</v>
      </c>
    </row>
    <row r="433" spans="1:4" x14ac:dyDescent="0.3">
      <c r="A433" s="6">
        <v>44310</v>
      </c>
      <c r="B433" s="10">
        <v>0</v>
      </c>
      <c r="C433" s="10">
        <v>0</v>
      </c>
      <c r="D433" s="10">
        <v>0</v>
      </c>
    </row>
    <row r="434" spans="1:4" x14ac:dyDescent="0.3">
      <c r="A434" s="6">
        <v>44311</v>
      </c>
      <c r="B434" s="10">
        <v>0</v>
      </c>
      <c r="C434" s="10">
        <v>0</v>
      </c>
      <c r="D434" s="10">
        <v>0</v>
      </c>
    </row>
    <row r="435" spans="1:4" x14ac:dyDescent="0.3">
      <c r="A435" s="6">
        <v>44312</v>
      </c>
      <c r="B435" s="10">
        <v>2E-3</v>
      </c>
      <c r="C435" s="10">
        <v>6.0000000000000001E-3</v>
      </c>
      <c r="D435" s="10">
        <v>2E-3</v>
      </c>
    </row>
    <row r="436" spans="1:4" x14ac:dyDescent="0.3">
      <c r="A436" s="6">
        <v>44313</v>
      </c>
      <c r="B436" s="10">
        <v>0</v>
      </c>
      <c r="C436" s="10">
        <v>-2E-3</v>
      </c>
      <c r="D436" s="10">
        <v>-1E-3</v>
      </c>
    </row>
    <row r="437" spans="1:4" x14ac:dyDescent="0.3">
      <c r="A437" s="6">
        <v>44314</v>
      </c>
      <c r="B437" s="10">
        <v>-1E-3</v>
      </c>
      <c r="C437" s="10">
        <v>3.0000000000000001E-3</v>
      </c>
      <c r="D437" s="10">
        <v>2E-3</v>
      </c>
    </row>
    <row r="438" spans="1:4" x14ac:dyDescent="0.3">
      <c r="A438" s="6">
        <v>44315</v>
      </c>
      <c r="B438" s="10">
        <v>6.0000000000000001E-3</v>
      </c>
      <c r="C438" s="10">
        <v>1E-3</v>
      </c>
      <c r="D438" s="10">
        <v>3.0000000000000001E-3</v>
      </c>
    </row>
    <row r="439" spans="1:4" x14ac:dyDescent="0.3">
      <c r="A439" s="6">
        <v>44316</v>
      </c>
      <c r="B439" s="10">
        <v>-7.0000000000000001E-3</v>
      </c>
      <c r="C439" s="10">
        <v>2E-3</v>
      </c>
      <c r="D439" s="10">
        <v>-8.9999999999999993E-3</v>
      </c>
    </row>
    <row r="440" spans="1:4" x14ac:dyDescent="0.3">
      <c r="A440" s="6">
        <v>44317</v>
      </c>
      <c r="B440" s="10">
        <v>0</v>
      </c>
      <c r="C440" s="10">
        <v>0</v>
      </c>
      <c r="D440" s="10">
        <v>0</v>
      </c>
    </row>
    <row r="441" spans="1:4" x14ac:dyDescent="0.3">
      <c r="A441" s="6">
        <v>44318</v>
      </c>
      <c r="B441" s="10">
        <v>0</v>
      </c>
      <c r="C441" s="10">
        <v>0</v>
      </c>
      <c r="D441" s="10">
        <v>0</v>
      </c>
    </row>
    <row r="442" spans="1:4" x14ac:dyDescent="0.3">
      <c r="A442" s="6">
        <v>44319</v>
      </c>
      <c r="B442" s="10">
        <v>3.0000000000000001E-3</v>
      </c>
      <c r="C442" s="10">
        <v>6.0000000000000001E-3</v>
      </c>
      <c r="D442" s="10">
        <v>2E-3</v>
      </c>
    </row>
    <row r="443" spans="1:4" x14ac:dyDescent="0.3">
      <c r="A443" s="6">
        <v>44320</v>
      </c>
      <c r="B443" s="10">
        <v>-7.0000000000000001E-3</v>
      </c>
      <c r="C443" s="10">
        <v>-8.0000000000000002E-3</v>
      </c>
      <c r="D443" s="10">
        <v>-7.0000000000000001E-3</v>
      </c>
    </row>
    <row r="444" spans="1:4" x14ac:dyDescent="0.3">
      <c r="A444" s="6">
        <v>44321</v>
      </c>
      <c r="B444" s="10">
        <v>1E-3</v>
      </c>
      <c r="C444" s="10">
        <v>1.7999999999999999E-2</v>
      </c>
      <c r="D444" s="10">
        <v>3.0000000000000001E-3</v>
      </c>
    </row>
    <row r="445" spans="1:4" x14ac:dyDescent="0.3">
      <c r="A445" s="6">
        <v>44322</v>
      </c>
      <c r="B445" s="10">
        <v>8.0000000000000002E-3</v>
      </c>
      <c r="C445" s="10">
        <v>4.0000000000000001E-3</v>
      </c>
      <c r="D445" s="10">
        <v>5.0000000000000001E-3</v>
      </c>
    </row>
    <row r="446" spans="1:4" x14ac:dyDescent="0.3">
      <c r="A446" s="6">
        <v>44323</v>
      </c>
      <c r="B446" s="10">
        <v>7.0000000000000001E-3</v>
      </c>
      <c r="C446" s="10">
        <v>1.4E-2</v>
      </c>
      <c r="D446" s="10">
        <v>7.0000000000000001E-3</v>
      </c>
    </row>
    <row r="447" spans="1:4" x14ac:dyDescent="0.3">
      <c r="A447" s="6">
        <v>44324</v>
      </c>
      <c r="B447" s="10">
        <v>0</v>
      </c>
      <c r="C447" s="10">
        <v>0</v>
      </c>
      <c r="D447" s="10">
        <v>0</v>
      </c>
    </row>
    <row r="448" spans="1:4" x14ac:dyDescent="0.3">
      <c r="A448" s="6">
        <v>44325</v>
      </c>
      <c r="B448" s="10">
        <v>0</v>
      </c>
      <c r="C448" s="10">
        <v>0</v>
      </c>
      <c r="D448" s="10">
        <v>0</v>
      </c>
    </row>
    <row r="449" spans="1:4" x14ac:dyDescent="0.3">
      <c r="A449" s="6">
        <v>44326</v>
      </c>
      <c r="B449" s="10">
        <v>-1.0999999999999999E-2</v>
      </c>
      <c r="C449" s="10">
        <v>1.0999999999999999E-2</v>
      </c>
      <c r="D449" s="10">
        <v>-4.0000000000000001E-3</v>
      </c>
    </row>
    <row r="450" spans="1:4" x14ac:dyDescent="0.3">
      <c r="A450" s="6">
        <v>44327</v>
      </c>
      <c r="B450" s="10">
        <v>-8.9999999999999993E-3</v>
      </c>
      <c r="C450" s="10">
        <v>-2.1000000000000001E-2</v>
      </c>
      <c r="D450" s="10">
        <v>-0.01</v>
      </c>
    </row>
    <row r="451" spans="1:4" x14ac:dyDescent="0.3">
      <c r="A451" s="6">
        <v>44328</v>
      </c>
      <c r="B451" s="10">
        <v>-2.1999999999999999E-2</v>
      </c>
      <c r="C451" s="10">
        <v>-2E-3</v>
      </c>
      <c r="D451" s="10">
        <v>-1.4999999999999999E-2</v>
      </c>
    </row>
    <row r="452" spans="1:4" x14ac:dyDescent="0.3">
      <c r="A452" s="6">
        <v>44329</v>
      </c>
      <c r="B452" s="10">
        <v>1.2E-2</v>
      </c>
      <c r="C452" s="10">
        <v>-8.0000000000000002E-3</v>
      </c>
      <c r="D452" s="10">
        <v>1E-3</v>
      </c>
    </row>
    <row r="453" spans="1:4" x14ac:dyDescent="0.3">
      <c r="A453" s="6">
        <v>44330</v>
      </c>
      <c r="B453" s="10">
        <v>1.4999999999999999E-2</v>
      </c>
      <c r="C453" s="10">
        <v>1.4999999999999999E-2</v>
      </c>
      <c r="D453" s="10">
        <v>1.6E-2</v>
      </c>
    </row>
    <row r="454" spans="1:4" x14ac:dyDescent="0.3">
      <c r="A454" s="6">
        <v>44331</v>
      </c>
      <c r="B454" s="10">
        <v>0</v>
      </c>
      <c r="C454" s="10">
        <v>0</v>
      </c>
      <c r="D454" s="10">
        <v>0</v>
      </c>
    </row>
    <row r="455" spans="1:4" x14ac:dyDescent="0.3">
      <c r="A455" s="6">
        <v>44332</v>
      </c>
      <c r="B455" s="10">
        <v>0</v>
      </c>
      <c r="C455" s="10">
        <v>0</v>
      </c>
      <c r="D455" s="10">
        <v>0</v>
      </c>
    </row>
    <row r="456" spans="1:4" x14ac:dyDescent="0.3">
      <c r="A456" s="6">
        <v>44333</v>
      </c>
      <c r="B456" s="10">
        <v>-2E-3</v>
      </c>
      <c r="C456" s="10">
        <v>-6.0000000000000001E-3</v>
      </c>
      <c r="D456" s="10">
        <v>1E-3</v>
      </c>
    </row>
    <row r="457" spans="1:4" x14ac:dyDescent="0.3">
      <c r="A457" s="6">
        <v>44334</v>
      </c>
      <c r="B457" s="10">
        <v>-8.0000000000000002E-3</v>
      </c>
      <c r="C457" s="10">
        <v>4.0000000000000001E-3</v>
      </c>
      <c r="D457" s="10">
        <v>2E-3</v>
      </c>
    </row>
    <row r="458" spans="1:4" x14ac:dyDescent="0.3">
      <c r="A458" s="6">
        <v>44335</v>
      </c>
      <c r="B458" s="10">
        <v>-3.0000000000000001E-3</v>
      </c>
      <c r="C458" s="10">
        <v>-1.4E-2</v>
      </c>
      <c r="D458" s="10">
        <v>-6.0000000000000001E-3</v>
      </c>
    </row>
    <row r="459" spans="1:4" x14ac:dyDescent="0.3">
      <c r="A459" s="6">
        <v>44336</v>
      </c>
      <c r="B459" s="10">
        <v>1.0999999999999999E-2</v>
      </c>
      <c r="C459" s="10">
        <v>1.2E-2</v>
      </c>
      <c r="D459" s="10">
        <v>8.0000000000000002E-3</v>
      </c>
    </row>
    <row r="460" spans="1:4" x14ac:dyDescent="0.3">
      <c r="A460" s="6">
        <v>44337</v>
      </c>
      <c r="B460" s="10">
        <v>-1E-3</v>
      </c>
      <c r="C460" s="10">
        <v>-3.0000000000000001E-3</v>
      </c>
      <c r="D460" s="10">
        <v>-1E-3</v>
      </c>
    </row>
    <row r="461" spans="1:4" x14ac:dyDescent="0.3">
      <c r="A461" s="6">
        <v>44338</v>
      </c>
      <c r="B461" s="10">
        <v>0</v>
      </c>
      <c r="C461" s="10">
        <v>0</v>
      </c>
      <c r="D461" s="10">
        <v>0</v>
      </c>
    </row>
    <row r="462" spans="1:4" x14ac:dyDescent="0.3">
      <c r="A462" s="6">
        <v>44339</v>
      </c>
      <c r="B462" s="10">
        <v>0</v>
      </c>
      <c r="C462" s="10">
        <v>0</v>
      </c>
      <c r="D462" s="10">
        <v>0</v>
      </c>
    </row>
    <row r="463" spans="1:4" x14ac:dyDescent="0.3">
      <c r="A463" s="6">
        <v>44340</v>
      </c>
      <c r="B463" s="10">
        <v>0.01</v>
      </c>
      <c r="C463" s="10">
        <v>7.0000000000000001E-3</v>
      </c>
      <c r="D463" s="10">
        <v>7.0000000000000001E-3</v>
      </c>
    </row>
    <row r="464" spans="1:4" x14ac:dyDescent="0.3">
      <c r="A464" s="6">
        <v>44341</v>
      </c>
      <c r="B464" s="10">
        <v>-2E-3</v>
      </c>
      <c r="C464" s="10">
        <v>-4.0000000000000001E-3</v>
      </c>
      <c r="D464" s="10">
        <v>4.0000000000000001E-3</v>
      </c>
    </row>
    <row r="465" spans="1:4" x14ac:dyDescent="0.3">
      <c r="A465" s="6">
        <v>44342</v>
      </c>
      <c r="B465" s="10">
        <v>2E-3</v>
      </c>
      <c r="C465" s="10">
        <v>-2E-3</v>
      </c>
      <c r="D465" s="10">
        <v>2E-3</v>
      </c>
    </row>
    <row r="466" spans="1:4" x14ac:dyDescent="0.3">
      <c r="A466" s="6">
        <v>44343</v>
      </c>
      <c r="B466" s="10">
        <v>1E-3</v>
      </c>
      <c r="C466" s="10">
        <v>2E-3</v>
      </c>
      <c r="D466" s="10">
        <v>1E-3</v>
      </c>
    </row>
    <row r="467" spans="1:4" x14ac:dyDescent="0.3">
      <c r="A467" s="6">
        <v>44344</v>
      </c>
      <c r="B467" s="10">
        <v>1E-3</v>
      </c>
      <c r="C467" s="10">
        <v>8.9999999999999993E-3</v>
      </c>
      <c r="D467" s="10">
        <v>1.2E-2</v>
      </c>
    </row>
    <row r="468" spans="1:4" x14ac:dyDescent="0.3">
      <c r="A468" s="6">
        <v>44345</v>
      </c>
      <c r="B468" s="10">
        <v>0</v>
      </c>
      <c r="C468" s="10">
        <v>0</v>
      </c>
      <c r="D468" s="10">
        <v>0</v>
      </c>
    </row>
    <row r="469" spans="1:4" x14ac:dyDescent="0.3">
      <c r="A469" s="6">
        <v>44346</v>
      </c>
      <c r="B469" s="10">
        <v>0</v>
      </c>
      <c r="C469" s="10">
        <v>0</v>
      </c>
      <c r="D469" s="10">
        <v>0</v>
      </c>
    </row>
    <row r="470" spans="1:4" x14ac:dyDescent="0.3">
      <c r="A470" s="6">
        <v>44347</v>
      </c>
      <c r="B470" s="10">
        <v>0</v>
      </c>
      <c r="C470" s="10">
        <v>1E-3</v>
      </c>
      <c r="D470" s="10">
        <v>1E-3</v>
      </c>
    </row>
    <row r="471" spans="1:4" x14ac:dyDescent="0.3">
      <c r="A471" s="6">
        <v>44348</v>
      </c>
      <c r="B471" s="10">
        <v>0</v>
      </c>
      <c r="C471" s="10">
        <v>5.0000000000000001E-3</v>
      </c>
      <c r="D471" s="10">
        <v>4.0000000000000001E-3</v>
      </c>
    </row>
    <row r="472" spans="1:4" x14ac:dyDescent="0.3">
      <c r="A472" s="6">
        <v>44349</v>
      </c>
      <c r="B472" s="10">
        <v>1E-3</v>
      </c>
      <c r="C472" s="10">
        <v>5.0000000000000001E-3</v>
      </c>
      <c r="D472" s="10">
        <v>1E-3</v>
      </c>
    </row>
    <row r="473" spans="1:4" x14ac:dyDescent="0.3">
      <c r="A473" s="6">
        <v>44350</v>
      </c>
      <c r="B473" s="10">
        <v>-4.0000000000000001E-3</v>
      </c>
      <c r="C473" s="10">
        <v>-1.2E-2</v>
      </c>
      <c r="D473" s="10">
        <v>-5.0000000000000001E-3</v>
      </c>
    </row>
    <row r="474" spans="1:4" x14ac:dyDescent="0.3">
      <c r="A474" s="6">
        <v>44351</v>
      </c>
      <c r="B474" s="10">
        <v>8.9999999999999993E-3</v>
      </c>
      <c r="C474" s="10">
        <v>6.0000000000000001E-3</v>
      </c>
      <c r="D474" s="10">
        <v>7.0000000000000001E-3</v>
      </c>
    </row>
    <row r="475" spans="1:4" x14ac:dyDescent="0.3">
      <c r="A475" s="6">
        <v>44352</v>
      </c>
      <c r="B475" s="10">
        <v>0</v>
      </c>
      <c r="C475" s="10">
        <v>0</v>
      </c>
      <c r="D475" s="10">
        <v>0</v>
      </c>
    </row>
    <row r="476" spans="1:4" x14ac:dyDescent="0.3">
      <c r="A476" s="6">
        <v>44353</v>
      </c>
      <c r="B476" s="10">
        <v>0</v>
      </c>
      <c r="C476" s="10">
        <v>0</v>
      </c>
      <c r="D476" s="10">
        <v>0</v>
      </c>
    </row>
    <row r="477" spans="1:4" x14ac:dyDescent="0.3">
      <c r="A477" s="6">
        <v>44354</v>
      </c>
      <c r="B477" s="10">
        <v>-1E-3</v>
      </c>
      <c r="C477" s="10">
        <v>2E-3</v>
      </c>
      <c r="D477" s="10">
        <v>1E-3</v>
      </c>
    </row>
    <row r="478" spans="1:4" x14ac:dyDescent="0.3">
      <c r="A478" s="6">
        <v>44355</v>
      </c>
      <c r="B478" s="10">
        <v>0</v>
      </c>
      <c r="C478" s="10">
        <v>0</v>
      </c>
      <c r="D478" s="10">
        <v>-2E-3</v>
      </c>
    </row>
    <row r="479" spans="1:4" x14ac:dyDescent="0.3">
      <c r="A479" s="6">
        <v>44356</v>
      </c>
      <c r="B479" s="10">
        <v>-2E-3</v>
      </c>
      <c r="C479" s="10">
        <v>-5.0000000000000001E-3</v>
      </c>
      <c r="D479" s="10">
        <v>-1E-3</v>
      </c>
    </row>
    <row r="480" spans="1:4" x14ac:dyDescent="0.3">
      <c r="A480" s="6">
        <v>44357</v>
      </c>
      <c r="B480" s="10">
        <v>5.0000000000000001E-3</v>
      </c>
      <c r="C480" s="10">
        <v>4.0000000000000001E-3</v>
      </c>
      <c r="D480" s="10">
        <v>4.0000000000000001E-3</v>
      </c>
    </row>
    <row r="481" spans="1:4" x14ac:dyDescent="0.3">
      <c r="A481" s="6">
        <v>44358</v>
      </c>
      <c r="B481" s="10">
        <v>2E-3</v>
      </c>
      <c r="C481" s="10">
        <v>2E-3</v>
      </c>
      <c r="D481" s="10">
        <v>0</v>
      </c>
    </row>
    <row r="482" spans="1:4" x14ac:dyDescent="0.3">
      <c r="A482" s="6">
        <v>44359</v>
      </c>
      <c r="B482" s="10">
        <v>0</v>
      </c>
      <c r="C482" s="10">
        <v>0</v>
      </c>
      <c r="D482" s="10">
        <v>0</v>
      </c>
    </row>
    <row r="483" spans="1:4" x14ac:dyDescent="0.3">
      <c r="A483" s="6">
        <v>44360</v>
      </c>
      <c r="B483" s="10">
        <v>0</v>
      </c>
      <c r="C483" s="10">
        <v>0</v>
      </c>
      <c r="D483" s="10">
        <v>0</v>
      </c>
    </row>
    <row r="484" spans="1:4" x14ac:dyDescent="0.3">
      <c r="A484" s="6">
        <v>44361</v>
      </c>
      <c r="B484" s="10">
        <v>2E-3</v>
      </c>
      <c r="C484" s="10">
        <v>2E-3</v>
      </c>
      <c r="D484" s="10">
        <v>2E-3</v>
      </c>
    </row>
    <row r="485" spans="1:4" x14ac:dyDescent="0.3">
      <c r="A485" s="6">
        <v>44362</v>
      </c>
      <c r="B485" s="10">
        <v>-2E-3</v>
      </c>
      <c r="C485" s="10">
        <v>3.0000000000000001E-3</v>
      </c>
      <c r="D485" s="10">
        <v>-2E-3</v>
      </c>
    </row>
    <row r="486" spans="1:4" x14ac:dyDescent="0.3">
      <c r="A486" s="6">
        <v>44363</v>
      </c>
      <c r="B486" s="10">
        <v>-5.0000000000000001E-3</v>
      </c>
      <c r="C486" s="10">
        <v>4.0000000000000001E-3</v>
      </c>
      <c r="D486" s="10">
        <v>-4.0000000000000001E-3</v>
      </c>
    </row>
    <row r="487" spans="1:4" x14ac:dyDescent="0.3">
      <c r="A487" s="6">
        <v>44364</v>
      </c>
      <c r="B487" s="10">
        <v>0</v>
      </c>
      <c r="C487" s="10">
        <v>-1.9E-2</v>
      </c>
      <c r="D487" s="10">
        <v>-6.0000000000000001E-3</v>
      </c>
    </row>
    <row r="488" spans="1:4" x14ac:dyDescent="0.3">
      <c r="A488" s="6">
        <v>44365</v>
      </c>
      <c r="B488" s="10">
        <v>-1.2999999999999999E-2</v>
      </c>
      <c r="C488" s="10">
        <v>-2.4E-2</v>
      </c>
      <c r="D488" s="10">
        <v>-8.9999999999999993E-3</v>
      </c>
    </row>
    <row r="489" spans="1:4" x14ac:dyDescent="0.3">
      <c r="A489" s="6">
        <v>44366</v>
      </c>
      <c r="B489" s="10">
        <v>0</v>
      </c>
      <c r="C489" s="10">
        <v>0</v>
      </c>
      <c r="D489" s="10">
        <v>0</v>
      </c>
    </row>
    <row r="490" spans="1:4" x14ac:dyDescent="0.3">
      <c r="A490" s="6">
        <v>44367</v>
      </c>
      <c r="B490" s="10">
        <v>0</v>
      </c>
      <c r="C490" s="10">
        <v>0</v>
      </c>
      <c r="D490" s="10">
        <v>0</v>
      </c>
    </row>
    <row r="491" spans="1:4" x14ac:dyDescent="0.3">
      <c r="A491" s="6">
        <v>44368</v>
      </c>
      <c r="B491" s="10">
        <v>1.4E-2</v>
      </c>
      <c r="C491" s="10">
        <v>1.4999999999999999E-2</v>
      </c>
      <c r="D491" s="10">
        <v>5.0000000000000001E-3</v>
      </c>
    </row>
    <row r="492" spans="1:4" x14ac:dyDescent="0.3">
      <c r="A492" s="6">
        <v>44369</v>
      </c>
      <c r="B492" s="10">
        <v>5.0000000000000001E-3</v>
      </c>
      <c r="C492" s="10">
        <v>5.0000000000000001E-3</v>
      </c>
      <c r="D492" s="10">
        <v>5.0000000000000001E-3</v>
      </c>
    </row>
    <row r="493" spans="1:4" x14ac:dyDescent="0.3">
      <c r="A493" s="6">
        <v>44370</v>
      </c>
      <c r="B493" s="10">
        <v>-1E-3</v>
      </c>
      <c r="C493" s="10">
        <v>-1E-3</v>
      </c>
      <c r="D493" s="10">
        <v>0</v>
      </c>
    </row>
    <row r="494" spans="1:4" x14ac:dyDescent="0.3">
      <c r="A494" s="6">
        <v>44371</v>
      </c>
      <c r="B494" s="10">
        <v>6.0000000000000001E-3</v>
      </c>
      <c r="C494" s="10">
        <v>2E-3</v>
      </c>
      <c r="D494" s="10">
        <v>5.0000000000000001E-3</v>
      </c>
    </row>
    <row r="495" spans="1:4" x14ac:dyDescent="0.3">
      <c r="A495" s="6">
        <v>44372</v>
      </c>
      <c r="B495" s="10">
        <v>3.0000000000000001E-3</v>
      </c>
      <c r="C495" s="10">
        <v>3.0000000000000001E-3</v>
      </c>
      <c r="D495" s="10">
        <v>5.0000000000000001E-3</v>
      </c>
    </row>
    <row r="496" spans="1:4" x14ac:dyDescent="0.3">
      <c r="A496" s="6">
        <v>44373</v>
      </c>
      <c r="B496" s="10">
        <v>0</v>
      </c>
      <c r="C496" s="10">
        <v>0</v>
      </c>
      <c r="D496" s="10">
        <v>0</v>
      </c>
    </row>
    <row r="497" spans="1:4" x14ac:dyDescent="0.3">
      <c r="A497" s="6">
        <v>44374</v>
      </c>
      <c r="B497" s="10">
        <v>0</v>
      </c>
      <c r="C497" s="10">
        <v>0</v>
      </c>
      <c r="D497" s="10">
        <v>0</v>
      </c>
    </row>
    <row r="498" spans="1:4" x14ac:dyDescent="0.3">
      <c r="A498" s="6">
        <v>44375</v>
      </c>
      <c r="B498" s="10">
        <v>2E-3</v>
      </c>
      <c r="C498" s="10">
        <v>-0.01</v>
      </c>
      <c r="D498" s="10">
        <v>0</v>
      </c>
    </row>
    <row r="499" spans="1:4" x14ac:dyDescent="0.3">
      <c r="A499" s="6">
        <v>44376</v>
      </c>
      <c r="B499" s="10">
        <v>0</v>
      </c>
      <c r="C499" s="10">
        <v>-1E-3</v>
      </c>
      <c r="D499" s="10">
        <v>-2E-3</v>
      </c>
    </row>
    <row r="500" spans="1:4" x14ac:dyDescent="0.3">
      <c r="A500" s="6">
        <v>44377</v>
      </c>
      <c r="B500" s="10">
        <v>1E-3</v>
      </c>
      <c r="C500" s="10">
        <v>-0.01</v>
      </c>
      <c r="D500" s="10">
        <v>-2E-3</v>
      </c>
    </row>
    <row r="501" spans="1:4" x14ac:dyDescent="0.3">
      <c r="A501" s="6">
        <v>44378</v>
      </c>
      <c r="B501" s="10">
        <v>5.0000000000000001E-3</v>
      </c>
      <c r="C501" s="10">
        <v>0.01</v>
      </c>
      <c r="D501" s="10">
        <v>1E-3</v>
      </c>
    </row>
    <row r="502" spans="1:4" x14ac:dyDescent="0.3">
      <c r="A502" s="6">
        <v>44379</v>
      </c>
      <c r="B502" s="10">
        <v>8.0000000000000002E-3</v>
      </c>
      <c r="C502" s="10">
        <v>3.0000000000000001E-3</v>
      </c>
      <c r="D502" s="10">
        <v>2E-3</v>
      </c>
    </row>
    <row r="503" spans="1:4" x14ac:dyDescent="0.3">
      <c r="A503" s="6">
        <v>44380</v>
      </c>
      <c r="B503" s="10">
        <v>0</v>
      </c>
      <c r="C503" s="10">
        <v>0</v>
      </c>
      <c r="D503" s="10">
        <v>0</v>
      </c>
    </row>
    <row r="504" spans="1:4" x14ac:dyDescent="0.3">
      <c r="A504" s="6">
        <v>44381</v>
      </c>
      <c r="B504" s="10">
        <v>0</v>
      </c>
      <c r="C504" s="10">
        <v>0</v>
      </c>
      <c r="D504" s="10">
        <v>0</v>
      </c>
    </row>
    <row r="505" spans="1:4" x14ac:dyDescent="0.3">
      <c r="A505" s="6">
        <v>44382</v>
      </c>
      <c r="B505" s="10">
        <v>0</v>
      </c>
      <c r="C505" s="10">
        <v>8.0000000000000002E-3</v>
      </c>
      <c r="D505" s="10">
        <v>1E-3</v>
      </c>
    </row>
    <row r="506" spans="1:4" x14ac:dyDescent="0.3">
      <c r="A506" s="6">
        <v>44383</v>
      </c>
      <c r="B506" s="10">
        <v>-2E-3</v>
      </c>
      <c r="C506" s="10">
        <v>-1.4999999999999999E-2</v>
      </c>
      <c r="D506" s="10">
        <v>-4.0000000000000001E-3</v>
      </c>
    </row>
    <row r="507" spans="1:4" x14ac:dyDescent="0.3">
      <c r="A507" s="6">
        <v>44384</v>
      </c>
      <c r="B507" s="10">
        <v>3.0000000000000001E-3</v>
      </c>
      <c r="C507" s="10">
        <v>8.9999999999999993E-3</v>
      </c>
      <c r="D507" s="10">
        <v>2E-3</v>
      </c>
    </row>
    <row r="508" spans="1:4" x14ac:dyDescent="0.3">
      <c r="A508" s="6">
        <v>44385</v>
      </c>
      <c r="B508" s="10">
        <v>-8.0000000000000002E-3</v>
      </c>
      <c r="C508" s="10">
        <v>-1.9E-2</v>
      </c>
      <c r="D508" s="10">
        <v>-1.0999999999999999E-2</v>
      </c>
    </row>
    <row r="509" spans="1:4" x14ac:dyDescent="0.3">
      <c r="A509" s="6">
        <v>44386</v>
      </c>
      <c r="B509" s="10">
        <v>1.0999999999999999E-2</v>
      </c>
      <c r="C509" s="10">
        <v>1.9E-2</v>
      </c>
      <c r="D509" s="10">
        <v>8.0000000000000002E-3</v>
      </c>
    </row>
    <row r="510" spans="1:4" x14ac:dyDescent="0.3">
      <c r="A510" s="6">
        <v>44387</v>
      </c>
      <c r="B510" s="10">
        <v>0</v>
      </c>
      <c r="C510" s="10">
        <v>0</v>
      </c>
      <c r="D510" s="10">
        <v>0</v>
      </c>
    </row>
    <row r="511" spans="1:4" x14ac:dyDescent="0.3">
      <c r="A511" s="6">
        <v>44388</v>
      </c>
      <c r="B511" s="10">
        <v>0</v>
      </c>
      <c r="C511" s="10">
        <v>0</v>
      </c>
      <c r="D511" s="10">
        <v>0</v>
      </c>
    </row>
    <row r="512" spans="1:4" x14ac:dyDescent="0.3">
      <c r="A512" s="6">
        <v>44389</v>
      </c>
      <c r="B512" s="10">
        <v>4.0000000000000001E-3</v>
      </c>
      <c r="C512" s="10">
        <v>2E-3</v>
      </c>
      <c r="D512" s="10">
        <v>5.0000000000000001E-3</v>
      </c>
    </row>
    <row r="513" spans="1:4" x14ac:dyDescent="0.3">
      <c r="A513" s="6">
        <v>44390</v>
      </c>
      <c r="B513" s="10">
        <v>-4.0000000000000001E-3</v>
      </c>
      <c r="C513" s="10">
        <v>-3.0000000000000001E-3</v>
      </c>
      <c r="D513" s="10">
        <v>0</v>
      </c>
    </row>
    <row r="514" spans="1:4" x14ac:dyDescent="0.3">
      <c r="A514" s="6">
        <v>44391</v>
      </c>
      <c r="B514" s="10">
        <v>1E-3</v>
      </c>
      <c r="C514" s="10">
        <v>-4.0000000000000001E-3</v>
      </c>
      <c r="D514" s="10">
        <v>-1E-3</v>
      </c>
    </row>
    <row r="515" spans="1:4" x14ac:dyDescent="0.3">
      <c r="A515" s="6">
        <v>44392</v>
      </c>
      <c r="B515" s="10">
        <v>-3.0000000000000001E-3</v>
      </c>
      <c r="C515" s="10">
        <v>-1.2999999999999999E-2</v>
      </c>
      <c r="D515" s="10">
        <v>-2E-3</v>
      </c>
    </row>
    <row r="516" spans="1:4" x14ac:dyDescent="0.3">
      <c r="A516" s="6">
        <v>44393</v>
      </c>
      <c r="B516" s="10">
        <v>-8.0000000000000002E-3</v>
      </c>
      <c r="C516" s="10">
        <v>-4.0000000000000001E-3</v>
      </c>
      <c r="D516" s="10">
        <v>-6.0000000000000001E-3</v>
      </c>
    </row>
    <row r="517" spans="1:4" x14ac:dyDescent="0.3">
      <c r="A517" s="6">
        <v>44394</v>
      </c>
      <c r="B517" s="10">
        <v>0</v>
      </c>
      <c r="C517" s="10">
        <v>0</v>
      </c>
      <c r="D517" s="10">
        <v>0</v>
      </c>
    </row>
    <row r="518" spans="1:4" x14ac:dyDescent="0.3">
      <c r="A518" s="6">
        <v>44395</v>
      </c>
      <c r="B518" s="10">
        <v>0</v>
      </c>
      <c r="C518" s="10">
        <v>0</v>
      </c>
      <c r="D518" s="10">
        <v>0</v>
      </c>
    </row>
    <row r="519" spans="1:4" x14ac:dyDescent="0.3">
      <c r="A519" s="6">
        <v>44396</v>
      </c>
      <c r="B519" s="10">
        <v>-1.6E-2</v>
      </c>
      <c r="C519" s="10">
        <v>-0.04</v>
      </c>
      <c r="D519" s="10">
        <v>-1.4999999999999999E-2</v>
      </c>
    </row>
    <row r="520" spans="1:4" x14ac:dyDescent="0.3">
      <c r="A520" s="6">
        <v>44397</v>
      </c>
      <c r="B520" s="10">
        <v>1.4999999999999999E-2</v>
      </c>
      <c r="C520" s="10">
        <v>1.2E-2</v>
      </c>
      <c r="D520" s="10">
        <v>7.0000000000000001E-3</v>
      </c>
    </row>
    <row r="521" spans="1:4" x14ac:dyDescent="0.3">
      <c r="A521" s="6">
        <v>44398</v>
      </c>
      <c r="B521" s="10">
        <v>0.01</v>
      </c>
      <c r="C521" s="10">
        <v>2.3E-2</v>
      </c>
      <c r="D521" s="10">
        <v>8.0000000000000002E-3</v>
      </c>
    </row>
    <row r="522" spans="1:4" x14ac:dyDescent="0.3">
      <c r="A522" s="6">
        <v>44399</v>
      </c>
      <c r="B522" s="10">
        <v>2E-3</v>
      </c>
      <c r="C522" s="10">
        <v>1.0999999999999999E-2</v>
      </c>
      <c r="D522" s="10">
        <v>4.0000000000000001E-3</v>
      </c>
    </row>
    <row r="523" spans="1:4" x14ac:dyDescent="0.3">
      <c r="A523" s="6">
        <v>44400</v>
      </c>
      <c r="B523" s="10">
        <v>0.01</v>
      </c>
      <c r="C523" s="10">
        <v>8.0000000000000002E-3</v>
      </c>
      <c r="D523" s="10">
        <v>3.0000000000000001E-3</v>
      </c>
    </row>
    <row r="524" spans="1:4" x14ac:dyDescent="0.3">
      <c r="A524" s="6">
        <v>44401</v>
      </c>
      <c r="B524" s="10">
        <v>0</v>
      </c>
      <c r="C524" s="10">
        <v>0</v>
      </c>
      <c r="D524" s="10">
        <v>0</v>
      </c>
    </row>
    <row r="525" spans="1:4" x14ac:dyDescent="0.3">
      <c r="A525" s="6">
        <v>44402</v>
      </c>
      <c r="B525" s="10">
        <v>0</v>
      </c>
      <c r="C525" s="10">
        <v>0</v>
      </c>
      <c r="D525" s="10">
        <v>0</v>
      </c>
    </row>
    <row r="526" spans="1:4" x14ac:dyDescent="0.3">
      <c r="A526" s="6">
        <v>44403</v>
      </c>
      <c r="B526" s="10">
        <v>3.0000000000000001E-3</v>
      </c>
      <c r="C526" s="10">
        <v>5.0000000000000001E-3</v>
      </c>
      <c r="D526" s="10">
        <v>-4.0000000000000001E-3</v>
      </c>
    </row>
    <row r="527" spans="1:4" x14ac:dyDescent="0.3">
      <c r="A527" s="6">
        <v>44404</v>
      </c>
      <c r="B527" s="10">
        <v>-5.0000000000000001E-3</v>
      </c>
      <c r="C527" s="10">
        <v>0</v>
      </c>
      <c r="D527" s="10">
        <v>-0.01</v>
      </c>
    </row>
    <row r="528" spans="1:4" x14ac:dyDescent="0.3">
      <c r="A528" s="6">
        <v>44405</v>
      </c>
      <c r="B528" s="10">
        <v>0</v>
      </c>
      <c r="C528" s="10">
        <v>3.0000000000000001E-3</v>
      </c>
      <c r="D528" s="10">
        <v>3.0000000000000001E-3</v>
      </c>
    </row>
    <row r="529" spans="1:4" x14ac:dyDescent="0.3">
      <c r="A529" s="6">
        <v>44406</v>
      </c>
      <c r="B529" s="10">
        <v>4.0000000000000001E-3</v>
      </c>
      <c r="C529" s="10">
        <v>1.4999999999999999E-2</v>
      </c>
      <c r="D529" s="10">
        <v>0.01</v>
      </c>
    </row>
    <row r="530" spans="1:4" x14ac:dyDescent="0.3">
      <c r="A530" s="6">
        <v>44407</v>
      </c>
      <c r="B530" s="10">
        <v>-6.0000000000000001E-3</v>
      </c>
      <c r="C530" s="10">
        <v>-1.0999999999999999E-2</v>
      </c>
      <c r="D530" s="10">
        <v>-8.0000000000000002E-3</v>
      </c>
    </row>
    <row r="531" spans="1:4" x14ac:dyDescent="0.3">
      <c r="A531" s="6">
        <v>44408</v>
      </c>
      <c r="B531" s="10">
        <v>0</v>
      </c>
      <c r="C531" s="10">
        <v>0</v>
      </c>
      <c r="D531" s="10">
        <v>0</v>
      </c>
    </row>
    <row r="532" spans="1:4" x14ac:dyDescent="0.3">
      <c r="A532" s="6">
        <v>44409</v>
      </c>
      <c r="B532" s="10">
        <v>0</v>
      </c>
      <c r="C532" s="10">
        <v>0</v>
      </c>
      <c r="D532" s="10">
        <v>0</v>
      </c>
    </row>
    <row r="533" spans="1:4" x14ac:dyDescent="0.3">
      <c r="A533" s="6">
        <v>44410</v>
      </c>
      <c r="B533" s="10">
        <v>-2E-3</v>
      </c>
      <c r="C533" s="10">
        <v>8.9999999999999993E-3</v>
      </c>
      <c r="D533" s="10">
        <v>6.0000000000000001E-3</v>
      </c>
    </row>
    <row r="534" spans="1:4" x14ac:dyDescent="0.3">
      <c r="A534" s="6">
        <v>44411</v>
      </c>
      <c r="B534" s="10">
        <v>8.0000000000000002E-3</v>
      </c>
      <c r="C534" s="10">
        <v>3.0000000000000001E-3</v>
      </c>
      <c r="D534" s="10">
        <v>4.0000000000000001E-3</v>
      </c>
    </row>
    <row r="535" spans="1:4" x14ac:dyDescent="0.3">
      <c r="A535" s="6">
        <v>44412</v>
      </c>
      <c r="B535" s="10">
        <v>-5.0000000000000001E-3</v>
      </c>
      <c r="C535" s="10">
        <v>1E-3</v>
      </c>
      <c r="D535" s="10">
        <v>0</v>
      </c>
    </row>
    <row r="536" spans="1:4" x14ac:dyDescent="0.3">
      <c r="A536" s="6">
        <v>44413</v>
      </c>
      <c r="B536" s="10">
        <v>6.0000000000000001E-3</v>
      </c>
      <c r="C536" s="10">
        <v>2E-3</v>
      </c>
      <c r="D536" s="10">
        <v>3.0000000000000001E-3</v>
      </c>
    </row>
    <row r="537" spans="1:4" x14ac:dyDescent="0.3">
      <c r="A537" s="6">
        <v>44414</v>
      </c>
      <c r="B537" s="10">
        <v>1E-3</v>
      </c>
      <c r="C537" s="10">
        <v>-4.0000000000000001E-3</v>
      </c>
      <c r="D537" s="10">
        <v>-3.0000000000000001E-3</v>
      </c>
    </row>
    <row r="538" spans="1:4" x14ac:dyDescent="0.3">
      <c r="A538" s="6">
        <v>44415</v>
      </c>
      <c r="B538" s="10">
        <v>0</v>
      </c>
      <c r="C538" s="10">
        <v>0</v>
      </c>
      <c r="D538" s="10">
        <v>0</v>
      </c>
    </row>
    <row r="539" spans="1:4" x14ac:dyDescent="0.3">
      <c r="A539" s="6">
        <v>44416</v>
      </c>
      <c r="B539" s="10">
        <v>0</v>
      </c>
      <c r="C539" s="10">
        <v>0</v>
      </c>
      <c r="D539" s="10">
        <v>0</v>
      </c>
    </row>
    <row r="540" spans="1:4" x14ac:dyDescent="0.3">
      <c r="A540" s="6">
        <v>44417</v>
      </c>
      <c r="B540" s="10">
        <v>-1E-3</v>
      </c>
      <c r="C540" s="10">
        <v>0</v>
      </c>
      <c r="D540" s="10">
        <v>1E-3</v>
      </c>
    </row>
    <row r="541" spans="1:4" x14ac:dyDescent="0.3">
      <c r="A541" s="6">
        <v>44418</v>
      </c>
      <c r="B541" s="10">
        <v>1E-3</v>
      </c>
      <c r="C541" s="10">
        <v>3.0000000000000001E-3</v>
      </c>
      <c r="D541" s="10">
        <v>2E-3</v>
      </c>
    </row>
    <row r="542" spans="1:4" x14ac:dyDescent="0.3">
      <c r="A542" s="6">
        <v>44419</v>
      </c>
      <c r="B542" s="10">
        <v>2E-3</v>
      </c>
      <c r="C542" s="10">
        <v>1.2E-2</v>
      </c>
      <c r="D542" s="10">
        <v>3.0000000000000001E-3</v>
      </c>
    </row>
    <row r="543" spans="1:4" x14ac:dyDescent="0.3">
      <c r="A543" s="6">
        <v>44420</v>
      </c>
      <c r="B543" s="10">
        <v>3.0000000000000001E-3</v>
      </c>
      <c r="C543" s="10">
        <v>-0.01</v>
      </c>
      <c r="D543" s="10">
        <v>0</v>
      </c>
    </row>
    <row r="544" spans="1:4" x14ac:dyDescent="0.3">
      <c r="A544" s="6">
        <v>44421</v>
      </c>
      <c r="B544" s="10">
        <v>2E-3</v>
      </c>
      <c r="C544" s="10">
        <v>7.0000000000000001E-3</v>
      </c>
      <c r="D544" s="10">
        <v>1E-3</v>
      </c>
    </row>
    <row r="545" spans="1:4" x14ac:dyDescent="0.3">
      <c r="A545" s="6">
        <v>44422</v>
      </c>
      <c r="B545" s="10">
        <v>0</v>
      </c>
      <c r="C545" s="10">
        <v>0</v>
      </c>
      <c r="D545" s="10">
        <v>0</v>
      </c>
    </row>
    <row r="546" spans="1:4" x14ac:dyDescent="0.3">
      <c r="A546" s="6">
        <v>44423</v>
      </c>
      <c r="B546" s="10">
        <v>0</v>
      </c>
      <c r="C546" s="10">
        <v>0</v>
      </c>
      <c r="D546" s="10">
        <v>0</v>
      </c>
    </row>
    <row r="547" spans="1:4" x14ac:dyDescent="0.3">
      <c r="A547" s="6">
        <v>44424</v>
      </c>
      <c r="B547" s="10">
        <v>3.0000000000000001E-3</v>
      </c>
      <c r="C547" s="10">
        <v>-0.01</v>
      </c>
      <c r="D547" s="10">
        <v>-2E-3</v>
      </c>
    </row>
    <row r="548" spans="1:4" x14ac:dyDescent="0.3">
      <c r="A548" s="6">
        <v>44425</v>
      </c>
      <c r="B548" s="10">
        <v>-7.0000000000000001E-3</v>
      </c>
      <c r="C548" s="10">
        <v>-5.0000000000000001E-3</v>
      </c>
      <c r="D548" s="10">
        <v>-8.0000000000000002E-3</v>
      </c>
    </row>
    <row r="549" spans="1:4" x14ac:dyDescent="0.3">
      <c r="A549" s="6">
        <v>44426</v>
      </c>
      <c r="B549" s="10">
        <v>-1.0999999999999999E-2</v>
      </c>
      <c r="C549" s="10">
        <v>0</v>
      </c>
      <c r="D549" s="10">
        <v>-4.0000000000000001E-3</v>
      </c>
    </row>
    <row r="550" spans="1:4" x14ac:dyDescent="0.3">
      <c r="A550" s="6">
        <v>44427</v>
      </c>
      <c r="B550" s="10">
        <v>1E-3</v>
      </c>
      <c r="C550" s="10">
        <v>-2.1999999999999999E-2</v>
      </c>
      <c r="D550" s="10">
        <v>-8.0000000000000002E-3</v>
      </c>
    </row>
    <row r="551" spans="1:4" x14ac:dyDescent="0.3">
      <c r="A551" s="6">
        <v>44428</v>
      </c>
      <c r="B551" s="10">
        <v>8.0000000000000002E-3</v>
      </c>
      <c r="C551" s="10">
        <v>2E-3</v>
      </c>
      <c r="D551" s="10">
        <v>1E-3</v>
      </c>
    </row>
    <row r="552" spans="1:4" x14ac:dyDescent="0.3">
      <c r="A552" s="6">
        <v>44429</v>
      </c>
      <c r="B552" s="10">
        <v>0</v>
      </c>
      <c r="C552" s="10">
        <v>0</v>
      </c>
      <c r="D552" s="10">
        <v>0</v>
      </c>
    </row>
    <row r="553" spans="1:4" x14ac:dyDescent="0.3">
      <c r="A553" s="6">
        <v>44430</v>
      </c>
      <c r="B553" s="10">
        <v>0</v>
      </c>
      <c r="C553" s="10">
        <v>0</v>
      </c>
      <c r="D553" s="10">
        <v>0</v>
      </c>
    </row>
    <row r="554" spans="1:4" x14ac:dyDescent="0.3">
      <c r="A554" s="6">
        <v>44431</v>
      </c>
      <c r="B554" s="10">
        <v>8.9999999999999993E-3</v>
      </c>
      <c r="C554" s="10">
        <v>0.01</v>
      </c>
      <c r="D554" s="10">
        <v>1.0999999999999999E-2</v>
      </c>
    </row>
    <row r="555" spans="1:4" x14ac:dyDescent="0.3">
      <c r="A555" s="6">
        <v>44432</v>
      </c>
      <c r="B555" s="10">
        <v>1E-3</v>
      </c>
      <c r="C555" s="10">
        <v>3.0000000000000001E-3</v>
      </c>
      <c r="D555" s="10">
        <v>7.0000000000000001E-3</v>
      </c>
    </row>
    <row r="556" spans="1:4" x14ac:dyDescent="0.3">
      <c r="A556" s="6">
        <v>44433</v>
      </c>
      <c r="B556" s="10">
        <v>2E-3</v>
      </c>
      <c r="C556" s="10">
        <v>-5.0000000000000001E-3</v>
      </c>
      <c r="D556" s="10">
        <v>2E-3</v>
      </c>
    </row>
    <row r="557" spans="1:4" x14ac:dyDescent="0.3">
      <c r="A557" s="6">
        <v>44434</v>
      </c>
      <c r="B557" s="10">
        <v>-6.0000000000000001E-3</v>
      </c>
      <c r="C557" s="10">
        <v>-6.0000000000000001E-3</v>
      </c>
      <c r="D557" s="10">
        <v>-6.0000000000000001E-3</v>
      </c>
    </row>
    <row r="558" spans="1:4" x14ac:dyDescent="0.3">
      <c r="A558" s="6">
        <v>44435</v>
      </c>
      <c r="B558" s="10">
        <v>8.9999999999999993E-3</v>
      </c>
      <c r="C558" s="10">
        <v>8.9999999999999993E-3</v>
      </c>
      <c r="D558" s="10">
        <v>7.0000000000000001E-3</v>
      </c>
    </row>
    <row r="559" spans="1:4" x14ac:dyDescent="0.3">
      <c r="A559" s="6">
        <v>44436</v>
      </c>
      <c r="B559" s="10">
        <v>0</v>
      </c>
      <c r="C559" s="10">
        <v>0</v>
      </c>
      <c r="D559" s="10">
        <v>0</v>
      </c>
    </row>
    <row r="560" spans="1:4" x14ac:dyDescent="0.3">
      <c r="A560" s="6">
        <v>44437</v>
      </c>
      <c r="B560" s="10">
        <v>0</v>
      </c>
      <c r="C560" s="10">
        <v>0</v>
      </c>
      <c r="D560" s="10">
        <v>0</v>
      </c>
    </row>
    <row r="561" spans="1:4" x14ac:dyDescent="0.3">
      <c r="A561" s="6">
        <v>44438</v>
      </c>
      <c r="B561" s="10">
        <v>5.0000000000000001E-3</v>
      </c>
      <c r="C561" s="10">
        <v>-2E-3</v>
      </c>
      <c r="D561" s="10">
        <v>5.0000000000000001E-3</v>
      </c>
    </row>
    <row r="562" spans="1:4" x14ac:dyDescent="0.3">
      <c r="A562" s="6">
        <v>44439</v>
      </c>
      <c r="B562" s="10">
        <v>-1E-3</v>
      </c>
      <c r="C562" s="10">
        <v>5.0000000000000001E-3</v>
      </c>
      <c r="D562" s="10">
        <v>2E-3</v>
      </c>
    </row>
    <row r="563" spans="1:4" x14ac:dyDescent="0.3">
      <c r="A563" s="6">
        <v>44440</v>
      </c>
      <c r="B563" s="10">
        <v>0</v>
      </c>
      <c r="C563" s="10">
        <v>6.0000000000000001E-3</v>
      </c>
      <c r="D563" s="10">
        <v>5.0000000000000001E-3</v>
      </c>
    </row>
    <row r="564" spans="1:4" x14ac:dyDescent="0.3">
      <c r="A564" s="6">
        <v>44441</v>
      </c>
      <c r="B564" s="10">
        <v>3.0000000000000001E-3</v>
      </c>
      <c r="C564" s="10">
        <v>5.0000000000000001E-3</v>
      </c>
      <c r="D564" s="10">
        <v>5.0000000000000001E-3</v>
      </c>
    </row>
    <row r="565" spans="1:4" x14ac:dyDescent="0.3">
      <c r="A565" s="6">
        <v>44442</v>
      </c>
      <c r="B565" s="10">
        <v>0</v>
      </c>
      <c r="C565" s="10">
        <v>0</v>
      </c>
      <c r="D565" s="10">
        <v>1E-3</v>
      </c>
    </row>
    <row r="566" spans="1:4" x14ac:dyDescent="0.3">
      <c r="A566" s="6">
        <v>44443</v>
      </c>
      <c r="B566" s="10">
        <v>0</v>
      </c>
      <c r="C566" s="10">
        <v>0</v>
      </c>
      <c r="D566" s="10">
        <v>0</v>
      </c>
    </row>
    <row r="567" spans="1:4" x14ac:dyDescent="0.3">
      <c r="A567" s="6">
        <v>44444</v>
      </c>
      <c r="B567" s="10">
        <v>0</v>
      </c>
      <c r="C567" s="10">
        <v>0</v>
      </c>
      <c r="D567" s="10">
        <v>0</v>
      </c>
    </row>
    <row r="568" spans="1:4" x14ac:dyDescent="0.3">
      <c r="A568" s="6">
        <v>44445</v>
      </c>
      <c r="B568" s="10">
        <v>0</v>
      </c>
      <c r="C568" s="10">
        <v>4.0000000000000001E-3</v>
      </c>
      <c r="D568" s="10">
        <v>4.0000000000000001E-3</v>
      </c>
    </row>
    <row r="569" spans="1:4" x14ac:dyDescent="0.3">
      <c r="A569" s="6">
        <v>44446</v>
      </c>
      <c r="B569" s="10">
        <v>-3.0000000000000001E-3</v>
      </c>
      <c r="C569" s="10">
        <v>-8.0000000000000002E-3</v>
      </c>
      <c r="D569" s="10">
        <v>-1E-3</v>
      </c>
    </row>
    <row r="570" spans="1:4" x14ac:dyDescent="0.3">
      <c r="A570" s="6">
        <v>44447</v>
      </c>
      <c r="B570" s="10">
        <v>-1E-3</v>
      </c>
      <c r="C570" s="10">
        <v>-8.9999999999999993E-3</v>
      </c>
      <c r="D570" s="10">
        <v>-4.0000000000000001E-3</v>
      </c>
    </row>
    <row r="571" spans="1:4" x14ac:dyDescent="0.3">
      <c r="A571" s="6">
        <v>44448</v>
      </c>
      <c r="B571" s="10">
        <v>-5.0000000000000001E-3</v>
      </c>
      <c r="C571" s="10">
        <v>-4.0000000000000001E-3</v>
      </c>
      <c r="D571" s="10">
        <v>-4.0000000000000001E-3</v>
      </c>
    </row>
    <row r="572" spans="1:4" x14ac:dyDescent="0.3">
      <c r="A572" s="6">
        <v>44449</v>
      </c>
      <c r="B572" s="10">
        <v>-8.0000000000000002E-3</v>
      </c>
      <c r="C572" s="10">
        <v>1E-3</v>
      </c>
      <c r="D572" s="10">
        <v>-2E-3</v>
      </c>
    </row>
    <row r="573" spans="1:4" x14ac:dyDescent="0.3">
      <c r="A573" s="6">
        <v>44450</v>
      </c>
      <c r="B573" s="10">
        <v>0</v>
      </c>
      <c r="C573" s="10">
        <v>0</v>
      </c>
      <c r="D573" s="10">
        <v>0</v>
      </c>
    </row>
    <row r="574" spans="1:4" x14ac:dyDescent="0.3">
      <c r="A574" s="6">
        <v>44451</v>
      </c>
      <c r="B574" s="10">
        <v>0</v>
      </c>
      <c r="C574" s="10">
        <v>0</v>
      </c>
      <c r="D574" s="10">
        <v>0</v>
      </c>
    </row>
    <row r="575" spans="1:4" x14ac:dyDescent="0.3">
      <c r="A575" s="6">
        <v>44452</v>
      </c>
      <c r="B575" s="10">
        <v>2E-3</v>
      </c>
      <c r="C575" s="10">
        <v>4.0000000000000001E-3</v>
      </c>
      <c r="D575" s="10">
        <v>0</v>
      </c>
    </row>
    <row r="576" spans="1:4" x14ac:dyDescent="0.3">
      <c r="A576" s="6">
        <v>44453</v>
      </c>
      <c r="B576" s="10">
        <v>-6.0000000000000001E-3</v>
      </c>
      <c r="C576" s="10">
        <v>-4.0000000000000001E-3</v>
      </c>
      <c r="D576" s="10">
        <v>-3.0000000000000001E-3</v>
      </c>
    </row>
    <row r="577" spans="1:4" x14ac:dyDescent="0.3">
      <c r="A577" s="6">
        <v>44454</v>
      </c>
      <c r="B577" s="10">
        <v>8.0000000000000002E-3</v>
      </c>
      <c r="C577" s="10">
        <v>-4.0000000000000001E-3</v>
      </c>
      <c r="D577" s="10">
        <v>1E-3</v>
      </c>
    </row>
    <row r="578" spans="1:4" x14ac:dyDescent="0.3">
      <c r="A578" s="6">
        <v>44455</v>
      </c>
      <c r="B578" s="10">
        <v>-1E-3</v>
      </c>
      <c r="C578" s="10">
        <v>-2E-3</v>
      </c>
      <c r="D578" s="10">
        <v>-4.0000000000000001E-3</v>
      </c>
    </row>
    <row r="579" spans="1:4" x14ac:dyDescent="0.3">
      <c r="A579" s="6">
        <v>44456</v>
      </c>
      <c r="B579" s="10">
        <v>-8.9999999999999993E-3</v>
      </c>
      <c r="C579" s="10">
        <v>-1.2E-2</v>
      </c>
      <c r="D579" s="10">
        <v>-5.0000000000000001E-3</v>
      </c>
    </row>
    <row r="580" spans="1:4" x14ac:dyDescent="0.3">
      <c r="A580" s="6">
        <v>44457</v>
      </c>
      <c r="B580" s="10">
        <v>0</v>
      </c>
      <c r="C580" s="10">
        <v>0</v>
      </c>
      <c r="D580" s="10">
        <v>0</v>
      </c>
    </row>
    <row r="581" spans="1:4" x14ac:dyDescent="0.3">
      <c r="A581" s="6">
        <v>44458</v>
      </c>
      <c r="B581" s="10">
        <v>0</v>
      </c>
      <c r="C581" s="10">
        <v>0</v>
      </c>
      <c r="D581" s="10">
        <v>0</v>
      </c>
    </row>
    <row r="582" spans="1:4" x14ac:dyDescent="0.3">
      <c r="A582" s="6">
        <v>44459</v>
      </c>
      <c r="B582" s="10">
        <v>-1.6E-2</v>
      </c>
      <c r="C582" s="10">
        <v>-1.9E-2</v>
      </c>
      <c r="D582" s="10">
        <v>-1.4999999999999999E-2</v>
      </c>
    </row>
    <row r="583" spans="1:4" x14ac:dyDescent="0.3">
      <c r="A583" s="6">
        <v>44460</v>
      </c>
      <c r="B583" s="10">
        <v>-1E-3</v>
      </c>
      <c r="C583" s="10">
        <v>1.2E-2</v>
      </c>
      <c r="D583" s="10">
        <v>2E-3</v>
      </c>
    </row>
    <row r="584" spans="1:4" x14ac:dyDescent="0.3">
      <c r="A584" s="6">
        <v>44461</v>
      </c>
      <c r="B584" s="10">
        <v>0.01</v>
      </c>
      <c r="C584" s="10">
        <v>1.4E-2</v>
      </c>
      <c r="D584" s="10">
        <v>6.0000000000000001E-3</v>
      </c>
    </row>
    <row r="585" spans="1:4" x14ac:dyDescent="0.3">
      <c r="A585" s="6">
        <v>44462</v>
      </c>
      <c r="B585" s="10">
        <v>1.2E-2</v>
      </c>
      <c r="C585" s="10">
        <v>6.0000000000000001E-3</v>
      </c>
      <c r="D585" s="10">
        <v>8.9999999999999993E-3</v>
      </c>
    </row>
    <row r="586" spans="1:4" x14ac:dyDescent="0.3">
      <c r="A586" s="6">
        <v>44463</v>
      </c>
      <c r="B586" s="10">
        <v>2E-3</v>
      </c>
      <c r="C586" s="10">
        <v>-8.9999999999999993E-3</v>
      </c>
      <c r="D586" s="10">
        <v>-2E-3</v>
      </c>
    </row>
    <row r="587" spans="1:4" x14ac:dyDescent="0.3">
      <c r="A587" s="6">
        <v>44464</v>
      </c>
      <c r="B587" s="10">
        <v>0</v>
      </c>
      <c r="C587" s="10">
        <v>0</v>
      </c>
      <c r="D587" s="10">
        <v>0</v>
      </c>
    </row>
    <row r="588" spans="1:4" x14ac:dyDescent="0.3">
      <c r="A588" s="6">
        <v>44465</v>
      </c>
      <c r="B588" s="10">
        <v>0</v>
      </c>
      <c r="C588" s="10">
        <v>0</v>
      </c>
      <c r="D588" s="10">
        <v>0</v>
      </c>
    </row>
    <row r="589" spans="1:4" x14ac:dyDescent="0.3">
      <c r="A589" s="6">
        <v>44466</v>
      </c>
      <c r="B589" s="10">
        <v>-3.0000000000000001E-3</v>
      </c>
      <c r="C589" s="10">
        <v>-7.0000000000000001E-3</v>
      </c>
      <c r="D589" s="10">
        <v>-1E-3</v>
      </c>
    </row>
    <row r="590" spans="1:4" x14ac:dyDescent="0.3">
      <c r="A590" s="6">
        <v>44467</v>
      </c>
      <c r="B590" s="10">
        <v>-0.02</v>
      </c>
      <c r="C590" s="10">
        <v>-1.7999999999999999E-2</v>
      </c>
      <c r="D590" s="10">
        <v>-1.4999999999999999E-2</v>
      </c>
    </row>
    <row r="591" spans="1:4" x14ac:dyDescent="0.3">
      <c r="A591" s="6">
        <v>44468</v>
      </c>
      <c r="B591" s="10">
        <v>2E-3</v>
      </c>
      <c r="C591" s="10">
        <v>1.2999999999999999E-2</v>
      </c>
      <c r="D591" s="10">
        <v>-4.0000000000000001E-3</v>
      </c>
    </row>
    <row r="592" spans="1:4" x14ac:dyDescent="0.3">
      <c r="A592" s="6">
        <v>44469</v>
      </c>
      <c r="B592" s="10">
        <v>-1.2E-2</v>
      </c>
      <c r="C592" s="10">
        <v>0</v>
      </c>
      <c r="D592" s="10">
        <v>-4.0000000000000001E-3</v>
      </c>
    </row>
    <row r="593" spans="1:4" x14ac:dyDescent="0.3">
      <c r="A593" s="6">
        <v>44470</v>
      </c>
      <c r="B593" s="10">
        <v>1.2E-2</v>
      </c>
      <c r="C593" s="10">
        <v>-1E-3</v>
      </c>
      <c r="D593" s="10">
        <v>4.0000000000000001E-3</v>
      </c>
    </row>
    <row r="594" spans="1:4" x14ac:dyDescent="0.3">
      <c r="A594" s="6">
        <v>44471</v>
      </c>
      <c r="B594" s="10">
        <v>0</v>
      </c>
      <c r="C594" s="10">
        <v>0</v>
      </c>
      <c r="D594" s="10">
        <v>0</v>
      </c>
    </row>
    <row r="595" spans="1:4" x14ac:dyDescent="0.3">
      <c r="A595" s="6">
        <v>44472</v>
      </c>
      <c r="B595" s="10">
        <v>0</v>
      </c>
      <c r="C595" s="10">
        <v>0</v>
      </c>
      <c r="D595" s="10">
        <v>0</v>
      </c>
    </row>
    <row r="596" spans="1:4" x14ac:dyDescent="0.3">
      <c r="A596" s="6">
        <v>44473</v>
      </c>
      <c r="B596" s="10">
        <v>-1.2999999999999999E-2</v>
      </c>
      <c r="C596" s="10">
        <v>1E-3</v>
      </c>
      <c r="D596" s="10">
        <v>-8.0000000000000002E-3</v>
      </c>
    </row>
    <row r="597" spans="1:4" x14ac:dyDescent="0.3">
      <c r="A597" s="6">
        <v>44474</v>
      </c>
      <c r="B597" s="10">
        <v>1.0999999999999999E-2</v>
      </c>
      <c r="C597" s="10">
        <v>1.2999999999999999E-2</v>
      </c>
      <c r="D597" s="10">
        <v>6.0000000000000001E-3</v>
      </c>
    </row>
    <row r="598" spans="1:4" x14ac:dyDescent="0.3">
      <c r="A598" s="6">
        <v>44475</v>
      </c>
      <c r="B598" s="10">
        <v>4.0000000000000001E-3</v>
      </c>
      <c r="C598" s="10">
        <v>-1.7999999999999999E-2</v>
      </c>
      <c r="D598" s="10">
        <v>-2E-3</v>
      </c>
    </row>
    <row r="599" spans="1:4" x14ac:dyDescent="0.3">
      <c r="A599" s="6">
        <v>44476</v>
      </c>
      <c r="B599" s="10">
        <v>8.0000000000000002E-3</v>
      </c>
      <c r="C599" s="10">
        <v>1.7000000000000001E-2</v>
      </c>
      <c r="D599" s="10">
        <v>1.0999999999999999E-2</v>
      </c>
    </row>
    <row r="600" spans="1:4" x14ac:dyDescent="0.3">
      <c r="A600" s="6">
        <v>44477</v>
      </c>
      <c r="B600" s="10">
        <v>-2E-3</v>
      </c>
      <c r="C600" s="10">
        <v>2E-3</v>
      </c>
      <c r="D600" s="10">
        <v>0</v>
      </c>
    </row>
    <row r="601" spans="1:4" x14ac:dyDescent="0.3">
      <c r="A601" s="6">
        <v>44478</v>
      </c>
      <c r="B601" s="10">
        <v>0</v>
      </c>
      <c r="C601" s="10">
        <v>0</v>
      </c>
      <c r="D601" s="10">
        <v>0</v>
      </c>
    </row>
    <row r="602" spans="1:4" x14ac:dyDescent="0.3">
      <c r="A602" s="6">
        <v>44479</v>
      </c>
      <c r="B602" s="10">
        <v>0</v>
      </c>
      <c r="C602" s="10">
        <v>0</v>
      </c>
      <c r="D602" s="10">
        <v>0</v>
      </c>
    </row>
    <row r="603" spans="1:4" x14ac:dyDescent="0.3">
      <c r="A603" s="6">
        <v>44480</v>
      </c>
      <c r="B603" s="10">
        <v>-7.0000000000000001E-3</v>
      </c>
      <c r="C603" s="10">
        <v>7.0000000000000001E-3</v>
      </c>
      <c r="D603" s="10">
        <v>-2E-3</v>
      </c>
    </row>
    <row r="604" spans="1:4" x14ac:dyDescent="0.3">
      <c r="A604" s="6">
        <v>44481</v>
      </c>
      <c r="B604" s="10">
        <v>-2E-3</v>
      </c>
      <c r="C604" s="10">
        <v>-4.0000000000000001E-3</v>
      </c>
      <c r="D604" s="10">
        <v>-3.0000000000000001E-3</v>
      </c>
    </row>
    <row r="605" spans="1:4" x14ac:dyDescent="0.3">
      <c r="A605" s="6">
        <v>44482</v>
      </c>
      <c r="B605" s="10">
        <v>3.0000000000000001E-3</v>
      </c>
      <c r="C605" s="10">
        <v>6.0000000000000001E-3</v>
      </c>
      <c r="D605" s="10">
        <v>6.0000000000000001E-3</v>
      </c>
    </row>
    <row r="606" spans="1:4" x14ac:dyDescent="0.3">
      <c r="A606" s="6">
        <v>44483</v>
      </c>
      <c r="B606" s="10">
        <v>1.7000000000000001E-2</v>
      </c>
      <c r="C606" s="10">
        <v>1.2E-2</v>
      </c>
      <c r="D606" s="10">
        <v>1.0999999999999999E-2</v>
      </c>
    </row>
    <row r="607" spans="1:4" x14ac:dyDescent="0.3">
      <c r="A607" s="6">
        <v>44484</v>
      </c>
      <c r="B607" s="10">
        <v>7.0000000000000001E-3</v>
      </c>
      <c r="C607" s="10">
        <v>8.9999999999999993E-3</v>
      </c>
      <c r="D607" s="10">
        <v>8.0000000000000002E-3</v>
      </c>
    </row>
    <row r="608" spans="1:4" x14ac:dyDescent="0.3">
      <c r="A608" s="6">
        <v>44485</v>
      </c>
      <c r="B608" s="10">
        <v>0</v>
      </c>
      <c r="C608" s="10">
        <v>0</v>
      </c>
      <c r="D608" s="10">
        <v>0</v>
      </c>
    </row>
    <row r="609" spans="1:4" x14ac:dyDescent="0.3">
      <c r="A609" s="6">
        <v>44486</v>
      </c>
      <c r="B609" s="10">
        <v>0</v>
      </c>
      <c r="C609" s="10">
        <v>0</v>
      </c>
      <c r="D609" s="10">
        <v>0</v>
      </c>
    </row>
    <row r="610" spans="1:4" x14ac:dyDescent="0.3">
      <c r="A610" s="6">
        <v>44487</v>
      </c>
      <c r="B610" s="10">
        <v>4.0000000000000001E-3</v>
      </c>
      <c r="C610" s="10">
        <v>-6.0000000000000001E-3</v>
      </c>
      <c r="D610" s="10">
        <v>1E-3</v>
      </c>
    </row>
    <row r="611" spans="1:4" x14ac:dyDescent="0.3">
      <c r="A611" s="6">
        <v>44488</v>
      </c>
      <c r="B611" s="10">
        <v>7.0000000000000001E-3</v>
      </c>
      <c r="C611" s="10">
        <v>7.0000000000000001E-3</v>
      </c>
      <c r="D611" s="10">
        <v>7.0000000000000001E-3</v>
      </c>
    </row>
    <row r="612" spans="1:4" x14ac:dyDescent="0.3">
      <c r="A612" s="6">
        <v>44489</v>
      </c>
      <c r="B612" s="10">
        <v>4.0000000000000001E-3</v>
      </c>
      <c r="C612" s="10">
        <v>3.0000000000000001E-3</v>
      </c>
      <c r="D612" s="10">
        <v>3.0000000000000001E-3</v>
      </c>
    </row>
    <row r="613" spans="1:4" x14ac:dyDescent="0.3">
      <c r="A613" s="6">
        <v>44490</v>
      </c>
      <c r="B613" s="10">
        <v>3.0000000000000001E-3</v>
      </c>
      <c r="C613" s="10">
        <v>-7.0000000000000001E-3</v>
      </c>
      <c r="D613" s="10">
        <v>0</v>
      </c>
    </row>
    <row r="614" spans="1:4" x14ac:dyDescent="0.3">
      <c r="A614" s="6">
        <v>44491</v>
      </c>
      <c r="B614" s="10">
        <v>-1E-3</v>
      </c>
      <c r="C614" s="10">
        <v>-2E-3</v>
      </c>
      <c r="D614" s="10">
        <v>0</v>
      </c>
    </row>
    <row r="615" spans="1:4" x14ac:dyDescent="0.3">
      <c r="A615" s="6">
        <v>44492</v>
      </c>
      <c r="B615" s="10">
        <v>0</v>
      </c>
      <c r="C615" s="10">
        <v>0</v>
      </c>
      <c r="D615" s="10">
        <v>0</v>
      </c>
    </row>
    <row r="616" spans="1:4" x14ac:dyDescent="0.3">
      <c r="A616" s="6">
        <v>44493</v>
      </c>
      <c r="B616" s="10">
        <v>0</v>
      </c>
      <c r="C616" s="10">
        <v>0</v>
      </c>
      <c r="D616" s="10">
        <v>0</v>
      </c>
    </row>
    <row r="617" spans="1:4" x14ac:dyDescent="0.3">
      <c r="A617" s="6">
        <v>44494</v>
      </c>
      <c r="B617" s="10">
        <v>5.0000000000000001E-3</v>
      </c>
      <c r="C617" s="10">
        <v>3.0000000000000001E-3</v>
      </c>
      <c r="D617" s="10">
        <v>3.0000000000000001E-3</v>
      </c>
    </row>
    <row r="618" spans="1:4" x14ac:dyDescent="0.3">
      <c r="A618" s="6">
        <v>44495</v>
      </c>
      <c r="B618" s="10">
        <v>1E-3</v>
      </c>
      <c r="C618" s="10">
        <v>7.0000000000000001E-3</v>
      </c>
      <c r="D618" s="10">
        <v>1E-3</v>
      </c>
    </row>
    <row r="619" spans="1:4" x14ac:dyDescent="0.3">
      <c r="A619" s="6">
        <v>44496</v>
      </c>
      <c r="B619" s="10">
        <v>-5.0000000000000001E-3</v>
      </c>
      <c r="C619" s="10">
        <v>-6.0000000000000001E-3</v>
      </c>
      <c r="D619" s="10">
        <v>-5.0000000000000001E-3</v>
      </c>
    </row>
    <row r="620" spans="1:4" x14ac:dyDescent="0.3">
      <c r="A620" s="6">
        <v>44497</v>
      </c>
      <c r="B620" s="10">
        <v>0.01</v>
      </c>
      <c r="C620" s="10">
        <v>3.0000000000000001E-3</v>
      </c>
      <c r="D620" s="10">
        <v>3.0000000000000001E-3</v>
      </c>
    </row>
    <row r="621" spans="1:4" x14ac:dyDescent="0.3">
      <c r="A621" s="6">
        <v>44498</v>
      </c>
      <c r="B621" s="10">
        <v>1E-3</v>
      </c>
      <c r="C621" s="10">
        <v>-1.0999999999999999E-2</v>
      </c>
      <c r="D621" s="10">
        <v>-4.0000000000000001E-3</v>
      </c>
    </row>
    <row r="622" spans="1:4" x14ac:dyDescent="0.3">
      <c r="A622" s="6">
        <v>44499</v>
      </c>
      <c r="B622" s="10">
        <v>0</v>
      </c>
      <c r="C622" s="10">
        <v>0</v>
      </c>
      <c r="D622" s="10">
        <v>0</v>
      </c>
    </row>
    <row r="623" spans="1:4" x14ac:dyDescent="0.3">
      <c r="A623" s="6">
        <v>44500</v>
      </c>
      <c r="B623" s="10">
        <v>0</v>
      </c>
      <c r="C623" s="10">
        <v>0</v>
      </c>
      <c r="D623" s="10">
        <v>0</v>
      </c>
    </row>
    <row r="624" spans="1:4" x14ac:dyDescent="0.3">
      <c r="A624" s="6">
        <v>44501</v>
      </c>
      <c r="B624" s="10">
        <v>2E-3</v>
      </c>
      <c r="C624" s="10">
        <v>6.0000000000000001E-3</v>
      </c>
      <c r="D624" s="10">
        <v>5.0000000000000001E-3</v>
      </c>
    </row>
    <row r="625" spans="1:4" x14ac:dyDescent="0.3">
      <c r="A625" s="6">
        <v>44502</v>
      </c>
      <c r="B625" s="10">
        <v>3.0000000000000001E-3</v>
      </c>
      <c r="C625" s="10">
        <v>-5.0000000000000001E-3</v>
      </c>
      <c r="D625" s="10">
        <v>0</v>
      </c>
    </row>
    <row r="626" spans="1:4" x14ac:dyDescent="0.3">
      <c r="A626" s="6">
        <v>44503</v>
      </c>
      <c r="B626" s="10">
        <v>6.0000000000000001E-3</v>
      </c>
      <c r="C626" s="10">
        <v>-1E-3</v>
      </c>
      <c r="D626" s="10">
        <v>3.0000000000000001E-3</v>
      </c>
    </row>
    <row r="627" spans="1:4" x14ac:dyDescent="0.3">
      <c r="A627" s="6">
        <v>44504</v>
      </c>
      <c r="B627" s="10">
        <v>4.0000000000000001E-3</v>
      </c>
      <c r="C627" s="10">
        <v>-8.0000000000000002E-3</v>
      </c>
      <c r="D627" s="10">
        <v>4.0000000000000001E-3</v>
      </c>
    </row>
    <row r="628" spans="1:4" x14ac:dyDescent="0.3">
      <c r="A628" s="6">
        <v>44505</v>
      </c>
      <c r="B628" s="10">
        <v>3.0000000000000001E-3</v>
      </c>
      <c r="C628" s="10">
        <v>3.0000000000000001E-3</v>
      </c>
      <c r="D628" s="10">
        <v>1E-3</v>
      </c>
    </row>
    <row r="629" spans="1:4" x14ac:dyDescent="0.3">
      <c r="A629" s="6">
        <v>44506</v>
      </c>
      <c r="B629" s="10">
        <v>0</v>
      </c>
      <c r="C629" s="10">
        <v>0</v>
      </c>
      <c r="D629" s="10">
        <v>0</v>
      </c>
    </row>
    <row r="630" spans="1:4" x14ac:dyDescent="0.3">
      <c r="A630" s="6">
        <v>44507</v>
      </c>
      <c r="B630" s="10">
        <v>0</v>
      </c>
      <c r="C630" s="10">
        <v>0</v>
      </c>
      <c r="D630" s="10">
        <v>0</v>
      </c>
    </row>
    <row r="631" spans="1:4" x14ac:dyDescent="0.3">
      <c r="A631" s="6">
        <v>44508</v>
      </c>
      <c r="B631" s="10">
        <v>0</v>
      </c>
      <c r="C631" s="10">
        <v>5.0000000000000001E-3</v>
      </c>
      <c r="D631" s="10">
        <v>2E-3</v>
      </c>
    </row>
    <row r="632" spans="1:4" x14ac:dyDescent="0.3">
      <c r="A632" s="6">
        <v>44509</v>
      </c>
      <c r="B632" s="10">
        <v>-4.0000000000000001E-3</v>
      </c>
      <c r="C632" s="10">
        <v>-3.0000000000000001E-3</v>
      </c>
      <c r="D632" s="10">
        <v>-2E-3</v>
      </c>
    </row>
    <row r="633" spans="1:4" x14ac:dyDescent="0.3">
      <c r="A633" s="6">
        <v>44510</v>
      </c>
      <c r="B633" s="10">
        <v>-8.0000000000000002E-3</v>
      </c>
      <c r="C633" s="10">
        <v>1E-3</v>
      </c>
      <c r="D633" s="10">
        <v>-6.0000000000000001E-3</v>
      </c>
    </row>
    <row r="634" spans="1:4" x14ac:dyDescent="0.3">
      <c r="A634" s="6">
        <v>44511</v>
      </c>
      <c r="B634" s="10">
        <v>0</v>
      </c>
      <c r="C634" s="10">
        <v>-1E-3</v>
      </c>
      <c r="D634" s="10">
        <v>2E-3</v>
      </c>
    </row>
    <row r="635" spans="1:4" x14ac:dyDescent="0.3">
      <c r="A635" s="6">
        <v>44512</v>
      </c>
      <c r="B635" s="10">
        <v>7.0000000000000001E-3</v>
      </c>
      <c r="C635" s="10">
        <v>-1E-3</v>
      </c>
      <c r="D635" s="10">
        <v>6.0000000000000001E-3</v>
      </c>
    </row>
    <row r="636" spans="1:4" x14ac:dyDescent="0.3">
      <c r="A636" s="6">
        <v>44513</v>
      </c>
      <c r="B636" s="10">
        <v>0</v>
      </c>
      <c r="C636" s="10">
        <v>0</v>
      </c>
      <c r="D636" s="10">
        <v>0</v>
      </c>
    </row>
    <row r="637" spans="1:4" x14ac:dyDescent="0.3">
      <c r="A637" s="6">
        <v>44514</v>
      </c>
      <c r="B637" s="10">
        <v>0</v>
      </c>
      <c r="C637" s="10">
        <v>0</v>
      </c>
      <c r="D637" s="10">
        <v>0</v>
      </c>
    </row>
    <row r="638" spans="1:4" x14ac:dyDescent="0.3">
      <c r="A638" s="6">
        <v>44515</v>
      </c>
      <c r="B638" s="10">
        <v>0</v>
      </c>
      <c r="C638" s="10">
        <v>0</v>
      </c>
      <c r="D638" s="10">
        <v>0</v>
      </c>
    </row>
    <row r="639" spans="1:4" x14ac:dyDescent="0.3">
      <c r="A639" s="6">
        <v>44516</v>
      </c>
      <c r="B639" s="10">
        <v>4.0000000000000001E-3</v>
      </c>
      <c r="C639" s="10">
        <v>-3.0000000000000001E-3</v>
      </c>
      <c r="D639" s="10">
        <v>1E-3</v>
      </c>
    </row>
    <row r="640" spans="1:4" x14ac:dyDescent="0.3">
      <c r="A640" s="6">
        <v>44517</v>
      </c>
      <c r="B640" s="10">
        <v>-2E-3</v>
      </c>
      <c r="C640" s="10">
        <v>0</v>
      </c>
      <c r="D640" s="10">
        <v>-2E-3</v>
      </c>
    </row>
    <row r="641" spans="1:4" x14ac:dyDescent="0.3">
      <c r="A641" s="6">
        <v>44518</v>
      </c>
      <c r="B641" s="10">
        <v>3.0000000000000001E-3</v>
      </c>
      <c r="C641" s="10">
        <v>-4.0000000000000001E-3</v>
      </c>
      <c r="D641" s="10">
        <v>-1E-3</v>
      </c>
    </row>
    <row r="642" spans="1:4" x14ac:dyDescent="0.3">
      <c r="A642" s="6">
        <v>44519</v>
      </c>
      <c r="B642" s="10">
        <v>-1E-3</v>
      </c>
      <c r="C642" s="10">
        <v>-7.0000000000000001E-3</v>
      </c>
      <c r="D642" s="10">
        <v>-2E-3</v>
      </c>
    </row>
    <row r="643" spans="1:4" x14ac:dyDescent="0.3">
      <c r="A643" s="6">
        <v>44520</v>
      </c>
      <c r="B643" s="10">
        <v>0</v>
      </c>
      <c r="C643" s="10">
        <v>0</v>
      </c>
      <c r="D643" s="10">
        <v>0</v>
      </c>
    </row>
    <row r="644" spans="1:4" x14ac:dyDescent="0.3">
      <c r="A644" s="6">
        <v>44521</v>
      </c>
      <c r="B644" s="10">
        <v>0</v>
      </c>
      <c r="C644" s="10">
        <v>0</v>
      </c>
      <c r="D644" s="10">
        <v>0</v>
      </c>
    </row>
    <row r="645" spans="1:4" x14ac:dyDescent="0.3">
      <c r="A645" s="6">
        <v>44522</v>
      </c>
      <c r="B645" s="10">
        <v>-3.0000000000000001E-3</v>
      </c>
      <c r="C645" s="10">
        <v>0</v>
      </c>
      <c r="D645" s="10">
        <v>-6.0000000000000001E-3</v>
      </c>
    </row>
    <row r="646" spans="1:4" x14ac:dyDescent="0.3">
      <c r="A646" s="6">
        <v>44523</v>
      </c>
      <c r="B646" s="10">
        <v>1E-3</v>
      </c>
      <c r="C646" s="10">
        <v>0</v>
      </c>
      <c r="D646" s="10">
        <v>-2E-3</v>
      </c>
    </row>
    <row r="647" spans="1:4" x14ac:dyDescent="0.3">
      <c r="A647" s="6">
        <v>44524</v>
      </c>
      <c r="B647" s="10">
        <v>2E-3</v>
      </c>
      <c r="C647" s="10">
        <v>-1E-3</v>
      </c>
      <c r="D647" s="10">
        <v>0</v>
      </c>
    </row>
    <row r="648" spans="1:4" x14ac:dyDescent="0.3">
      <c r="A648" s="6">
        <v>44525</v>
      </c>
      <c r="B648" s="10">
        <v>0</v>
      </c>
      <c r="C648" s="10">
        <v>3.0000000000000001E-3</v>
      </c>
      <c r="D648" s="10">
        <v>1E-3</v>
      </c>
    </row>
    <row r="649" spans="1:4" x14ac:dyDescent="0.3">
      <c r="A649" s="6">
        <v>44526</v>
      </c>
      <c r="B649" s="10">
        <v>-2.3E-2</v>
      </c>
      <c r="C649" s="10">
        <v>-3.5999999999999997E-2</v>
      </c>
      <c r="D649" s="10">
        <v>-2.1000000000000001E-2</v>
      </c>
    </row>
    <row r="650" spans="1:4" x14ac:dyDescent="0.3">
      <c r="A650" s="6">
        <v>44527</v>
      </c>
      <c r="B650" s="10">
        <v>0</v>
      </c>
      <c r="C650" s="10">
        <v>0</v>
      </c>
      <c r="D650" s="10">
        <v>0</v>
      </c>
    </row>
    <row r="651" spans="1:4" x14ac:dyDescent="0.3">
      <c r="A651" s="6">
        <v>44528</v>
      </c>
      <c r="B651" s="10">
        <v>0</v>
      </c>
      <c r="C651" s="10">
        <v>0</v>
      </c>
      <c r="D651" s="10">
        <v>0</v>
      </c>
    </row>
    <row r="652" spans="1:4" x14ac:dyDescent="0.3">
      <c r="A652" s="6">
        <v>44529</v>
      </c>
      <c r="B652" s="10">
        <v>1.2999999999999999E-2</v>
      </c>
      <c r="C652" s="10">
        <v>7.0000000000000001E-3</v>
      </c>
      <c r="D652" s="10">
        <v>4.0000000000000001E-3</v>
      </c>
    </row>
    <row r="653" spans="1:4" x14ac:dyDescent="0.3">
      <c r="A653" s="6">
        <v>44530</v>
      </c>
      <c r="B653" s="10">
        <v>-1.9E-2</v>
      </c>
      <c r="C653" s="10">
        <v>-0.01</v>
      </c>
      <c r="D653" s="10">
        <v>-1.2999999999999999E-2</v>
      </c>
    </row>
    <row r="654" spans="1:4" x14ac:dyDescent="0.3">
      <c r="A654" s="6">
        <v>44531</v>
      </c>
      <c r="B654" s="10">
        <v>-1.2E-2</v>
      </c>
      <c r="C654" s="10">
        <v>1.7999999999999999E-2</v>
      </c>
      <c r="D654" s="10">
        <v>7.0000000000000001E-3</v>
      </c>
    </row>
    <row r="655" spans="1:4" x14ac:dyDescent="0.3">
      <c r="A655" s="6">
        <v>44532</v>
      </c>
      <c r="B655" s="10">
        <v>1.4E-2</v>
      </c>
      <c r="C655" s="10">
        <v>-6.0000000000000001E-3</v>
      </c>
      <c r="D655" s="10">
        <v>6.0000000000000001E-3</v>
      </c>
    </row>
    <row r="656" spans="1:4" x14ac:dyDescent="0.3">
      <c r="A656" s="6">
        <v>44533</v>
      </c>
      <c r="B656" s="10">
        <v>-8.9999999999999993E-3</v>
      </c>
      <c r="C656" s="10">
        <v>-6.0000000000000001E-3</v>
      </c>
      <c r="D656" s="10">
        <v>-6.0000000000000001E-3</v>
      </c>
    </row>
    <row r="657" spans="1:4" x14ac:dyDescent="0.3">
      <c r="A657" s="6">
        <v>44534</v>
      </c>
      <c r="B657" s="10">
        <v>0</v>
      </c>
      <c r="C657" s="10">
        <v>0</v>
      </c>
      <c r="D657" s="10">
        <v>0</v>
      </c>
    </row>
    <row r="658" spans="1:4" x14ac:dyDescent="0.3">
      <c r="A658" s="6">
        <v>44535</v>
      </c>
      <c r="B658" s="10">
        <v>0</v>
      </c>
      <c r="C658" s="10">
        <v>0</v>
      </c>
      <c r="D658" s="10">
        <v>0</v>
      </c>
    </row>
    <row r="659" spans="1:4" x14ac:dyDescent="0.3">
      <c r="A659" s="6">
        <v>44536</v>
      </c>
      <c r="B659" s="10">
        <v>1.2E-2</v>
      </c>
      <c r="C659" s="10">
        <v>1.6E-2</v>
      </c>
      <c r="D659" s="10">
        <v>5.0000000000000001E-3</v>
      </c>
    </row>
    <row r="660" spans="1:4" x14ac:dyDescent="0.3">
      <c r="A660" s="6">
        <v>44537</v>
      </c>
      <c r="B660" s="10">
        <v>2.1000000000000001E-2</v>
      </c>
      <c r="C660" s="10">
        <v>1.2999999999999999E-2</v>
      </c>
      <c r="D660" s="10">
        <v>1.9E-2</v>
      </c>
    </row>
    <row r="661" spans="1:4" x14ac:dyDescent="0.3">
      <c r="A661" s="6">
        <v>44538</v>
      </c>
      <c r="B661" s="10">
        <v>3.0000000000000001E-3</v>
      </c>
      <c r="C661" s="10">
        <v>0</v>
      </c>
      <c r="D661" s="10">
        <v>6.0000000000000001E-3</v>
      </c>
    </row>
    <row r="662" spans="1:4" x14ac:dyDescent="0.3">
      <c r="A662" s="6">
        <v>44539</v>
      </c>
      <c r="B662" s="10">
        <v>-7.0000000000000001E-3</v>
      </c>
      <c r="C662" s="10">
        <v>-4.0000000000000001E-3</v>
      </c>
      <c r="D662" s="10">
        <v>-5.0000000000000001E-3</v>
      </c>
    </row>
    <row r="663" spans="1:4" x14ac:dyDescent="0.3">
      <c r="A663" s="6">
        <v>44540</v>
      </c>
      <c r="B663" s="10">
        <v>0.01</v>
      </c>
      <c r="C663" s="10">
        <v>0</v>
      </c>
      <c r="D663" s="10">
        <v>2E-3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3536-DC24-48D8-AC7A-BCA302EB5F87}">
  <dimension ref="A1:D663"/>
  <sheetViews>
    <sheetView tabSelected="1" topLeftCell="A364" workbookViewId="0">
      <selection activeCell="B475" sqref="B475"/>
    </sheetView>
  </sheetViews>
  <sheetFormatPr defaultRowHeight="14.4" x14ac:dyDescent="0.3"/>
  <cols>
    <col min="1" max="1" width="11.77734375" customWidth="1"/>
  </cols>
  <sheetData>
    <row r="1" spans="1:4" x14ac:dyDescent="0.3">
      <c r="A1" s="5" t="s">
        <v>3</v>
      </c>
      <c r="B1" s="5" t="s">
        <v>14</v>
      </c>
      <c r="C1" s="5" t="s">
        <v>15</v>
      </c>
      <c r="D1" s="4" t="s">
        <v>16</v>
      </c>
    </row>
    <row r="2" spans="1:4" x14ac:dyDescent="0.3">
      <c r="A2" s="6">
        <v>43879</v>
      </c>
      <c r="B2" s="12">
        <v>99.729077589703152</v>
      </c>
      <c r="C2" s="12">
        <v>99.229130246828532</v>
      </c>
      <c r="D2" s="12">
        <v>99.489238312675141</v>
      </c>
    </row>
    <row r="3" spans="1:4" x14ac:dyDescent="0.3">
      <c r="A3" s="6">
        <v>43880</v>
      </c>
      <c r="B3" s="12">
        <v>100.17248425326362</v>
      </c>
      <c r="C3" s="12">
        <v>99.56504282669016</v>
      </c>
      <c r="D3" s="12">
        <v>99.915798402725756</v>
      </c>
    </row>
    <row r="4" spans="1:4" x14ac:dyDescent="0.3">
      <c r="A4" s="6">
        <v>43881</v>
      </c>
      <c r="B4" s="12">
        <v>99.762032644722225</v>
      </c>
      <c r="C4" s="12">
        <v>98.972621525897736</v>
      </c>
      <c r="D4" s="12">
        <v>99.548889419308324</v>
      </c>
    </row>
    <row r="5" spans="1:4" x14ac:dyDescent="0.3">
      <c r="A5" s="6">
        <v>43882</v>
      </c>
      <c r="B5" s="12">
        <v>98.682562815220365</v>
      </c>
      <c r="C5" s="12">
        <v>99.257676608601571</v>
      </c>
      <c r="D5" s="12">
        <v>98.981712062636177</v>
      </c>
    </row>
    <row r="6" spans="1:4" x14ac:dyDescent="0.3">
      <c r="A6" s="6">
        <v>43885</v>
      </c>
      <c r="B6" s="12">
        <v>95.347538228866782</v>
      </c>
      <c r="C6" s="12">
        <v>95.286646149008419</v>
      </c>
      <c r="D6" s="12">
        <v>96.369601795408414</v>
      </c>
    </row>
    <row r="7" spans="1:4" x14ac:dyDescent="0.3">
      <c r="A7" s="6">
        <v>43886</v>
      </c>
      <c r="B7" s="12">
        <v>92.460173080745975</v>
      </c>
      <c r="C7" s="12">
        <v>93.959900142193788</v>
      </c>
      <c r="D7" s="12">
        <v>94.545605675349648</v>
      </c>
    </row>
    <row r="8" spans="1:4" x14ac:dyDescent="0.3">
      <c r="A8" s="6">
        <v>43887</v>
      </c>
      <c r="B8" s="12">
        <v>92.076869273035157</v>
      </c>
      <c r="C8" s="12">
        <v>93.509664213007056</v>
      </c>
      <c r="D8" s="12">
        <v>93.871803932523903</v>
      </c>
    </row>
    <row r="9" spans="1:4" x14ac:dyDescent="0.3">
      <c r="A9" s="6">
        <v>43888</v>
      </c>
      <c r="B9" s="12">
        <v>88.010476667278596</v>
      </c>
      <c r="C9" s="12">
        <v>90.041271889003738</v>
      </c>
      <c r="D9" s="12">
        <v>91.331518793338631</v>
      </c>
    </row>
    <row r="10" spans="1:4" x14ac:dyDescent="0.3">
      <c r="A10" s="6">
        <v>43889</v>
      </c>
      <c r="B10" s="12">
        <v>87.283756772370097</v>
      </c>
      <c r="C10" s="12">
        <v>86.32646285370042</v>
      </c>
      <c r="D10" s="12">
        <v>89.563828606023506</v>
      </c>
    </row>
    <row r="11" spans="1:4" x14ac:dyDescent="0.3">
      <c r="A11" s="6">
        <v>43892</v>
      </c>
      <c r="B11" s="12">
        <v>91.259510572783569</v>
      </c>
      <c r="C11" s="12">
        <v>87.992423268766501</v>
      </c>
      <c r="D11" s="12">
        <v>92.128411797384018</v>
      </c>
    </row>
    <row r="12" spans="1:4" x14ac:dyDescent="0.3">
      <c r="A12" s="6">
        <v>43893</v>
      </c>
      <c r="B12" s="12">
        <v>88.735099051800802</v>
      </c>
      <c r="C12" s="12">
        <v>88.813228510901297</v>
      </c>
      <c r="D12" s="12">
        <v>91.380908477727502</v>
      </c>
    </row>
    <row r="13" spans="1:4" x14ac:dyDescent="0.3">
      <c r="A13" s="6">
        <v>43894</v>
      </c>
      <c r="B13" s="12">
        <v>92.462040227926011</v>
      </c>
      <c r="C13" s="12">
        <v>90.267545788090629</v>
      </c>
      <c r="D13" s="12">
        <v>93.363045384560593</v>
      </c>
    </row>
    <row r="14" spans="1:4" x14ac:dyDescent="0.3">
      <c r="A14" s="6">
        <v>43895</v>
      </c>
      <c r="B14" s="12">
        <v>89.337045354786383</v>
      </c>
      <c r="C14" s="12">
        <v>89.41862971092857</v>
      </c>
      <c r="D14" s="12">
        <v>92.111892317878102</v>
      </c>
    </row>
    <row r="15" spans="1:4" x14ac:dyDescent="0.3">
      <c r="A15" s="6">
        <v>43896</v>
      </c>
      <c r="B15" s="12">
        <v>87.837273031165864</v>
      </c>
      <c r="C15" s="12">
        <v>86.632188054171024</v>
      </c>
      <c r="D15" s="12">
        <v>90.268749581458692</v>
      </c>
    </row>
    <row r="16" spans="1:4" x14ac:dyDescent="0.3">
      <c r="A16" s="6">
        <v>43899</v>
      </c>
      <c r="B16" s="12">
        <v>81.215020772948037</v>
      </c>
      <c r="C16" s="12">
        <v>80.715547650818493</v>
      </c>
      <c r="D16" s="12">
        <v>84.123314469156483</v>
      </c>
    </row>
    <row r="17" spans="1:4" x14ac:dyDescent="0.3">
      <c r="A17" s="6">
        <v>43900</v>
      </c>
      <c r="B17" s="12">
        <v>85.213828199557014</v>
      </c>
      <c r="C17" s="12">
        <v>79.461120006446592</v>
      </c>
      <c r="D17" s="12">
        <v>86.187277389326383</v>
      </c>
    </row>
    <row r="18" spans="1:4" x14ac:dyDescent="0.3">
      <c r="A18" s="6">
        <v>43901</v>
      </c>
      <c r="B18" s="12">
        <v>81.046304875797432</v>
      </c>
      <c r="C18" s="12">
        <v>77.866537266492628</v>
      </c>
      <c r="D18" s="12">
        <v>83.437181734301376</v>
      </c>
    </row>
    <row r="19" spans="1:4" x14ac:dyDescent="0.3">
      <c r="A19" s="6">
        <v>43902</v>
      </c>
      <c r="B19" s="12">
        <v>73.325792821207443</v>
      </c>
      <c r="C19" s="12">
        <v>68.180687170480482</v>
      </c>
      <c r="D19" s="12">
        <v>76.456431866430023</v>
      </c>
    </row>
    <row r="20" spans="1:4" x14ac:dyDescent="0.3">
      <c r="A20" s="6">
        <v>43903</v>
      </c>
      <c r="B20" s="12">
        <v>80.125199810208741</v>
      </c>
      <c r="C20" s="12">
        <v>68.614392365890069</v>
      </c>
      <c r="D20" s="12">
        <v>79.307992116215019</v>
      </c>
    </row>
    <row r="21" spans="1:4" x14ac:dyDescent="0.3">
      <c r="A21" s="6">
        <v>43906</v>
      </c>
      <c r="B21" s="12">
        <v>70.611337217552048</v>
      </c>
      <c r="C21" s="12">
        <v>65.249951105572137</v>
      </c>
      <c r="D21" s="12">
        <v>72.919579081673973</v>
      </c>
    </row>
    <row r="22" spans="1:4" x14ac:dyDescent="0.3">
      <c r="A22" s="6">
        <v>43907</v>
      </c>
      <c r="B22" s="12">
        <v>74.859016876516989</v>
      </c>
      <c r="C22" s="12">
        <v>66.124064142148612</v>
      </c>
      <c r="D22" s="12">
        <v>74.946811076708158</v>
      </c>
    </row>
    <row r="23" spans="1:4" x14ac:dyDescent="0.3">
      <c r="A23" s="6">
        <v>43908</v>
      </c>
      <c r="B23" s="12">
        <v>71.076393730446796</v>
      </c>
      <c r="C23" s="12">
        <v>60.890927872703656</v>
      </c>
      <c r="D23" s="12">
        <v>71.421826127812508</v>
      </c>
    </row>
    <row r="24" spans="1:4" x14ac:dyDescent="0.3">
      <c r="A24" s="6">
        <v>43909</v>
      </c>
      <c r="B24" s="12">
        <v>71.398818781671181</v>
      </c>
      <c r="C24" s="12">
        <v>61.212501734175419</v>
      </c>
      <c r="D24" s="12">
        <v>71.461376710911935</v>
      </c>
    </row>
    <row r="25" spans="1:4" x14ac:dyDescent="0.3">
      <c r="A25" s="6">
        <v>43910</v>
      </c>
      <c r="B25" s="12">
        <v>68.337099829555598</v>
      </c>
      <c r="C25" s="12">
        <v>62.019639581199627</v>
      </c>
      <c r="D25" s="12">
        <v>70.990337288838802</v>
      </c>
    </row>
    <row r="26" spans="1:4" x14ac:dyDescent="0.3">
      <c r="A26" s="6">
        <v>43913</v>
      </c>
      <c r="B26" s="12">
        <v>66.384708580328962</v>
      </c>
      <c r="C26" s="12">
        <v>59.559287332660368</v>
      </c>
      <c r="D26" s="12">
        <v>68.670824356669428</v>
      </c>
    </row>
    <row r="27" spans="1:4" x14ac:dyDescent="0.3">
      <c r="A27" s="6">
        <v>43914</v>
      </c>
      <c r="B27" s="12">
        <v>72.524604835165405</v>
      </c>
      <c r="C27" s="12">
        <v>65.815236232338009</v>
      </c>
      <c r="D27" s="12">
        <v>73.597578653085066</v>
      </c>
    </row>
    <row r="28" spans="1:4" x14ac:dyDescent="0.3">
      <c r="A28" s="6">
        <v>43915</v>
      </c>
      <c r="B28" s="12">
        <v>73.321115098697788</v>
      </c>
      <c r="C28" s="12">
        <v>69.299836990888366</v>
      </c>
      <c r="D28" s="12">
        <v>75.749192124994295</v>
      </c>
    </row>
    <row r="29" spans="1:4" x14ac:dyDescent="0.3">
      <c r="A29" s="6">
        <v>43916</v>
      </c>
      <c r="B29" s="12">
        <v>77.856315920286505</v>
      </c>
      <c r="C29" s="12">
        <v>72.834232086951005</v>
      </c>
      <c r="D29" s="12">
        <v>78.543837998774066</v>
      </c>
    </row>
    <row r="30" spans="1:4" x14ac:dyDescent="0.3">
      <c r="A30" s="6">
        <v>43917</v>
      </c>
      <c r="B30" s="12">
        <v>75.24273354563671</v>
      </c>
      <c r="C30" s="12">
        <v>70.559771646106967</v>
      </c>
      <c r="D30" s="12">
        <v>77.080511072880512</v>
      </c>
    </row>
    <row r="31" spans="1:4" x14ac:dyDescent="0.3">
      <c r="A31" s="6">
        <v>43920</v>
      </c>
      <c r="B31" s="12">
        <v>77.750545455881465</v>
      </c>
      <c r="C31" s="12">
        <v>71.00160965384373</v>
      </c>
      <c r="D31" s="12">
        <v>77.983779638223012</v>
      </c>
    </row>
    <row r="32" spans="1:4" x14ac:dyDescent="0.3">
      <c r="A32" s="6">
        <v>43921</v>
      </c>
      <c r="B32" s="12">
        <v>76.499721763205969</v>
      </c>
      <c r="C32" s="12">
        <v>72.403686230111731</v>
      </c>
      <c r="D32" s="12">
        <v>77.833772771893891</v>
      </c>
    </row>
    <row r="33" spans="1:4" x14ac:dyDescent="0.3">
      <c r="A33" s="6">
        <v>43922</v>
      </c>
      <c r="B33" s="12">
        <v>73.270497994674386</v>
      </c>
      <c r="C33" s="12">
        <v>69.665459883688698</v>
      </c>
      <c r="D33" s="12">
        <v>75.35595755460615</v>
      </c>
    </row>
    <row r="34" spans="1:4" x14ac:dyDescent="0.3">
      <c r="A34" s="6">
        <v>43923</v>
      </c>
      <c r="B34" s="12">
        <v>74.9188252973549</v>
      </c>
      <c r="C34" s="12">
        <v>69.8198659515038</v>
      </c>
      <c r="D34" s="12">
        <v>76.33590648210243</v>
      </c>
    </row>
    <row r="35" spans="1:4" x14ac:dyDescent="0.3">
      <c r="A35" s="6">
        <v>43924</v>
      </c>
      <c r="B35" s="12">
        <v>73.91666665092913</v>
      </c>
      <c r="C35" s="12">
        <v>68.257848148287849</v>
      </c>
      <c r="D35" s="12">
        <v>75.475157144223303</v>
      </c>
    </row>
    <row r="36" spans="1:4" x14ac:dyDescent="0.3">
      <c r="A36" s="6">
        <v>43927</v>
      </c>
      <c r="B36" s="12">
        <v>78.960984991728949</v>
      </c>
      <c r="C36" s="12">
        <v>70.829506019338822</v>
      </c>
      <c r="D36" s="12">
        <v>78.95052203756255</v>
      </c>
    </row>
    <row r="37" spans="1:4" x14ac:dyDescent="0.3">
      <c r="A37" s="6">
        <v>43928</v>
      </c>
      <c r="B37" s="12">
        <v>78.817877077554471</v>
      </c>
      <c r="C37" s="12">
        <v>72.600917673706562</v>
      </c>
      <c r="D37" s="12">
        <v>80.023848759125784</v>
      </c>
    </row>
    <row r="38" spans="1:4" x14ac:dyDescent="0.3">
      <c r="A38" s="6">
        <v>43929</v>
      </c>
      <c r="B38" s="12">
        <v>81.468678166548543</v>
      </c>
      <c r="C38" s="12">
        <v>72.672782360199363</v>
      </c>
      <c r="D38" s="12">
        <v>81.160605465750308</v>
      </c>
    </row>
    <row r="39" spans="1:4" x14ac:dyDescent="0.3">
      <c r="A39" s="6">
        <v>43930</v>
      </c>
      <c r="B39" s="12">
        <v>82.635275350558359</v>
      </c>
      <c r="C39" s="12">
        <v>75.064837548283222</v>
      </c>
      <c r="D39" s="12">
        <v>82.278210328421181</v>
      </c>
    </row>
    <row r="40" spans="1:4" x14ac:dyDescent="0.3">
      <c r="A40" s="6">
        <v>43931</v>
      </c>
      <c r="B40" s="12">
        <v>82.635275350558359</v>
      </c>
      <c r="C40" s="12">
        <v>75.251760990471865</v>
      </c>
      <c r="D40" s="12">
        <v>82.288865105613382</v>
      </c>
    </row>
    <row r="41" spans="1:4" x14ac:dyDescent="0.3">
      <c r="A41" s="6">
        <v>43934</v>
      </c>
      <c r="B41" s="12">
        <v>81.85786432225207</v>
      </c>
      <c r="C41" s="12">
        <v>75.486922746685764</v>
      </c>
      <c r="D41" s="12">
        <v>81.674075760395482</v>
      </c>
    </row>
    <row r="42" spans="1:4" x14ac:dyDescent="0.3">
      <c r="A42" s="6">
        <v>43935</v>
      </c>
      <c r="B42" s="12">
        <v>84.378861976575024</v>
      </c>
      <c r="C42" s="12">
        <v>75.391193527772487</v>
      </c>
      <c r="D42" s="12">
        <v>83.455330037514585</v>
      </c>
    </row>
    <row r="43" spans="1:4" x14ac:dyDescent="0.3">
      <c r="A43" s="6">
        <v>43936</v>
      </c>
      <c r="B43" s="12">
        <v>82.544381940479184</v>
      </c>
      <c r="C43" s="12">
        <v>72.416126368456702</v>
      </c>
      <c r="D43" s="12">
        <v>81.835883460839867</v>
      </c>
    </row>
    <row r="44" spans="1:4" x14ac:dyDescent="0.3">
      <c r="A44" s="6">
        <v>43937</v>
      </c>
      <c r="B44" s="12">
        <v>83.062462885522521</v>
      </c>
      <c r="C44" s="12">
        <v>72.254172804016164</v>
      </c>
      <c r="D44" s="12">
        <v>81.780236204812809</v>
      </c>
    </row>
    <row r="45" spans="1:4" x14ac:dyDescent="0.3">
      <c r="A45" s="6">
        <v>43938</v>
      </c>
      <c r="B45" s="12">
        <v>85.247376279309393</v>
      </c>
      <c r="C45" s="12">
        <v>74.60333432471775</v>
      </c>
      <c r="D45" s="12">
        <v>83.662671786857658</v>
      </c>
    </row>
    <row r="46" spans="1:4" x14ac:dyDescent="0.3">
      <c r="A46" s="6">
        <v>43941</v>
      </c>
      <c r="B46" s="12">
        <v>83.723660466197231</v>
      </c>
      <c r="C46" s="12">
        <v>74.764623230644276</v>
      </c>
      <c r="D46" s="12">
        <v>83.001243642372444</v>
      </c>
    </row>
    <row r="47" spans="1:4" x14ac:dyDescent="0.3">
      <c r="A47" s="6">
        <v>43942</v>
      </c>
      <c r="B47" s="12">
        <v>81.17762141456916</v>
      </c>
      <c r="C47" s="12">
        <v>71.832318671440291</v>
      </c>
      <c r="D47" s="12">
        <v>80.681767103391422</v>
      </c>
    </row>
    <row r="48" spans="1:4" x14ac:dyDescent="0.3">
      <c r="A48" s="6">
        <v>43943</v>
      </c>
      <c r="B48" s="12">
        <v>83.013774219232602</v>
      </c>
      <c r="C48" s="12">
        <v>73.728144814437627</v>
      </c>
      <c r="D48" s="12">
        <v>81.989242728277247</v>
      </c>
    </row>
    <row r="49" spans="1:4" x14ac:dyDescent="0.3">
      <c r="A49" s="6">
        <v>43944</v>
      </c>
      <c r="B49" s="12">
        <v>82.969047669612124</v>
      </c>
      <c r="C49" s="12">
        <v>74.7157841477906</v>
      </c>
      <c r="D49" s="12">
        <v>82.28212401018979</v>
      </c>
    </row>
    <row r="50" spans="1:4" x14ac:dyDescent="0.3">
      <c r="A50" s="6">
        <v>43945</v>
      </c>
      <c r="B50" s="12">
        <v>84.101563563222641</v>
      </c>
      <c r="C50" s="12">
        <v>73.596353362849015</v>
      </c>
      <c r="D50" s="12">
        <v>82.315952835649384</v>
      </c>
    </row>
    <row r="51" spans="1:4" x14ac:dyDescent="0.3">
      <c r="A51" s="6">
        <v>43948</v>
      </c>
      <c r="B51" s="12">
        <v>85.311693659032144</v>
      </c>
      <c r="C51" s="12">
        <v>75.106947968425871</v>
      </c>
      <c r="D51" s="12">
        <v>83.717670021503793</v>
      </c>
    </row>
    <row r="52" spans="1:4" x14ac:dyDescent="0.3">
      <c r="A52" s="6">
        <v>43949</v>
      </c>
      <c r="B52" s="12">
        <v>84.840804826344367</v>
      </c>
      <c r="C52" s="12">
        <v>76.69000309360689</v>
      </c>
      <c r="D52" s="12">
        <v>83.977495976039592</v>
      </c>
    </row>
    <row r="53" spans="1:4" x14ac:dyDescent="0.3">
      <c r="A53" s="6">
        <v>43950</v>
      </c>
      <c r="B53" s="12">
        <v>86.967882771395381</v>
      </c>
      <c r="C53" s="12">
        <v>78.808926197189237</v>
      </c>
      <c r="D53" s="12">
        <v>85.603324258261409</v>
      </c>
    </row>
    <row r="54" spans="1:4" x14ac:dyDescent="0.3">
      <c r="A54" s="6">
        <v>43951</v>
      </c>
      <c r="B54" s="12">
        <v>86.176117323785235</v>
      </c>
      <c r="C54" s="12">
        <v>76.964953111785633</v>
      </c>
      <c r="D54" s="12">
        <v>85.255525069525063</v>
      </c>
    </row>
    <row r="55" spans="1:4" x14ac:dyDescent="0.3">
      <c r="A55" s="6">
        <v>43952</v>
      </c>
      <c r="B55" s="12">
        <v>83.709043132737705</v>
      </c>
      <c r="C55" s="12">
        <v>74.788657631415106</v>
      </c>
      <c r="D55" s="12">
        <v>83.756857586834371</v>
      </c>
    </row>
    <row r="56" spans="1:4" x14ac:dyDescent="0.3">
      <c r="A56" s="6">
        <v>43955</v>
      </c>
      <c r="B56" s="12">
        <v>84.074331397747898</v>
      </c>
      <c r="C56" s="12">
        <v>74.161632745461418</v>
      </c>
      <c r="D56" s="12">
        <v>82.954780753037511</v>
      </c>
    </row>
    <row r="57" spans="1:4" x14ac:dyDescent="0.3">
      <c r="A57" s="6">
        <v>43956</v>
      </c>
      <c r="B57" s="12">
        <v>84.830728934046192</v>
      </c>
      <c r="C57" s="12">
        <v>75.436017551779372</v>
      </c>
      <c r="D57" s="12">
        <v>83.742076596224194</v>
      </c>
    </row>
    <row r="58" spans="1:4" x14ac:dyDescent="0.3">
      <c r="A58" s="6">
        <v>43957</v>
      </c>
      <c r="B58" s="12">
        <v>84.245355631054153</v>
      </c>
      <c r="C58" s="12">
        <v>74.98866813127897</v>
      </c>
      <c r="D58" s="12">
        <v>83.440545047652932</v>
      </c>
    </row>
    <row r="59" spans="1:4" x14ac:dyDescent="0.3">
      <c r="A59" s="6">
        <v>43958</v>
      </c>
      <c r="B59" s="12">
        <v>85.228475577405504</v>
      </c>
      <c r="C59" s="12">
        <v>76.380755423494691</v>
      </c>
      <c r="D59" s="12">
        <v>84.053871838043278</v>
      </c>
    </row>
    <row r="60" spans="1:4" x14ac:dyDescent="0.3">
      <c r="A60" s="6">
        <v>43959</v>
      </c>
      <c r="B60" s="12">
        <v>86.672310742625356</v>
      </c>
      <c r="C60" s="12">
        <v>76.788745861767353</v>
      </c>
      <c r="D60" s="12">
        <v>85.303285773093194</v>
      </c>
    </row>
    <row r="61" spans="1:4" x14ac:dyDescent="0.3">
      <c r="A61" s="6">
        <v>43962</v>
      </c>
      <c r="B61" s="12">
        <v>86.682507567881146</v>
      </c>
      <c r="C61" s="12">
        <v>76.33904612706678</v>
      </c>
      <c r="D61" s="12">
        <v>85.282334365960722</v>
      </c>
    </row>
    <row r="62" spans="1:4" x14ac:dyDescent="0.3">
      <c r="A62" s="6">
        <v>43963</v>
      </c>
      <c r="B62" s="12">
        <v>84.946898225010131</v>
      </c>
      <c r="C62" s="12">
        <v>76.727800493863725</v>
      </c>
      <c r="D62" s="12">
        <v>84.416125050016305</v>
      </c>
    </row>
    <row r="63" spans="1:4" x14ac:dyDescent="0.3">
      <c r="A63" s="6">
        <v>43964</v>
      </c>
      <c r="B63" s="12">
        <v>83.487809437677356</v>
      </c>
      <c r="C63" s="12">
        <v>75.184478115434899</v>
      </c>
      <c r="D63" s="12">
        <v>83.390660184517245</v>
      </c>
    </row>
    <row r="64" spans="1:4" x14ac:dyDescent="0.3">
      <c r="A64" s="6">
        <v>43965</v>
      </c>
      <c r="B64" s="12">
        <v>84.448061071624295</v>
      </c>
      <c r="C64" s="12">
        <v>72.959164009700146</v>
      </c>
      <c r="D64" s="12">
        <v>83.149376802257137</v>
      </c>
    </row>
    <row r="65" spans="1:4" x14ac:dyDescent="0.3">
      <c r="A65" s="6">
        <v>43966</v>
      </c>
      <c r="B65" s="12">
        <v>84.796291506044355</v>
      </c>
      <c r="C65" s="12">
        <v>73.242581714683908</v>
      </c>
      <c r="D65" s="12">
        <v>83.417341590604224</v>
      </c>
    </row>
    <row r="66" spans="1:4" x14ac:dyDescent="0.3">
      <c r="A66" s="6">
        <v>43969</v>
      </c>
      <c r="B66" s="12">
        <v>87.450438235182986</v>
      </c>
      <c r="C66" s="12">
        <v>76.74172263154405</v>
      </c>
      <c r="D66" s="12">
        <v>85.545879667209903</v>
      </c>
    </row>
    <row r="67" spans="1:4" x14ac:dyDescent="0.3">
      <c r="A67" s="6">
        <v>43970</v>
      </c>
      <c r="B67" s="12">
        <v>86.533351082986059</v>
      </c>
      <c r="C67" s="12">
        <v>76.615389475738866</v>
      </c>
      <c r="D67" s="12">
        <v>85.6087995477466</v>
      </c>
    </row>
    <row r="68" spans="1:4" x14ac:dyDescent="0.3">
      <c r="A68" s="6">
        <v>43971</v>
      </c>
      <c r="B68" s="12">
        <v>87.974873929022692</v>
      </c>
      <c r="C68" s="12">
        <v>77.288451543179221</v>
      </c>
      <c r="D68" s="12">
        <v>86.525642458116494</v>
      </c>
    </row>
    <row r="69" spans="1:4" x14ac:dyDescent="0.3">
      <c r="A69" s="6">
        <v>43972</v>
      </c>
      <c r="B69" s="12">
        <v>87.278666772171107</v>
      </c>
      <c r="C69" s="12">
        <v>76.754661006544765</v>
      </c>
      <c r="D69" s="12">
        <v>85.958501666029164</v>
      </c>
    </row>
    <row r="70" spans="1:4" x14ac:dyDescent="0.3">
      <c r="A70" s="6">
        <v>43973</v>
      </c>
      <c r="B70" s="12">
        <v>87.529191205564416</v>
      </c>
      <c r="C70" s="12">
        <v>76.132037681671008</v>
      </c>
      <c r="D70" s="12">
        <v>85.309803296076723</v>
      </c>
    </row>
    <row r="71" spans="1:4" x14ac:dyDescent="0.3">
      <c r="A71" s="6">
        <v>43976</v>
      </c>
      <c r="B71" s="12">
        <v>87.529191205564416</v>
      </c>
      <c r="C71" s="12">
        <v>76.244656881843369</v>
      </c>
      <c r="D71" s="12">
        <v>85.818751451408687</v>
      </c>
    </row>
    <row r="72" spans="1:4" x14ac:dyDescent="0.3">
      <c r="A72" s="6">
        <v>43977</v>
      </c>
      <c r="B72" s="12">
        <v>88.585104139603459</v>
      </c>
      <c r="C72" s="12">
        <v>78.164622452719584</v>
      </c>
      <c r="D72" s="12">
        <v>87.122828898039998</v>
      </c>
    </row>
    <row r="73" spans="1:4" x14ac:dyDescent="0.3">
      <c r="A73" s="6">
        <v>43978</v>
      </c>
      <c r="B73" s="12">
        <v>89.877046376982321</v>
      </c>
      <c r="C73" s="12">
        <v>78.536335633570744</v>
      </c>
      <c r="D73" s="12">
        <v>87.724160919185039</v>
      </c>
    </row>
    <row r="74" spans="1:4" x14ac:dyDescent="0.3">
      <c r="A74" s="6">
        <v>43979</v>
      </c>
      <c r="B74" s="12">
        <v>89.679453873356096</v>
      </c>
      <c r="C74" s="12">
        <v>80.146178794527842</v>
      </c>
      <c r="D74" s="12">
        <v>88.17863856966801</v>
      </c>
    </row>
    <row r="75" spans="1:4" x14ac:dyDescent="0.3">
      <c r="A75" s="6">
        <v>43980</v>
      </c>
      <c r="B75" s="12">
        <v>90.107909075515451</v>
      </c>
      <c r="C75" s="12">
        <v>78.21482110514296</v>
      </c>
      <c r="D75" s="12">
        <v>88.187457933248552</v>
      </c>
    </row>
    <row r="76" spans="1:4" x14ac:dyDescent="0.3">
      <c r="A76" s="6">
        <v>43983</v>
      </c>
      <c r="B76" s="12">
        <v>90.464074147217062</v>
      </c>
      <c r="C76" s="12">
        <v>80.401342401041489</v>
      </c>
      <c r="D76" s="12">
        <v>89.969073042831269</v>
      </c>
    </row>
    <row r="77" spans="1:4" x14ac:dyDescent="0.3">
      <c r="A77" s="6">
        <v>43984</v>
      </c>
      <c r="B77" s="12">
        <v>91.191607403823312</v>
      </c>
      <c r="C77" s="12">
        <v>81.563824258643308</v>
      </c>
      <c r="D77" s="12">
        <v>90.937123525910437</v>
      </c>
    </row>
    <row r="78" spans="1:4" x14ac:dyDescent="0.3">
      <c r="A78" s="6">
        <v>43985</v>
      </c>
      <c r="B78" s="12">
        <v>92.422973903838624</v>
      </c>
      <c r="C78" s="12">
        <v>83.994171381851942</v>
      </c>
      <c r="D78" s="12">
        <v>92.359887415346549</v>
      </c>
    </row>
    <row r="79" spans="1:4" x14ac:dyDescent="0.3">
      <c r="A79" s="6">
        <v>43986</v>
      </c>
      <c r="B79" s="12">
        <v>92.101601195965827</v>
      </c>
      <c r="C79" s="12">
        <v>83.523932329755027</v>
      </c>
      <c r="D79" s="12">
        <v>92.20859640365444</v>
      </c>
    </row>
    <row r="80" spans="1:4" x14ac:dyDescent="0.3">
      <c r="A80" s="6">
        <v>43987</v>
      </c>
      <c r="B80" s="12">
        <v>94.477808931043128</v>
      </c>
      <c r="C80" s="12">
        <v>85.935190025664923</v>
      </c>
      <c r="D80" s="12">
        <v>93.949093409242181</v>
      </c>
    </row>
    <row r="81" spans="1:4" x14ac:dyDescent="0.3">
      <c r="A81" s="6">
        <v>43990</v>
      </c>
      <c r="B81" s="12">
        <v>95.635071821283475</v>
      </c>
      <c r="C81" s="12">
        <v>85.902808959860167</v>
      </c>
      <c r="D81" s="12">
        <v>94.762387743478712</v>
      </c>
    </row>
    <row r="82" spans="1:4" x14ac:dyDescent="0.3">
      <c r="A82" s="6">
        <v>43991</v>
      </c>
      <c r="B82" s="12">
        <v>94.914836466931632</v>
      </c>
      <c r="C82" s="12">
        <v>84.43292156089413</v>
      </c>
      <c r="D82" s="12">
        <v>94.42343537032761</v>
      </c>
    </row>
    <row r="83" spans="1:4" x14ac:dyDescent="0.3">
      <c r="A83" s="6">
        <v>43992</v>
      </c>
      <c r="B83" s="12">
        <v>94.433949479656079</v>
      </c>
      <c r="C83" s="12">
        <v>84.407635197695541</v>
      </c>
      <c r="D83" s="12">
        <v>94.264176735636113</v>
      </c>
    </row>
    <row r="84" spans="1:4" x14ac:dyDescent="0.3">
      <c r="A84" s="6">
        <v>43993</v>
      </c>
      <c r="B84" s="12">
        <v>88.922893513637902</v>
      </c>
      <c r="C84" s="12">
        <v>80.302303261638016</v>
      </c>
      <c r="D84" s="12">
        <v>90.498128391877103</v>
      </c>
    </row>
    <row r="85" spans="1:4" x14ac:dyDescent="0.3">
      <c r="A85" s="6">
        <v>43994</v>
      </c>
      <c r="B85" s="12">
        <v>90.063421953922585</v>
      </c>
      <c r="C85" s="12">
        <v>79.943315148485269</v>
      </c>
      <c r="D85" s="12">
        <v>90.682091374126799</v>
      </c>
    </row>
    <row r="86" spans="1:4" x14ac:dyDescent="0.3">
      <c r="A86" s="6">
        <v>43997</v>
      </c>
      <c r="B86" s="12">
        <v>90.822721297483582</v>
      </c>
      <c r="C86" s="12">
        <v>79.817336613894355</v>
      </c>
      <c r="D86" s="12">
        <v>90.53364984338792</v>
      </c>
    </row>
    <row r="87" spans="1:4" x14ac:dyDescent="0.3">
      <c r="A87" s="6">
        <v>43998</v>
      </c>
      <c r="B87" s="12">
        <v>92.542337891936981</v>
      </c>
      <c r="C87" s="12">
        <v>82.329231944617447</v>
      </c>
      <c r="D87" s="12">
        <v>92.452282521912849</v>
      </c>
    </row>
    <row r="88" spans="1:4" x14ac:dyDescent="0.3">
      <c r="A88" s="6">
        <v>43999</v>
      </c>
      <c r="B88" s="12">
        <v>92.206097572260575</v>
      </c>
      <c r="C88" s="12">
        <v>82.152938478143284</v>
      </c>
      <c r="D88" s="12">
        <v>92.448823683583413</v>
      </c>
    </row>
    <row r="89" spans="1:4" x14ac:dyDescent="0.3">
      <c r="A89" s="6">
        <v>44000</v>
      </c>
      <c r="B89" s="12">
        <v>92.277439467466465</v>
      </c>
      <c r="C89" s="12">
        <v>80.917111338839732</v>
      </c>
      <c r="D89" s="12">
        <v>92.365746347311742</v>
      </c>
    </row>
    <row r="90" spans="1:4" x14ac:dyDescent="0.3">
      <c r="A90" s="6">
        <v>44001</v>
      </c>
      <c r="B90" s="12">
        <v>91.77276941056806</v>
      </c>
      <c r="C90" s="12">
        <v>81.511341668904464</v>
      </c>
      <c r="D90" s="12">
        <v>92.455490078702809</v>
      </c>
    </row>
    <row r="91" spans="1:4" x14ac:dyDescent="0.3">
      <c r="A91" s="6">
        <v>44004</v>
      </c>
      <c r="B91" s="12">
        <v>92.45300757982163</v>
      </c>
      <c r="C91" s="12">
        <v>81.959152555742079</v>
      </c>
      <c r="D91" s="12">
        <v>92.695564244432774</v>
      </c>
    </row>
    <row r="92" spans="1:4" x14ac:dyDescent="0.3">
      <c r="A92" s="6">
        <v>44005</v>
      </c>
      <c r="B92" s="12">
        <v>92.852523889194984</v>
      </c>
      <c r="C92" s="12">
        <v>83.291517613407223</v>
      </c>
      <c r="D92" s="12">
        <v>93.460347529827729</v>
      </c>
    </row>
    <row r="93" spans="1:4" x14ac:dyDescent="0.3">
      <c r="A93" s="6">
        <v>44006</v>
      </c>
      <c r="B93" s="12">
        <v>90.529888836275916</v>
      </c>
      <c r="C93" s="12">
        <v>80.298080028479973</v>
      </c>
      <c r="D93" s="12">
        <v>91.74319419790173</v>
      </c>
    </row>
    <row r="94" spans="1:4" x14ac:dyDescent="0.3">
      <c r="A94" s="6">
        <v>44007</v>
      </c>
      <c r="B94" s="12">
        <v>91.514378257380457</v>
      </c>
      <c r="C94" s="12">
        <v>80.422328861138439</v>
      </c>
      <c r="D94" s="12">
        <v>92.053499132944722</v>
      </c>
    </row>
    <row r="95" spans="1:4" x14ac:dyDescent="0.3">
      <c r="A95" s="6">
        <v>44008</v>
      </c>
      <c r="B95" s="12">
        <v>89.237443192283976</v>
      </c>
      <c r="C95" s="12">
        <v>80.110371861431076</v>
      </c>
      <c r="D95" s="12">
        <v>90.947520822723362</v>
      </c>
    </row>
    <row r="96" spans="1:4" x14ac:dyDescent="0.3">
      <c r="A96" s="6">
        <v>44011</v>
      </c>
      <c r="B96" s="12">
        <v>90.542650902965221</v>
      </c>
      <c r="C96" s="12">
        <v>80.52587954765562</v>
      </c>
      <c r="D96" s="12">
        <v>91.25983415328696</v>
      </c>
    </row>
    <row r="97" spans="1:4" x14ac:dyDescent="0.3">
      <c r="A97" s="6">
        <v>44012</v>
      </c>
      <c r="B97" s="12">
        <v>91.924238386328568</v>
      </c>
      <c r="C97" s="12">
        <v>80.479678292257589</v>
      </c>
      <c r="D97" s="12">
        <v>92.132582373927221</v>
      </c>
    </row>
    <row r="98" spans="1:4" x14ac:dyDescent="0.3">
      <c r="A98" s="6">
        <v>44013</v>
      </c>
      <c r="B98" s="12">
        <v>92.404761132600669</v>
      </c>
      <c r="C98" s="12">
        <v>80.957026769013311</v>
      </c>
      <c r="D98" s="12">
        <v>92.599996488828609</v>
      </c>
    </row>
    <row r="99" spans="1:4" x14ac:dyDescent="0.3">
      <c r="A99" s="6">
        <v>44014</v>
      </c>
      <c r="B99" s="12">
        <v>92.821469116024886</v>
      </c>
      <c r="C99" s="12">
        <v>81.95059254859278</v>
      </c>
      <c r="D99" s="12">
        <v>93.630094915643369</v>
      </c>
    </row>
    <row r="100" spans="1:4" x14ac:dyDescent="0.3">
      <c r="A100" s="6">
        <v>44015</v>
      </c>
      <c r="B100" s="12">
        <v>92.821469116024886</v>
      </c>
      <c r="C100" s="12">
        <v>80.913027891687491</v>
      </c>
      <c r="D100" s="12">
        <v>93.832509858556932</v>
      </c>
    </row>
    <row r="101" spans="1:4" x14ac:dyDescent="0.3">
      <c r="A101" s="6">
        <v>44018</v>
      </c>
      <c r="B101" s="12">
        <v>94.31223200297751</v>
      </c>
      <c r="C101" s="12">
        <v>82.698750862705523</v>
      </c>
      <c r="D101" s="12">
        <v>95.844273105992926</v>
      </c>
    </row>
    <row r="102" spans="1:4" x14ac:dyDescent="0.3">
      <c r="A102" s="6">
        <v>44019</v>
      </c>
      <c r="B102" s="12">
        <v>93.330444585365029</v>
      </c>
      <c r="C102" s="12">
        <v>81.951977991995932</v>
      </c>
      <c r="D102" s="12">
        <v>95.231751264941593</v>
      </c>
    </row>
    <row r="103" spans="1:4" x14ac:dyDescent="0.3">
      <c r="A103" s="6">
        <v>44020</v>
      </c>
      <c r="B103" s="12">
        <v>94.059617098169042</v>
      </c>
      <c r="C103" s="12">
        <v>81.811884509573446</v>
      </c>
      <c r="D103" s="12">
        <v>95.879813668212549</v>
      </c>
    </row>
    <row r="104" spans="1:4" x14ac:dyDescent="0.3">
      <c r="A104" s="6">
        <v>44021</v>
      </c>
      <c r="B104" s="12">
        <v>93.568669704331796</v>
      </c>
      <c r="C104" s="12">
        <v>80.494941803886078</v>
      </c>
      <c r="D104" s="12">
        <v>95.727416506413775</v>
      </c>
    </row>
    <row r="105" spans="1:4" x14ac:dyDescent="0.3">
      <c r="A105" s="6">
        <v>44022</v>
      </c>
      <c r="B105" s="12">
        <v>94.560593789749277</v>
      </c>
      <c r="C105" s="12">
        <v>81.203431357635154</v>
      </c>
      <c r="D105" s="12">
        <v>95.965943818808483</v>
      </c>
    </row>
    <row r="106" spans="1:4" x14ac:dyDescent="0.3">
      <c r="A106" s="6">
        <v>44025</v>
      </c>
      <c r="B106" s="12">
        <v>93.659972713857627</v>
      </c>
      <c r="C106" s="12">
        <v>82.217999487535479</v>
      </c>
      <c r="D106" s="12">
        <v>96.094749010561557</v>
      </c>
    </row>
    <row r="107" spans="1:4" x14ac:dyDescent="0.3">
      <c r="A107" s="6">
        <v>44026</v>
      </c>
      <c r="B107" s="12">
        <v>94.897237013265652</v>
      </c>
      <c r="C107" s="12">
        <v>81.800198557306388</v>
      </c>
      <c r="D107" s="12">
        <v>96.307042761618391</v>
      </c>
    </row>
    <row r="108" spans="1:4" x14ac:dyDescent="0.3">
      <c r="A108" s="6">
        <v>44027</v>
      </c>
      <c r="B108" s="12">
        <v>95.745779763400947</v>
      </c>
      <c r="C108" s="12">
        <v>83.54866900260788</v>
      </c>
      <c r="D108" s="12">
        <v>97.123014309051229</v>
      </c>
    </row>
    <row r="109" spans="1:4" x14ac:dyDescent="0.3">
      <c r="A109" s="6">
        <v>44028</v>
      </c>
      <c r="B109" s="12">
        <v>95.421254351865358</v>
      </c>
      <c r="C109" s="12">
        <v>83.01917111635602</v>
      </c>
      <c r="D109" s="12">
        <v>96.13910232331375</v>
      </c>
    </row>
    <row r="110" spans="1:4" x14ac:dyDescent="0.3">
      <c r="A110" s="6">
        <v>44029</v>
      </c>
      <c r="B110" s="12">
        <v>95.672514512255347</v>
      </c>
      <c r="C110" s="12">
        <v>83.344436797492079</v>
      </c>
      <c r="D110" s="12">
        <v>96.494764968831817</v>
      </c>
    </row>
    <row r="111" spans="1:4" x14ac:dyDescent="0.3">
      <c r="A111" s="6">
        <v>44032</v>
      </c>
      <c r="B111" s="12">
        <v>96.514928584744979</v>
      </c>
      <c r="C111" s="12">
        <v>83.60803970270139</v>
      </c>
      <c r="D111" s="12">
        <v>97.398361315681171</v>
      </c>
    </row>
    <row r="112" spans="1:4" x14ac:dyDescent="0.3">
      <c r="A112" s="6">
        <v>44033</v>
      </c>
      <c r="B112" s="12">
        <v>96.668617445980061</v>
      </c>
      <c r="C112" s="12">
        <v>84.317376404980052</v>
      </c>
      <c r="D112" s="12">
        <v>98.054865653175455</v>
      </c>
    </row>
    <row r="113" spans="1:4" x14ac:dyDescent="0.3">
      <c r="A113" s="6">
        <v>44034</v>
      </c>
      <c r="B113" s="12">
        <v>97.189782524806489</v>
      </c>
      <c r="C113" s="12">
        <v>83.499659041825353</v>
      </c>
      <c r="D113" s="12">
        <v>98.029558889798977</v>
      </c>
    </row>
    <row r="114" spans="1:4" x14ac:dyDescent="0.3">
      <c r="A114" s="6">
        <v>44035</v>
      </c>
      <c r="B114" s="12">
        <v>95.975265639181757</v>
      </c>
      <c r="C114" s="12">
        <v>83.722467591751766</v>
      </c>
      <c r="D114" s="12">
        <v>97.50112610994222</v>
      </c>
    </row>
    <row r="115" spans="1:4" x14ac:dyDescent="0.3">
      <c r="A115" s="6">
        <v>44036</v>
      </c>
      <c r="B115" s="12">
        <v>95.400658597041371</v>
      </c>
      <c r="C115" s="12">
        <v>82.787739060274504</v>
      </c>
      <c r="D115" s="12">
        <v>96.354609887132469</v>
      </c>
    </row>
    <row r="116" spans="1:4" x14ac:dyDescent="0.3">
      <c r="A116" s="6">
        <v>44039</v>
      </c>
      <c r="B116" s="12">
        <v>96.105169439280203</v>
      </c>
      <c r="C116" s="12">
        <v>83.154154595970226</v>
      </c>
      <c r="D116" s="12">
        <v>97.09660569476344</v>
      </c>
    </row>
    <row r="117" spans="1:4" x14ac:dyDescent="0.3">
      <c r="A117" s="6">
        <v>44040</v>
      </c>
      <c r="B117" s="12">
        <v>95.479365590923607</v>
      </c>
      <c r="C117" s="12">
        <v>83.959672367360923</v>
      </c>
      <c r="D117" s="12">
        <v>97.016145711463437</v>
      </c>
    </row>
    <row r="118" spans="1:4" x14ac:dyDescent="0.3">
      <c r="A118" s="6">
        <v>44041</v>
      </c>
      <c r="B118" s="12">
        <v>96.663552751740696</v>
      </c>
      <c r="C118" s="12">
        <v>84.174069766877864</v>
      </c>
      <c r="D118" s="12">
        <v>97.814900481331023</v>
      </c>
    </row>
    <row r="119" spans="1:4" x14ac:dyDescent="0.3">
      <c r="A119" s="6">
        <v>44042</v>
      </c>
      <c r="B119" s="12">
        <v>96.25471674158679</v>
      </c>
      <c r="C119" s="12">
        <v>82.768560503827857</v>
      </c>
      <c r="D119" s="12">
        <v>97.176567085669816</v>
      </c>
    </row>
    <row r="120" spans="1:4" x14ac:dyDescent="0.3">
      <c r="A120" s="6">
        <v>44043</v>
      </c>
      <c r="B120" s="12">
        <v>96.98623158362652</v>
      </c>
      <c r="C120" s="12">
        <v>81.793257426674415</v>
      </c>
      <c r="D120" s="12">
        <v>97.110528174631042</v>
      </c>
    </row>
    <row r="121" spans="1:4" x14ac:dyDescent="0.3">
      <c r="A121" s="6">
        <v>44046</v>
      </c>
      <c r="B121" s="12">
        <v>97.672196968816451</v>
      </c>
      <c r="C121" s="12">
        <v>83.444454496958016</v>
      </c>
      <c r="D121" s="12">
        <v>97.888571563869363</v>
      </c>
    </row>
    <row r="122" spans="1:4" x14ac:dyDescent="0.3">
      <c r="A122" s="6">
        <v>44047</v>
      </c>
      <c r="B122" s="12">
        <v>98.044258887246144</v>
      </c>
      <c r="C122" s="12">
        <v>83.518025959054867</v>
      </c>
      <c r="D122" s="12">
        <v>98.507165454139951</v>
      </c>
    </row>
    <row r="123" spans="1:4" x14ac:dyDescent="0.3">
      <c r="A123" s="6">
        <v>44048</v>
      </c>
      <c r="B123" s="12">
        <v>98.682186556461332</v>
      </c>
      <c r="C123" s="12">
        <v>84.967428070480395</v>
      </c>
      <c r="D123" s="12">
        <v>99.316527638635918</v>
      </c>
    </row>
    <row r="124" spans="1:4" x14ac:dyDescent="0.3">
      <c r="A124" s="6">
        <v>44049</v>
      </c>
      <c r="B124" s="12">
        <v>99.307481092336374</v>
      </c>
      <c r="C124" s="12">
        <v>84.102285208425073</v>
      </c>
      <c r="D124" s="12">
        <v>99.46062821043607</v>
      </c>
    </row>
    <row r="125" spans="1:4" x14ac:dyDescent="0.3">
      <c r="A125" s="6">
        <v>44050</v>
      </c>
      <c r="B125" s="12">
        <v>99.374733757355244</v>
      </c>
      <c r="C125" s="12">
        <v>83.419538977855666</v>
      </c>
      <c r="D125" s="12">
        <v>98.896612233482443</v>
      </c>
    </row>
    <row r="126" spans="1:4" x14ac:dyDescent="0.3">
      <c r="A126" s="6">
        <v>44053</v>
      </c>
      <c r="B126" s="12">
        <v>99.664650608049499</v>
      </c>
      <c r="C126" s="12">
        <v>83.947524728274018</v>
      </c>
      <c r="D126" s="12">
        <v>99.102419727132386</v>
      </c>
    </row>
    <row r="127" spans="1:4" x14ac:dyDescent="0.3">
      <c r="A127" s="6">
        <v>44054</v>
      </c>
      <c r="B127" s="12">
        <v>98.867758111216745</v>
      </c>
      <c r="C127" s="12">
        <v>85.395400964315044</v>
      </c>
      <c r="D127" s="12">
        <v>99.234007612339212</v>
      </c>
    </row>
    <row r="128" spans="1:4" x14ac:dyDescent="0.3">
      <c r="A128" s="6">
        <v>44055</v>
      </c>
      <c r="B128" s="12">
        <v>100.24810670132543</v>
      </c>
      <c r="C128" s="12">
        <v>86.796639304194642</v>
      </c>
      <c r="D128" s="12">
        <v>100.18002854722256</v>
      </c>
    </row>
    <row r="129" spans="1:4" x14ac:dyDescent="0.3">
      <c r="A129" s="6">
        <v>44056</v>
      </c>
      <c r="B129" s="12">
        <v>100.05596761482695</v>
      </c>
      <c r="C129" s="12">
        <v>85.767009245706063</v>
      </c>
      <c r="D129" s="12">
        <v>100.19981234432318</v>
      </c>
    </row>
    <row r="130" spans="1:4" x14ac:dyDescent="0.3">
      <c r="A130" s="6">
        <v>44057</v>
      </c>
      <c r="B130" s="12">
        <v>100.0217585585176</v>
      </c>
      <c r="C130" s="12">
        <v>84.594840753248562</v>
      </c>
      <c r="D130" s="12">
        <v>100.10460282166918</v>
      </c>
    </row>
    <row r="131" spans="1:4" x14ac:dyDescent="0.3">
      <c r="A131" s="6">
        <v>44060</v>
      </c>
      <c r="B131" s="12">
        <v>100.31791324241466</v>
      </c>
      <c r="C131" s="12">
        <v>85.144306918414244</v>
      </c>
      <c r="D131" s="12">
        <v>100.6947867293875</v>
      </c>
    </row>
    <row r="132" spans="1:4" x14ac:dyDescent="0.3">
      <c r="A132" s="6">
        <v>44061</v>
      </c>
      <c r="B132" s="12">
        <v>100.57445682019561</v>
      </c>
      <c r="C132" s="12">
        <v>85.306368082260519</v>
      </c>
      <c r="D132" s="12">
        <v>101.04623496370968</v>
      </c>
    </row>
    <row r="133" spans="1:4" x14ac:dyDescent="0.3">
      <c r="A133" s="6">
        <v>44062</v>
      </c>
      <c r="B133" s="12">
        <v>100.12524087659638</v>
      </c>
      <c r="C133" s="12">
        <v>85.352037243376216</v>
      </c>
      <c r="D133" s="12">
        <v>100.66676014650353</v>
      </c>
    </row>
    <row r="134" spans="1:4" x14ac:dyDescent="0.3">
      <c r="A134" s="6">
        <v>44063</v>
      </c>
      <c r="B134" s="12">
        <v>100.43255723984019</v>
      </c>
      <c r="C134" s="12">
        <v>84.108930919370778</v>
      </c>
      <c r="D134" s="12">
        <v>100.18195857169749</v>
      </c>
    </row>
    <row r="135" spans="1:4" x14ac:dyDescent="0.3">
      <c r="A135" s="6">
        <v>44064</v>
      </c>
      <c r="B135" s="12">
        <v>100.77882486574579</v>
      </c>
      <c r="C135" s="12">
        <v>83.257572110961377</v>
      </c>
      <c r="D135" s="12">
        <v>100.38187352538689</v>
      </c>
    </row>
    <row r="136" spans="1:4" x14ac:dyDescent="0.3">
      <c r="A136" s="6">
        <v>44067</v>
      </c>
      <c r="B136" s="12">
        <v>101.78686105306201</v>
      </c>
      <c r="C136" s="12">
        <v>84.579814306895912</v>
      </c>
      <c r="D136" s="12">
        <v>101.50091564761981</v>
      </c>
    </row>
    <row r="137" spans="1:4" x14ac:dyDescent="0.3">
      <c r="A137" s="6">
        <v>44068</v>
      </c>
      <c r="B137" s="12">
        <v>102.14520384508432</v>
      </c>
      <c r="C137" s="12">
        <v>84.027496527325795</v>
      </c>
      <c r="D137" s="12">
        <v>101.78233791715321</v>
      </c>
    </row>
    <row r="138" spans="1:4" x14ac:dyDescent="0.3">
      <c r="A138" s="6">
        <v>44069</v>
      </c>
      <c r="B138" s="12">
        <v>103.18378875505134</v>
      </c>
      <c r="C138" s="12">
        <v>84.80957495356553</v>
      </c>
      <c r="D138" s="12">
        <v>102.50851859915981</v>
      </c>
    </row>
    <row r="139" spans="1:4" x14ac:dyDescent="0.3">
      <c r="A139" s="6">
        <v>44070</v>
      </c>
      <c r="B139" s="12">
        <v>103.36595341344517</v>
      </c>
      <c r="C139" s="12">
        <v>83.962778511588681</v>
      </c>
      <c r="D139" s="12">
        <v>102.37198456828605</v>
      </c>
    </row>
    <row r="140" spans="1:4" x14ac:dyDescent="0.3">
      <c r="A140" s="6">
        <v>44071</v>
      </c>
      <c r="B140" s="12">
        <v>104.08387988225827</v>
      </c>
      <c r="C140" s="12">
        <v>84.4015094351453</v>
      </c>
      <c r="D140" s="12">
        <v>103.1167646547883</v>
      </c>
    </row>
    <row r="141" spans="1:4" x14ac:dyDescent="0.3">
      <c r="A141" s="6">
        <v>44074</v>
      </c>
      <c r="B141" s="12">
        <v>103.86346037297037</v>
      </c>
      <c r="C141" s="12">
        <v>84.724498628958912</v>
      </c>
      <c r="D141" s="12">
        <v>102.76414526824011</v>
      </c>
    </row>
    <row r="142" spans="1:4" x14ac:dyDescent="0.3">
      <c r="A142" s="6">
        <v>44075</v>
      </c>
      <c r="B142" s="12">
        <v>104.68721986719041</v>
      </c>
      <c r="C142" s="12">
        <v>83.421528222690839</v>
      </c>
      <c r="D142" s="12">
        <v>103.72960789282718</v>
      </c>
    </row>
    <row r="143" spans="1:4" x14ac:dyDescent="0.3">
      <c r="A143" s="6">
        <v>44076</v>
      </c>
      <c r="B143" s="12">
        <v>106.28454772953782</v>
      </c>
      <c r="C143" s="12">
        <v>84.081411805646681</v>
      </c>
      <c r="D143" s="12">
        <v>104.58355323277036</v>
      </c>
    </row>
    <row r="144" spans="1:4" x14ac:dyDescent="0.3">
      <c r="A144" s="6">
        <v>44077</v>
      </c>
      <c r="B144" s="12">
        <v>102.55212563279277</v>
      </c>
      <c r="C144" s="12">
        <v>82.357166300682707</v>
      </c>
      <c r="D144" s="12">
        <v>102.40517761274369</v>
      </c>
    </row>
    <row r="145" spans="1:4" x14ac:dyDescent="0.3">
      <c r="A145" s="6">
        <v>44078</v>
      </c>
      <c r="B145" s="12">
        <v>101.71044773367362</v>
      </c>
      <c r="C145" s="12">
        <v>81.563722047524323</v>
      </c>
      <c r="D145" s="12">
        <v>101.47663460654634</v>
      </c>
    </row>
    <row r="146" spans="1:4" x14ac:dyDescent="0.3">
      <c r="A146" s="6">
        <v>44081</v>
      </c>
      <c r="B146" s="12">
        <v>101.71044773367362</v>
      </c>
      <c r="C146" s="12">
        <v>83.037218500058984</v>
      </c>
      <c r="D146" s="12">
        <v>101.39566459013693</v>
      </c>
    </row>
    <row r="147" spans="1:4" x14ac:dyDescent="0.3">
      <c r="A147" s="6">
        <v>44082</v>
      </c>
      <c r="B147" s="12">
        <v>98.866282674195773</v>
      </c>
      <c r="C147" s="12">
        <v>82.120021678158295</v>
      </c>
      <c r="D147" s="12">
        <v>99.796061856467006</v>
      </c>
    </row>
    <row r="148" spans="1:4" x14ac:dyDescent="0.3">
      <c r="A148" s="6">
        <v>44083</v>
      </c>
      <c r="B148" s="12">
        <v>100.86142588712796</v>
      </c>
      <c r="C148" s="12">
        <v>83.029491867075279</v>
      </c>
      <c r="D148" s="12">
        <v>100.74003616012909</v>
      </c>
    </row>
    <row r="149" spans="1:4" x14ac:dyDescent="0.3">
      <c r="A149" s="6">
        <v>44084</v>
      </c>
      <c r="B149" s="12">
        <v>99.083915952693232</v>
      </c>
      <c r="C149" s="12">
        <v>81.758154138841135</v>
      </c>
      <c r="D149" s="12">
        <v>99.94086208302825</v>
      </c>
    </row>
    <row r="150" spans="1:4" x14ac:dyDescent="0.3">
      <c r="A150" s="6">
        <v>44085</v>
      </c>
      <c r="B150" s="12">
        <v>99.121690059027614</v>
      </c>
      <c r="C150" s="12">
        <v>81.883984242185136</v>
      </c>
      <c r="D150" s="12">
        <v>100.18824892291467</v>
      </c>
    </row>
    <row r="151" spans="1:4" x14ac:dyDescent="0.3">
      <c r="A151" s="6">
        <v>44088</v>
      </c>
      <c r="B151" s="12">
        <v>100.37766081907287</v>
      </c>
      <c r="C151" s="12">
        <v>82.237855231326535</v>
      </c>
      <c r="D151" s="12">
        <v>101.28764399388106</v>
      </c>
    </row>
    <row r="152" spans="1:4" x14ac:dyDescent="0.3">
      <c r="A152" s="6">
        <v>44089</v>
      </c>
      <c r="B152" s="12">
        <v>100.90108502992996</v>
      </c>
      <c r="C152" s="12">
        <v>83.493691423363373</v>
      </c>
      <c r="D152" s="12">
        <v>101.87633349559049</v>
      </c>
    </row>
    <row r="153" spans="1:4" x14ac:dyDescent="0.3">
      <c r="A153" s="6">
        <v>44090</v>
      </c>
      <c r="B153" s="12">
        <v>100.41795861974292</v>
      </c>
      <c r="C153" s="12">
        <v>83.706422689579739</v>
      </c>
      <c r="D153" s="12">
        <v>101.8263293547798</v>
      </c>
    </row>
    <row r="154" spans="1:4" x14ac:dyDescent="0.3">
      <c r="A154" s="6">
        <v>44091</v>
      </c>
      <c r="B154" s="12">
        <v>99.566538406884078</v>
      </c>
      <c r="C154" s="12">
        <v>83.039314632566359</v>
      </c>
      <c r="D154" s="12">
        <v>101.0608887781232</v>
      </c>
    </row>
    <row r="155" spans="1:4" x14ac:dyDescent="0.3">
      <c r="A155" s="6">
        <v>44092</v>
      </c>
      <c r="B155" s="12">
        <v>98.436576080315959</v>
      </c>
      <c r="C155" s="12">
        <v>82.581685772834419</v>
      </c>
      <c r="D155" s="12">
        <v>100.78739425333885</v>
      </c>
    </row>
    <row r="156" spans="1:4" x14ac:dyDescent="0.3">
      <c r="A156" s="6">
        <v>44095</v>
      </c>
      <c r="B156" s="12">
        <v>97.42974953160369</v>
      </c>
      <c r="C156" s="12">
        <v>78.913475801667744</v>
      </c>
      <c r="D156" s="12">
        <v>99.158439499150546</v>
      </c>
    </row>
    <row r="157" spans="1:4" x14ac:dyDescent="0.3">
      <c r="A157" s="6">
        <v>44096</v>
      </c>
      <c r="B157" s="12">
        <v>98.483050560981113</v>
      </c>
      <c r="C157" s="12">
        <v>78.821229087013052</v>
      </c>
      <c r="D157" s="12">
        <v>99.363722790914466</v>
      </c>
    </row>
    <row r="158" spans="1:4" x14ac:dyDescent="0.3">
      <c r="A158" s="6">
        <v>44097</v>
      </c>
      <c r="B158" s="12">
        <v>96.129375568235957</v>
      </c>
      <c r="C158" s="12">
        <v>79.962329406669781</v>
      </c>
      <c r="D158" s="12">
        <v>98.197030401586076</v>
      </c>
    </row>
    <row r="159" spans="1:4" x14ac:dyDescent="0.3">
      <c r="A159" s="6">
        <v>44098</v>
      </c>
      <c r="B159" s="12">
        <v>96.42723224101492</v>
      </c>
      <c r="C159" s="12">
        <v>78.918105179356175</v>
      </c>
      <c r="D159" s="12">
        <v>97.608545547287434</v>
      </c>
    </row>
    <row r="160" spans="1:4" x14ac:dyDescent="0.3">
      <c r="A160" s="6">
        <v>44099</v>
      </c>
      <c r="B160" s="12">
        <v>97.970606870389489</v>
      </c>
      <c r="C160" s="12">
        <v>78.875141305653528</v>
      </c>
      <c r="D160" s="12">
        <v>98.32403381628896</v>
      </c>
    </row>
    <row r="161" spans="1:4" x14ac:dyDescent="0.3">
      <c r="A161" s="6">
        <v>44102</v>
      </c>
      <c r="B161" s="12">
        <v>99.549432299252956</v>
      </c>
      <c r="C161" s="12">
        <v>80.949819581569869</v>
      </c>
      <c r="D161" s="12">
        <v>99.743535016397033</v>
      </c>
    </row>
    <row r="162" spans="1:4" x14ac:dyDescent="0.3">
      <c r="A162" s="6">
        <v>44103</v>
      </c>
      <c r="B162" s="12">
        <v>99.06574641103893</v>
      </c>
      <c r="C162" s="12">
        <v>80.558284769849948</v>
      </c>
      <c r="D162" s="12">
        <v>99.55858260505137</v>
      </c>
    </row>
    <row r="163" spans="1:4" x14ac:dyDescent="0.3">
      <c r="A163" s="6">
        <v>44104</v>
      </c>
      <c r="B163" s="12">
        <v>99.881268008499433</v>
      </c>
      <c r="C163" s="12">
        <v>80.4831179261774</v>
      </c>
      <c r="D163" s="12">
        <v>99.959685631285566</v>
      </c>
    </row>
    <row r="164" spans="1:4" x14ac:dyDescent="0.3">
      <c r="A164" s="6">
        <v>44105</v>
      </c>
      <c r="B164" s="12">
        <v>100.43879847235098</v>
      </c>
      <c r="C164" s="12">
        <v>80.588496352047954</v>
      </c>
      <c r="D164" s="12">
        <v>100.43325532262971</v>
      </c>
    </row>
    <row r="165" spans="1:4" x14ac:dyDescent="0.3">
      <c r="A165" s="6">
        <v>44106</v>
      </c>
      <c r="B165" s="12">
        <v>99.500003236209906</v>
      </c>
      <c r="C165" s="12">
        <v>81.103860116213141</v>
      </c>
      <c r="D165" s="12">
        <v>99.860512022011434</v>
      </c>
    </row>
    <row r="166" spans="1:4" x14ac:dyDescent="0.3">
      <c r="A166" s="6">
        <v>44109</v>
      </c>
      <c r="B166" s="12">
        <v>101.28543575583416</v>
      </c>
      <c r="C166" s="12">
        <v>81.95647873932748</v>
      </c>
      <c r="D166" s="12">
        <v>101.26046268136071</v>
      </c>
    </row>
    <row r="167" spans="1:4" x14ac:dyDescent="0.3">
      <c r="A167" s="6">
        <v>44110</v>
      </c>
      <c r="B167" s="12">
        <v>99.944707920382498</v>
      </c>
      <c r="C167" s="12">
        <v>81.994117809826463</v>
      </c>
      <c r="D167" s="12">
        <v>100.79349609698151</v>
      </c>
    </row>
    <row r="168" spans="1:4" x14ac:dyDescent="0.3">
      <c r="A168" s="6">
        <v>44111</v>
      </c>
      <c r="B168" s="12">
        <v>101.68874256832726</v>
      </c>
      <c r="C168" s="12">
        <v>81.743338145120589</v>
      </c>
      <c r="D168" s="12">
        <v>101.68714831934133</v>
      </c>
    </row>
    <row r="169" spans="1:4" x14ac:dyDescent="0.3">
      <c r="A169" s="6">
        <v>44112</v>
      </c>
      <c r="B169" s="12">
        <v>102.50202072551224</v>
      </c>
      <c r="C169" s="12">
        <v>82.274734735197086</v>
      </c>
      <c r="D169" s="12">
        <v>102.37292497798545</v>
      </c>
    </row>
    <row r="170" spans="1:4" x14ac:dyDescent="0.3">
      <c r="A170" s="6">
        <v>44113</v>
      </c>
      <c r="B170" s="12">
        <v>103.42810059252857</v>
      </c>
      <c r="C170" s="12">
        <v>83.326630188589007</v>
      </c>
      <c r="D170" s="12">
        <v>103.3676264299913</v>
      </c>
    </row>
    <row r="171" spans="1:4" x14ac:dyDescent="0.3">
      <c r="A171" s="6">
        <v>44116</v>
      </c>
      <c r="B171" s="12">
        <v>105.14320077708868</v>
      </c>
      <c r="C171" s="12">
        <v>83.398299546786518</v>
      </c>
      <c r="D171" s="12">
        <v>104.58369554899043</v>
      </c>
    </row>
    <row r="172" spans="1:4" x14ac:dyDescent="0.3">
      <c r="A172" s="6">
        <v>44117</v>
      </c>
      <c r="B172" s="12">
        <v>104.49601497233796</v>
      </c>
      <c r="C172" s="12">
        <v>82.275212254219099</v>
      </c>
      <c r="D172" s="12">
        <v>104.16162164783896</v>
      </c>
    </row>
    <row r="173" spans="1:4" x14ac:dyDescent="0.3">
      <c r="A173" s="6">
        <v>44118</v>
      </c>
      <c r="B173" s="12">
        <v>103.78402839939855</v>
      </c>
      <c r="C173" s="12">
        <v>82.209840917418404</v>
      </c>
      <c r="D173" s="12">
        <v>103.82192325717581</v>
      </c>
    </row>
    <row r="174" spans="1:4" x14ac:dyDescent="0.3">
      <c r="A174" s="6">
        <v>44119</v>
      </c>
      <c r="B174" s="12">
        <v>103.62722515397277</v>
      </c>
      <c r="C174" s="12">
        <v>80.229763573286803</v>
      </c>
      <c r="D174" s="12">
        <v>102.98994766233594</v>
      </c>
    </row>
    <row r="175" spans="1:4" x14ac:dyDescent="0.3">
      <c r="A175" s="6">
        <v>44120</v>
      </c>
      <c r="B175" s="12">
        <v>103.61706410729219</v>
      </c>
      <c r="C175" s="12">
        <v>81.4344754338629</v>
      </c>
      <c r="D175" s="12">
        <v>103.23435455997306</v>
      </c>
    </row>
    <row r="176" spans="1:4" x14ac:dyDescent="0.3">
      <c r="A176" s="6">
        <v>44123</v>
      </c>
      <c r="B176" s="12">
        <v>101.91757924495155</v>
      </c>
      <c r="C176" s="12">
        <v>80.569344342487085</v>
      </c>
      <c r="D176" s="12">
        <v>102.61041882666892</v>
      </c>
    </row>
    <row r="177" spans="1:4" x14ac:dyDescent="0.3">
      <c r="A177" s="6">
        <v>44124</v>
      </c>
      <c r="B177" s="12">
        <v>102.40255020893811</v>
      </c>
      <c r="C177" s="12">
        <v>80.380454481220681</v>
      </c>
      <c r="D177" s="12">
        <v>102.90330933542593</v>
      </c>
    </row>
    <row r="178" spans="1:4" x14ac:dyDescent="0.3">
      <c r="A178" s="6">
        <v>44125</v>
      </c>
      <c r="B178" s="12">
        <v>102.16615745433309</v>
      </c>
      <c r="C178" s="12">
        <v>80.189881281270075</v>
      </c>
      <c r="D178" s="12">
        <v>102.80769378876676</v>
      </c>
    </row>
    <row r="179" spans="1:4" x14ac:dyDescent="0.3">
      <c r="A179" s="6">
        <v>44126</v>
      </c>
      <c r="B179" s="12">
        <v>102.70042020425755</v>
      </c>
      <c r="C179" s="12">
        <v>79.93384213424936</v>
      </c>
      <c r="D179" s="12">
        <v>102.78405679857596</v>
      </c>
    </row>
    <row r="180" spans="1:4" x14ac:dyDescent="0.3">
      <c r="A180" s="6">
        <v>44127</v>
      </c>
      <c r="B180" s="12">
        <v>103.03036586391549</v>
      </c>
      <c r="C180" s="12">
        <v>80.5480464641727</v>
      </c>
      <c r="D180" s="12">
        <v>102.9865917475996</v>
      </c>
    </row>
    <row r="181" spans="1:4" x14ac:dyDescent="0.3">
      <c r="A181" s="6">
        <v>44130</v>
      </c>
      <c r="B181" s="12">
        <v>101.13637259739528</v>
      </c>
      <c r="C181" s="12">
        <v>79.555979452214984</v>
      </c>
      <c r="D181" s="12">
        <v>101.51008725955634</v>
      </c>
    </row>
    <row r="182" spans="1:4" x14ac:dyDescent="0.3">
      <c r="A182" s="6">
        <v>44131</v>
      </c>
      <c r="B182" s="12">
        <v>100.85206762652024</v>
      </c>
      <c r="C182" s="12">
        <v>78.947821468535366</v>
      </c>
      <c r="D182" s="12">
        <v>101.38467921767887</v>
      </c>
    </row>
    <row r="183" spans="1:4" x14ac:dyDescent="0.3">
      <c r="A183" s="6">
        <v>44132</v>
      </c>
      <c r="B183" s="12">
        <v>97.295406097901889</v>
      </c>
      <c r="C183" s="12">
        <v>76.317732315979185</v>
      </c>
      <c r="D183" s="12">
        <v>98.93714066213164</v>
      </c>
    </row>
    <row r="184" spans="1:4" x14ac:dyDescent="0.3">
      <c r="A184" s="6">
        <v>44133</v>
      </c>
      <c r="B184" s="12">
        <v>98.465655409160036</v>
      </c>
      <c r="C184" s="12">
        <v>75.839515899565967</v>
      </c>
      <c r="D184" s="12">
        <v>99.265077139966124</v>
      </c>
    </row>
    <row r="185" spans="1:4" x14ac:dyDescent="0.3">
      <c r="A185" s="6">
        <v>44134</v>
      </c>
      <c r="B185" s="12">
        <v>97.198018189697137</v>
      </c>
      <c r="C185" s="12">
        <v>76.030896866748748</v>
      </c>
      <c r="D185" s="12">
        <v>98.118012405534643</v>
      </c>
    </row>
    <row r="186" spans="1:4" x14ac:dyDescent="0.3">
      <c r="A186" s="6">
        <v>44137</v>
      </c>
      <c r="B186" s="12">
        <v>98.380349225332893</v>
      </c>
      <c r="C186" s="12">
        <v>77.668690502213906</v>
      </c>
      <c r="D186" s="12">
        <v>99.255352845759887</v>
      </c>
    </row>
    <row r="187" spans="1:4" x14ac:dyDescent="0.3">
      <c r="A187" s="6">
        <v>44138</v>
      </c>
      <c r="B187" s="12">
        <v>100.12346259213476</v>
      </c>
      <c r="C187" s="12">
        <v>80.287066447751869</v>
      </c>
      <c r="D187" s="12">
        <v>100.92211976556713</v>
      </c>
    </row>
    <row r="188" spans="1:4" x14ac:dyDescent="0.3">
      <c r="A188" s="6">
        <v>44139</v>
      </c>
      <c r="B188" s="12">
        <v>102.35393893699415</v>
      </c>
      <c r="C188" s="12">
        <v>81.328912177766099</v>
      </c>
      <c r="D188" s="12">
        <v>102.7389822922369</v>
      </c>
    </row>
    <row r="189" spans="1:4" x14ac:dyDescent="0.3">
      <c r="A189" s="6">
        <v>44140</v>
      </c>
      <c r="B189" s="12">
        <v>104.34667866748293</v>
      </c>
      <c r="C189" s="12">
        <v>82.217228041920293</v>
      </c>
      <c r="D189" s="12">
        <v>104.88799497950197</v>
      </c>
    </row>
    <row r="190" spans="1:4" x14ac:dyDescent="0.3">
      <c r="A190" s="6">
        <v>44141</v>
      </c>
      <c r="B190" s="12">
        <v>104.32372987045255</v>
      </c>
      <c r="C190" s="12">
        <v>82.653145958746492</v>
      </c>
      <c r="D190" s="12">
        <v>105.16498673542985</v>
      </c>
    </row>
    <row r="191" spans="1:4" x14ac:dyDescent="0.3">
      <c r="A191" s="6">
        <v>44144</v>
      </c>
      <c r="B191" s="12">
        <v>105.46954100706284</v>
      </c>
      <c r="C191" s="12">
        <v>86.190410118288568</v>
      </c>
      <c r="D191" s="12">
        <v>106.57382615965567</v>
      </c>
    </row>
    <row r="192" spans="1:4" x14ac:dyDescent="0.3">
      <c r="A192" s="6">
        <v>44145</v>
      </c>
      <c r="B192" s="12">
        <v>105.30170130730347</v>
      </c>
      <c r="C192" s="12">
        <v>88.29733131021726</v>
      </c>
      <c r="D192" s="12">
        <v>106.63159584700234</v>
      </c>
    </row>
    <row r="193" spans="1:4" x14ac:dyDescent="0.3">
      <c r="A193" s="6">
        <v>44146</v>
      </c>
      <c r="B193" s="12">
        <v>106.12143615818862</v>
      </c>
      <c r="C193" s="12">
        <v>89.288416304016067</v>
      </c>
      <c r="D193" s="12">
        <v>107.20534178852945</v>
      </c>
    </row>
    <row r="194" spans="1:4" x14ac:dyDescent="0.3">
      <c r="A194" s="6">
        <v>44147</v>
      </c>
      <c r="B194" s="12">
        <v>105.07453825765789</v>
      </c>
      <c r="C194" s="12">
        <v>88.448987100552486</v>
      </c>
      <c r="D194" s="12">
        <v>106.66220700327898</v>
      </c>
    </row>
    <row r="195" spans="1:4" x14ac:dyDescent="0.3">
      <c r="A195" s="6">
        <v>44148</v>
      </c>
      <c r="B195" s="12">
        <v>106.51103751017925</v>
      </c>
      <c r="C195" s="12">
        <v>88.648158114626213</v>
      </c>
      <c r="D195" s="12">
        <v>107.40003976152934</v>
      </c>
    </row>
    <row r="196" spans="1:4" x14ac:dyDescent="0.3">
      <c r="A196" s="6">
        <v>44151</v>
      </c>
      <c r="B196" s="12">
        <v>107.73491639908418</v>
      </c>
      <c r="C196" s="12">
        <v>90.142006006254931</v>
      </c>
      <c r="D196" s="12">
        <v>108.67974215611163</v>
      </c>
    </row>
    <row r="197" spans="1:4" x14ac:dyDescent="0.3">
      <c r="A197" s="6">
        <v>44152</v>
      </c>
      <c r="B197" s="12">
        <v>107.21830172323112</v>
      </c>
      <c r="C197" s="12">
        <v>89.669498439024309</v>
      </c>
      <c r="D197" s="12">
        <v>108.54282189752742</v>
      </c>
    </row>
    <row r="198" spans="1:4" x14ac:dyDescent="0.3">
      <c r="A198" s="6">
        <v>44153</v>
      </c>
      <c r="B198" s="12">
        <v>105.99542848011325</v>
      </c>
      <c r="C198" s="12">
        <v>89.544103529768051</v>
      </c>
      <c r="D198" s="12">
        <v>108.20750682930249</v>
      </c>
    </row>
    <row r="199" spans="1:4" x14ac:dyDescent="0.3">
      <c r="A199" s="6">
        <v>44154</v>
      </c>
      <c r="B199" s="12">
        <v>106.44889527554386</v>
      </c>
      <c r="C199" s="12">
        <v>89.210603130767083</v>
      </c>
      <c r="D199" s="12">
        <v>108.2593210598932</v>
      </c>
    </row>
    <row r="200" spans="1:4" x14ac:dyDescent="0.3">
      <c r="A200" s="6">
        <v>44155</v>
      </c>
      <c r="B200" s="12">
        <v>105.72188132332452</v>
      </c>
      <c r="C200" s="12">
        <v>89.789152320234095</v>
      </c>
      <c r="D200" s="12">
        <v>108.11123046347053</v>
      </c>
    </row>
    <row r="201" spans="1:4" x14ac:dyDescent="0.3">
      <c r="A201" s="6">
        <v>44158</v>
      </c>
      <c r="B201" s="12">
        <v>106.30297616798379</v>
      </c>
      <c r="C201" s="12">
        <v>89.772198681376409</v>
      </c>
      <c r="D201" s="12">
        <v>108.56348015952737</v>
      </c>
    </row>
    <row r="202" spans="1:4" x14ac:dyDescent="0.3">
      <c r="A202" s="6">
        <v>44159</v>
      </c>
      <c r="B202" s="12">
        <v>108.00891803305257</v>
      </c>
      <c r="C202" s="12">
        <v>91.403798003524955</v>
      </c>
      <c r="D202" s="12">
        <v>109.81375973255732</v>
      </c>
    </row>
    <row r="203" spans="1:4" x14ac:dyDescent="0.3">
      <c r="A203" s="6">
        <v>44160</v>
      </c>
      <c r="B203" s="12">
        <v>107.84632329386628</v>
      </c>
      <c r="C203" s="12">
        <v>91.051761294722468</v>
      </c>
      <c r="D203" s="12">
        <v>109.73691941462789</v>
      </c>
    </row>
    <row r="204" spans="1:4" x14ac:dyDescent="0.3">
      <c r="A204" s="6">
        <v>44161</v>
      </c>
      <c r="B204" s="12">
        <v>107.84632329386628</v>
      </c>
      <c r="C204" s="12">
        <v>90.488001606243856</v>
      </c>
      <c r="D204" s="12">
        <v>109.95331416953545</v>
      </c>
    </row>
    <row r="205" spans="1:4" x14ac:dyDescent="0.3">
      <c r="A205" s="6">
        <v>44162</v>
      </c>
      <c r="B205" s="12">
        <v>108.11486296093223</v>
      </c>
      <c r="C205" s="12">
        <v>90.31789782681858</v>
      </c>
      <c r="D205" s="12">
        <v>110.4415261631621</v>
      </c>
    </row>
    <row r="206" spans="1:4" x14ac:dyDescent="0.3">
      <c r="A206" s="6">
        <v>44165</v>
      </c>
      <c r="B206" s="12">
        <v>107.64398209429959</v>
      </c>
      <c r="C206" s="12">
        <v>92.55090114537488</v>
      </c>
      <c r="D206" s="12">
        <v>109.47440794844898</v>
      </c>
    </row>
    <row r="207" spans="1:4" x14ac:dyDescent="0.3">
      <c r="A207" s="6">
        <v>44166</v>
      </c>
      <c r="B207" s="12">
        <v>108.85057550198722</v>
      </c>
      <c r="C207" s="12">
        <v>94.809157874642509</v>
      </c>
      <c r="D207" s="12">
        <v>111.63566681504622</v>
      </c>
    </row>
    <row r="208" spans="1:4" x14ac:dyDescent="0.3">
      <c r="A208" s="6">
        <v>44167</v>
      </c>
      <c r="B208" s="12">
        <v>109.0344472653932</v>
      </c>
      <c r="C208" s="12">
        <v>95.48765890888653</v>
      </c>
      <c r="D208" s="12">
        <v>111.90532044443869</v>
      </c>
    </row>
    <row r="209" spans="1:4" x14ac:dyDescent="0.3">
      <c r="A209" s="6">
        <v>44168</v>
      </c>
      <c r="B209" s="12">
        <v>108.96478950411803</v>
      </c>
      <c r="C209" s="12">
        <v>96.941600089076971</v>
      </c>
      <c r="D209" s="12">
        <v>112.32601716049837</v>
      </c>
    </row>
    <row r="210" spans="1:4" x14ac:dyDescent="0.3">
      <c r="A210" s="6">
        <v>44169</v>
      </c>
      <c r="B210" s="12">
        <v>109.91441005979539</v>
      </c>
      <c r="C210" s="12">
        <v>97.72888754578382</v>
      </c>
      <c r="D210" s="12">
        <v>113.0712882836656</v>
      </c>
    </row>
    <row r="211" spans="1:4" x14ac:dyDescent="0.3">
      <c r="A211" s="6">
        <v>44172</v>
      </c>
      <c r="B211" s="12">
        <v>109.70180978299899</v>
      </c>
      <c r="C211" s="12">
        <v>96.975563125696411</v>
      </c>
      <c r="D211" s="12">
        <v>112.91913884692913</v>
      </c>
    </row>
    <row r="212" spans="1:4" x14ac:dyDescent="0.3">
      <c r="A212" s="6">
        <v>44173</v>
      </c>
      <c r="B212" s="12">
        <v>110.0104974064911</v>
      </c>
      <c r="C212" s="12">
        <v>97.071732679424656</v>
      </c>
      <c r="D212" s="12">
        <v>113.09897084522514</v>
      </c>
    </row>
    <row r="213" spans="1:4" x14ac:dyDescent="0.3">
      <c r="A213" s="6">
        <v>44174</v>
      </c>
      <c r="B213" s="12">
        <v>109.12030547623885</v>
      </c>
      <c r="C213" s="12">
        <v>97.232711787874692</v>
      </c>
      <c r="D213" s="12">
        <v>112.54674433308615</v>
      </c>
    </row>
    <row r="214" spans="1:4" x14ac:dyDescent="0.3">
      <c r="A214" s="6">
        <v>44175</v>
      </c>
      <c r="B214" s="12">
        <v>108.97443406200019</v>
      </c>
      <c r="C214" s="12">
        <v>97.477320916578066</v>
      </c>
      <c r="D214" s="12">
        <v>112.67766184376582</v>
      </c>
    </row>
    <row r="215" spans="1:4" x14ac:dyDescent="0.3">
      <c r="A215" s="6">
        <v>44176</v>
      </c>
      <c r="B215" s="12">
        <v>108.81984987797428</v>
      </c>
      <c r="C215" s="12">
        <v>96.034886946844296</v>
      </c>
      <c r="D215" s="12">
        <v>112.45526514080404</v>
      </c>
    </row>
    <row r="216" spans="1:4" x14ac:dyDescent="0.3">
      <c r="A216" s="6">
        <v>44179</v>
      </c>
      <c r="B216" s="12">
        <v>108.35262010849664</v>
      </c>
      <c r="C216" s="12">
        <v>96.691369310148559</v>
      </c>
      <c r="D216" s="12">
        <v>112.36630453426541</v>
      </c>
    </row>
    <row r="217" spans="1:4" x14ac:dyDescent="0.3">
      <c r="A217" s="6">
        <v>44180</v>
      </c>
      <c r="B217" s="12">
        <v>109.75280160064145</v>
      </c>
      <c r="C217" s="12">
        <v>97.161008235524434</v>
      </c>
      <c r="D217" s="12">
        <v>113.09838039859517</v>
      </c>
    </row>
    <row r="218" spans="1:4" x14ac:dyDescent="0.3">
      <c r="A218" s="6">
        <v>44181</v>
      </c>
      <c r="B218" s="12">
        <v>109.96581875621069</v>
      </c>
      <c r="C218" s="12">
        <v>98.322180584724492</v>
      </c>
      <c r="D218" s="12">
        <v>113.60838032849685</v>
      </c>
    </row>
    <row r="219" spans="1:4" x14ac:dyDescent="0.3">
      <c r="A219" s="6">
        <v>44182</v>
      </c>
      <c r="B219" s="12">
        <v>110.61851490791422</v>
      </c>
      <c r="C219" s="12">
        <v>99.060531640626479</v>
      </c>
      <c r="D219" s="12">
        <v>114.43661270966187</v>
      </c>
    </row>
    <row r="220" spans="1:4" x14ac:dyDescent="0.3">
      <c r="A220" s="6">
        <v>44183</v>
      </c>
      <c r="B220" s="12">
        <v>110.24021422919772</v>
      </c>
      <c r="C220" s="12">
        <v>97.959376206852937</v>
      </c>
      <c r="D220" s="12">
        <v>114.08748586941979</v>
      </c>
    </row>
    <row r="221" spans="1:4" x14ac:dyDescent="0.3">
      <c r="A221" s="6">
        <v>44186</v>
      </c>
      <c r="B221" s="12">
        <v>112.02406445678569</v>
      </c>
      <c r="C221" s="12">
        <v>95.290381744150835</v>
      </c>
      <c r="D221" s="12">
        <v>113.27790731113643</v>
      </c>
    </row>
    <row r="222" spans="1:4" x14ac:dyDescent="0.3">
      <c r="A222" s="6">
        <v>44187</v>
      </c>
      <c r="B222" s="12">
        <v>111.79161256459093</v>
      </c>
      <c r="C222" s="12">
        <v>95.839046694674252</v>
      </c>
      <c r="D222" s="12">
        <v>113.04243596961803</v>
      </c>
    </row>
    <row r="223" spans="1:4" x14ac:dyDescent="0.3">
      <c r="A223" s="6">
        <v>44188</v>
      </c>
      <c r="B223" s="12">
        <v>111.87303062678657</v>
      </c>
      <c r="C223" s="12">
        <v>97.425089754432832</v>
      </c>
      <c r="D223" s="12">
        <v>113.53605802208182</v>
      </c>
    </row>
    <row r="224" spans="1:4" x14ac:dyDescent="0.3">
      <c r="A224" s="6">
        <v>44189</v>
      </c>
      <c r="B224" s="12">
        <v>112.26658245539194</v>
      </c>
      <c r="C224" s="12">
        <v>97.937886705899174</v>
      </c>
      <c r="D224" s="12">
        <v>113.69640523873959</v>
      </c>
    </row>
    <row r="225" spans="1:4" x14ac:dyDescent="0.3">
      <c r="A225" s="6">
        <v>44190</v>
      </c>
      <c r="B225" s="12">
        <v>112.26658245539194</v>
      </c>
      <c r="C225" s="12">
        <v>98.097032060074156</v>
      </c>
      <c r="D225" s="12">
        <v>113.82927821199009</v>
      </c>
    </row>
    <row r="226" spans="1:4" x14ac:dyDescent="0.3">
      <c r="A226" s="6">
        <v>44193</v>
      </c>
      <c r="B226" s="12">
        <v>113.27075987873674</v>
      </c>
      <c r="C226" s="12">
        <v>97.315737329775573</v>
      </c>
      <c r="D226" s="12">
        <v>114.30001514782195</v>
      </c>
    </row>
    <row r="227" spans="1:4" x14ac:dyDescent="0.3">
      <c r="A227" s="6">
        <v>44194</v>
      </c>
      <c r="B227" s="12">
        <v>113.01677759369819</v>
      </c>
      <c r="C227" s="12">
        <v>99.057425589233532</v>
      </c>
      <c r="D227" s="12">
        <v>114.67531114717026</v>
      </c>
    </row>
    <row r="228" spans="1:4" x14ac:dyDescent="0.3">
      <c r="A228" s="6">
        <v>44195</v>
      </c>
      <c r="B228" s="12">
        <v>113.17124067308428</v>
      </c>
      <c r="C228" s="12">
        <v>99.261772542034919</v>
      </c>
      <c r="D228" s="12">
        <v>115.22103110570114</v>
      </c>
    </row>
    <row r="229" spans="1:4" x14ac:dyDescent="0.3">
      <c r="A229" s="6">
        <v>44196</v>
      </c>
      <c r="B229" s="12">
        <v>113.8832191769592</v>
      </c>
      <c r="C229" s="12">
        <v>98.240180426440233</v>
      </c>
      <c r="D229" s="12">
        <v>115.4630922423903</v>
      </c>
    </row>
    <row r="230" spans="1:4" x14ac:dyDescent="0.3">
      <c r="A230" s="6">
        <v>44197</v>
      </c>
      <c r="B230" s="12">
        <v>113.8832191769592</v>
      </c>
      <c r="C230" s="12">
        <v>98.391308095049126</v>
      </c>
      <c r="D230" s="12">
        <v>115.48965936986659</v>
      </c>
    </row>
    <row r="231" spans="1:4" x14ac:dyDescent="0.3">
      <c r="A231" s="6">
        <v>44200</v>
      </c>
      <c r="B231" s="12">
        <v>112.22760022125719</v>
      </c>
      <c r="C231" s="12">
        <v>99.324254480666056</v>
      </c>
      <c r="D231" s="12">
        <v>115.29895890580268</v>
      </c>
    </row>
    <row r="232" spans="1:4" x14ac:dyDescent="0.3">
      <c r="A232" s="6">
        <v>44201</v>
      </c>
      <c r="B232" s="12">
        <v>112.94060998590678</v>
      </c>
      <c r="C232" s="12">
        <v>100.42943488726979</v>
      </c>
      <c r="D232" s="12">
        <v>116.23641167294672</v>
      </c>
    </row>
    <row r="233" spans="1:4" x14ac:dyDescent="0.3">
      <c r="A233" s="6">
        <v>44202</v>
      </c>
      <c r="B233" s="12">
        <v>113.57516365307426</v>
      </c>
      <c r="C233" s="12">
        <v>103.67414222730463</v>
      </c>
      <c r="D233" s="12">
        <v>116.44334796960626</v>
      </c>
    </row>
    <row r="234" spans="1:4" x14ac:dyDescent="0.3">
      <c r="A234" s="6">
        <v>44203</v>
      </c>
      <c r="B234" s="12">
        <v>115.32532450644064</v>
      </c>
      <c r="C234" s="12">
        <v>103.63709312198377</v>
      </c>
      <c r="D234" s="12">
        <v>117.57038992309592</v>
      </c>
    </row>
    <row r="235" spans="1:4" x14ac:dyDescent="0.3">
      <c r="A235" s="6">
        <v>44204</v>
      </c>
      <c r="B235" s="12">
        <v>115.99712130116447</v>
      </c>
      <c r="C235" s="12">
        <v>104.11221861134084</v>
      </c>
      <c r="D235" s="12">
        <v>118.55060637194926</v>
      </c>
    </row>
    <row r="236" spans="1:4" x14ac:dyDescent="0.3">
      <c r="A236" s="6">
        <v>44207</v>
      </c>
      <c r="B236" s="12">
        <v>115.20134624958209</v>
      </c>
      <c r="C236" s="12">
        <v>102.40832250310521</v>
      </c>
      <c r="D236" s="12">
        <v>117.59238070711855</v>
      </c>
    </row>
    <row r="237" spans="1:4" x14ac:dyDescent="0.3">
      <c r="A237" s="6">
        <v>44208</v>
      </c>
      <c r="B237" s="12">
        <v>115.27059674628882</v>
      </c>
      <c r="C237" s="12">
        <v>102.47830199710543</v>
      </c>
      <c r="D237" s="12">
        <v>118.05520778056864</v>
      </c>
    </row>
    <row r="238" spans="1:4" x14ac:dyDescent="0.3">
      <c r="A238" s="6">
        <v>44209</v>
      </c>
      <c r="B238" s="12">
        <v>115.52160645665248</v>
      </c>
      <c r="C238" s="12">
        <v>102.45727368398447</v>
      </c>
      <c r="D238" s="12">
        <v>118.25496682058298</v>
      </c>
    </row>
    <row r="239" spans="1:4" x14ac:dyDescent="0.3">
      <c r="A239" s="6">
        <v>44210</v>
      </c>
      <c r="B239" s="12">
        <v>115.09171063462693</v>
      </c>
      <c r="C239" s="12">
        <v>103.66280296661235</v>
      </c>
      <c r="D239" s="12">
        <v>118.25489573388816</v>
      </c>
    </row>
    <row r="240" spans="1:4" x14ac:dyDescent="0.3">
      <c r="A240" s="6">
        <v>44211</v>
      </c>
      <c r="B240" s="12">
        <v>114.25674630014939</v>
      </c>
      <c r="C240" s="12">
        <v>102.00733839644174</v>
      </c>
      <c r="D240" s="12">
        <v>117.2265979700464</v>
      </c>
    </row>
    <row r="241" spans="1:4" x14ac:dyDescent="0.3">
      <c r="A241" s="6">
        <v>44214</v>
      </c>
      <c r="B241" s="12">
        <v>114.25674630014939</v>
      </c>
      <c r="C241" s="12">
        <v>101.61870651356404</v>
      </c>
      <c r="D241" s="12">
        <v>117.18186421421537</v>
      </c>
    </row>
    <row r="242" spans="1:4" x14ac:dyDescent="0.3">
      <c r="A242" s="6">
        <v>44215</v>
      </c>
      <c r="B242" s="12">
        <v>115.22481479737318</v>
      </c>
      <c r="C242" s="12">
        <v>101.78336490897986</v>
      </c>
      <c r="D242" s="12">
        <v>118.01777318713731</v>
      </c>
    </row>
    <row r="243" spans="1:4" x14ac:dyDescent="0.3">
      <c r="A243" s="6">
        <v>44216</v>
      </c>
      <c r="B243" s="12">
        <v>116.84870505850853</v>
      </c>
      <c r="C243" s="12">
        <v>102.3595753034986</v>
      </c>
      <c r="D243" s="12">
        <v>119.26712947583394</v>
      </c>
    </row>
    <row r="244" spans="1:4" x14ac:dyDescent="0.3">
      <c r="A244" s="6">
        <v>44217</v>
      </c>
      <c r="B244" s="12">
        <v>116.89732333508718</v>
      </c>
      <c r="C244" s="12">
        <v>102.54392898548335</v>
      </c>
      <c r="D244" s="12">
        <v>119.54799832037951</v>
      </c>
    </row>
    <row r="245" spans="1:4" x14ac:dyDescent="0.3">
      <c r="A245" s="6">
        <v>44218</v>
      </c>
      <c r="B245" s="12">
        <v>116.56618132502929</v>
      </c>
      <c r="C245" s="12">
        <v>101.95547537844718</v>
      </c>
      <c r="D245" s="12">
        <v>119.05363300703058</v>
      </c>
    </row>
    <row r="246" spans="1:4" x14ac:dyDescent="0.3">
      <c r="A246" s="6">
        <v>44221</v>
      </c>
      <c r="B246" s="12">
        <v>116.99894235166772</v>
      </c>
      <c r="C246" s="12">
        <v>101.02255830541955</v>
      </c>
      <c r="D246" s="12">
        <v>119.40256374112039</v>
      </c>
    </row>
    <row r="247" spans="1:4" x14ac:dyDescent="0.3">
      <c r="A247" s="6">
        <v>44222</v>
      </c>
      <c r="B247" s="12">
        <v>116.83150253414121</v>
      </c>
      <c r="C247" s="12">
        <v>101.68980748293906</v>
      </c>
      <c r="D247" s="12">
        <v>118.86881167115175</v>
      </c>
    </row>
    <row r="248" spans="1:4" x14ac:dyDescent="0.3">
      <c r="A248" s="6">
        <v>44223</v>
      </c>
      <c r="B248" s="12">
        <v>113.82302316633557</v>
      </c>
      <c r="C248" s="12">
        <v>100.13256399961709</v>
      </c>
      <c r="D248" s="12">
        <v>116.80216916680078</v>
      </c>
    </row>
    <row r="249" spans="1:4" x14ac:dyDescent="0.3">
      <c r="A249" s="6">
        <v>44224</v>
      </c>
      <c r="B249" s="12">
        <v>114.87300015319207</v>
      </c>
      <c r="C249" s="12">
        <v>99.684465452535562</v>
      </c>
      <c r="D249" s="12">
        <v>116.76744610871317</v>
      </c>
    </row>
    <row r="250" spans="1:4" x14ac:dyDescent="0.3">
      <c r="A250" s="6">
        <v>44225</v>
      </c>
      <c r="B250" s="12">
        <v>112.62113337083674</v>
      </c>
      <c r="C250" s="12">
        <v>98.2638448534411</v>
      </c>
      <c r="D250" s="12">
        <v>114.87253956083761</v>
      </c>
    </row>
    <row r="251" spans="1:4" x14ac:dyDescent="0.3">
      <c r="A251" s="6">
        <v>44228</v>
      </c>
      <c r="B251" s="12">
        <v>114.45997602389089</v>
      </c>
      <c r="C251" s="12">
        <v>99.191166939172945</v>
      </c>
      <c r="D251" s="12">
        <v>116.45133614590158</v>
      </c>
    </row>
    <row r="252" spans="1:4" x14ac:dyDescent="0.3">
      <c r="A252" s="6">
        <v>44229</v>
      </c>
      <c r="B252" s="12">
        <v>116.07363862564328</v>
      </c>
      <c r="C252" s="12">
        <v>99.751121336780159</v>
      </c>
      <c r="D252" s="12">
        <v>118.00370387760873</v>
      </c>
    </row>
    <row r="253" spans="1:4" x14ac:dyDescent="0.3">
      <c r="A253" s="6">
        <v>44230</v>
      </c>
      <c r="B253" s="12">
        <v>116.17118966629593</v>
      </c>
      <c r="C253" s="12">
        <v>99.549655933739331</v>
      </c>
      <c r="D253" s="12">
        <v>118.36234823647318</v>
      </c>
    </row>
    <row r="254" spans="1:4" x14ac:dyDescent="0.3">
      <c r="A254" s="6">
        <v>44231</v>
      </c>
      <c r="B254" s="12">
        <v>117.49322580578149</v>
      </c>
      <c r="C254" s="12">
        <v>99.532071408895632</v>
      </c>
      <c r="D254" s="12">
        <v>118.7881964311966</v>
      </c>
    </row>
    <row r="255" spans="1:4" x14ac:dyDescent="0.3">
      <c r="A255" s="6">
        <v>44232</v>
      </c>
      <c r="B255" s="12">
        <v>117.8985401328398</v>
      </c>
      <c r="C255" s="12">
        <v>99.93464055765854</v>
      </c>
      <c r="D255" s="12">
        <v>119.49780969981188</v>
      </c>
    </row>
    <row r="256" spans="1:4" x14ac:dyDescent="0.3">
      <c r="A256" s="6">
        <v>44235</v>
      </c>
      <c r="B256" s="12">
        <v>118.78887064498214</v>
      </c>
      <c r="C256" s="12">
        <v>100.57832550013914</v>
      </c>
      <c r="D256" s="12">
        <v>120.4373975816159</v>
      </c>
    </row>
    <row r="257" spans="1:4" x14ac:dyDescent="0.3">
      <c r="A257" s="6">
        <v>44236</v>
      </c>
      <c r="B257" s="12">
        <v>118.64161396122581</v>
      </c>
      <c r="C257" s="12">
        <v>101.08194365020337</v>
      </c>
      <c r="D257" s="12">
        <v>120.94034343181758</v>
      </c>
    </row>
    <row r="258" spans="1:4" x14ac:dyDescent="0.3">
      <c r="A258" s="6">
        <v>44237</v>
      </c>
      <c r="B258" s="12">
        <v>118.560880499061</v>
      </c>
      <c r="C258" s="12">
        <v>101.35713048223036</v>
      </c>
      <c r="D258" s="12">
        <v>121.33489995477815</v>
      </c>
    </row>
    <row r="259" spans="1:4" x14ac:dyDescent="0.3">
      <c r="A259" s="6">
        <v>44238</v>
      </c>
      <c r="B259" s="12">
        <v>118.73829347424369</v>
      </c>
      <c r="C259" s="12">
        <v>101.14161023802531</v>
      </c>
      <c r="D259" s="12">
        <v>121.58060135298294</v>
      </c>
    </row>
    <row r="260" spans="1:4" x14ac:dyDescent="0.3">
      <c r="A260" s="6">
        <v>44239</v>
      </c>
      <c r="B260" s="12">
        <v>119.35211750879</v>
      </c>
      <c r="C260" s="12">
        <v>102.3969923866411</v>
      </c>
      <c r="D260" s="12">
        <v>121.97618304120792</v>
      </c>
    </row>
    <row r="261" spans="1:4" x14ac:dyDescent="0.3">
      <c r="A261" s="6">
        <v>44242</v>
      </c>
      <c r="B261" s="12">
        <v>119.35211750879</v>
      </c>
      <c r="C261" s="12">
        <v>105.12827524288089</v>
      </c>
      <c r="D261" s="12">
        <v>122.43217732211149</v>
      </c>
    </row>
    <row r="262" spans="1:4" x14ac:dyDescent="0.3">
      <c r="A262" s="6">
        <v>44243</v>
      </c>
      <c r="B262" s="12">
        <v>119.26582061552918</v>
      </c>
      <c r="C262" s="12">
        <v>105.04919483201083</v>
      </c>
      <c r="D262" s="12">
        <v>122.40596811335847</v>
      </c>
    </row>
    <row r="263" spans="1:4" x14ac:dyDescent="0.3">
      <c r="A263" s="6">
        <v>44244</v>
      </c>
      <c r="B263" s="12">
        <v>119.25089672629299</v>
      </c>
      <c r="C263" s="12">
        <v>104.02016105533511</v>
      </c>
      <c r="D263" s="12">
        <v>122.13376166177335</v>
      </c>
    </row>
    <row r="264" spans="1:4" x14ac:dyDescent="0.3">
      <c r="A264" s="6">
        <v>44245</v>
      </c>
      <c r="B264" s="12">
        <v>118.69108694058144</v>
      </c>
      <c r="C264" s="12">
        <v>103.41288222885179</v>
      </c>
      <c r="D264" s="12">
        <v>121.32202177944987</v>
      </c>
    </row>
    <row r="265" spans="1:4" x14ac:dyDescent="0.3">
      <c r="A265" s="6">
        <v>44246</v>
      </c>
      <c r="B265" s="12">
        <v>118.45325864790395</v>
      </c>
      <c r="C265" s="12">
        <v>103.0227993728038</v>
      </c>
      <c r="D265" s="12">
        <v>121.55801705147651</v>
      </c>
    </row>
    <row r="266" spans="1:4" x14ac:dyDescent="0.3">
      <c r="A266" s="6">
        <v>44249</v>
      </c>
      <c r="B266" s="12">
        <v>117.50736799152178</v>
      </c>
      <c r="C266" s="12">
        <v>103.34467004648387</v>
      </c>
      <c r="D266" s="12">
        <v>120.29718956696678</v>
      </c>
    </row>
    <row r="267" spans="1:4" x14ac:dyDescent="0.3">
      <c r="A267" s="6">
        <v>44250</v>
      </c>
      <c r="B267" s="12">
        <v>117.65890794071312</v>
      </c>
      <c r="C267" s="12">
        <v>103.64728682440591</v>
      </c>
      <c r="D267" s="12">
        <v>120.23450165729824</v>
      </c>
    </row>
    <row r="268" spans="1:4" x14ac:dyDescent="0.3">
      <c r="A268" s="6">
        <v>44251</v>
      </c>
      <c r="B268" s="12">
        <v>118.98247751147441</v>
      </c>
      <c r="C268" s="12">
        <v>104.20011497491429</v>
      </c>
      <c r="D268" s="12">
        <v>120.0855742460722</v>
      </c>
    </row>
    <row r="269" spans="1:4" x14ac:dyDescent="0.3">
      <c r="A269" s="6">
        <v>44252</v>
      </c>
      <c r="B269" s="12">
        <v>116.05501385140758</v>
      </c>
      <c r="C269" s="12">
        <v>103.85316557854676</v>
      </c>
      <c r="D269" s="12">
        <v>118.88569759635637</v>
      </c>
    </row>
    <row r="270" spans="1:4" x14ac:dyDescent="0.3">
      <c r="A270" s="6">
        <v>44253</v>
      </c>
      <c r="B270" s="12">
        <v>115.50398578306383</v>
      </c>
      <c r="C270" s="12">
        <v>100.40168208513585</v>
      </c>
      <c r="D270" s="12">
        <v>116.87999872814663</v>
      </c>
    </row>
    <row r="271" spans="1:4" x14ac:dyDescent="0.3">
      <c r="A271" s="6">
        <v>44256</v>
      </c>
      <c r="B271" s="12">
        <v>118.27924130672902</v>
      </c>
      <c r="C271" s="12">
        <v>102.8366288286102</v>
      </c>
      <c r="D271" s="12">
        <v>119.98035809634145</v>
      </c>
    </row>
    <row r="272" spans="1:4" x14ac:dyDescent="0.3">
      <c r="A272" s="6">
        <v>44257</v>
      </c>
      <c r="B272" s="12">
        <v>117.28511883045125</v>
      </c>
      <c r="C272" s="12">
        <v>103.59212689439805</v>
      </c>
      <c r="D272" s="12">
        <v>119.51034873861575</v>
      </c>
    </row>
    <row r="273" spans="1:4" x14ac:dyDescent="0.3">
      <c r="A273" s="6">
        <v>44258</v>
      </c>
      <c r="B273" s="12">
        <v>115.72795502832251</v>
      </c>
      <c r="C273" s="12">
        <v>104.55347427795773</v>
      </c>
      <c r="D273" s="12">
        <v>119.19380030072995</v>
      </c>
    </row>
    <row r="274" spans="1:4" x14ac:dyDescent="0.3">
      <c r="A274" s="6">
        <v>44259</v>
      </c>
      <c r="B274" s="12">
        <v>114.18458506870439</v>
      </c>
      <c r="C274" s="12">
        <v>103.64706747897323</v>
      </c>
      <c r="D274" s="12">
        <v>117.32872932572423</v>
      </c>
    </row>
    <row r="275" spans="1:4" x14ac:dyDescent="0.3">
      <c r="A275" s="6">
        <v>44260</v>
      </c>
      <c r="B275" s="12">
        <v>116.39595458998345</v>
      </c>
      <c r="C275" s="12">
        <v>102.43333366526417</v>
      </c>
      <c r="D275" s="12">
        <v>117.85626971546523</v>
      </c>
    </row>
    <row r="276" spans="1:4" x14ac:dyDescent="0.3">
      <c r="A276" s="6">
        <v>44263</v>
      </c>
      <c r="B276" s="12">
        <v>115.74892086134551</v>
      </c>
      <c r="C276" s="12">
        <v>103.84017064780994</v>
      </c>
      <c r="D276" s="12">
        <v>116.90018130775066</v>
      </c>
    </row>
    <row r="277" spans="1:4" x14ac:dyDescent="0.3">
      <c r="A277" s="6">
        <v>44264</v>
      </c>
      <c r="B277" s="12">
        <v>117.44110249928283</v>
      </c>
      <c r="C277" s="12">
        <v>104.40899473399945</v>
      </c>
      <c r="D277" s="12">
        <v>118.18802312174893</v>
      </c>
    </row>
    <row r="278" spans="1:4" x14ac:dyDescent="0.3">
      <c r="A278" s="6">
        <v>44265</v>
      </c>
      <c r="B278" s="12">
        <v>118.1526896706996</v>
      </c>
      <c r="C278" s="12">
        <v>104.39157778758094</v>
      </c>
      <c r="D278" s="12">
        <v>118.80722231301206</v>
      </c>
    </row>
    <row r="279" spans="1:4" x14ac:dyDescent="0.3">
      <c r="A279" s="6">
        <v>44266</v>
      </c>
      <c r="B279" s="12">
        <v>119.36282704583532</v>
      </c>
      <c r="C279" s="12">
        <v>105.11246138719493</v>
      </c>
      <c r="D279" s="12">
        <v>120.48155355987429</v>
      </c>
    </row>
    <row r="280" spans="1:4" x14ac:dyDescent="0.3">
      <c r="A280" s="6">
        <v>44267</v>
      </c>
      <c r="B280" s="12">
        <v>119.48850183208108</v>
      </c>
      <c r="C280" s="12">
        <v>105.21004634675926</v>
      </c>
      <c r="D280" s="12">
        <v>120.35601438539778</v>
      </c>
    </row>
    <row r="281" spans="1:4" x14ac:dyDescent="0.3">
      <c r="A281" s="6">
        <v>44270</v>
      </c>
      <c r="B281" s="12">
        <v>120.2356576800008</v>
      </c>
      <c r="C281" s="12">
        <v>104.82929105988646</v>
      </c>
      <c r="D281" s="12">
        <v>120.47614224412955</v>
      </c>
    </row>
    <row r="282" spans="1:4" x14ac:dyDescent="0.3">
      <c r="A282" s="6">
        <v>44271</v>
      </c>
      <c r="B282" s="12">
        <v>120.03116526784858</v>
      </c>
      <c r="C282" s="12">
        <v>105.64734621407912</v>
      </c>
      <c r="D282" s="12">
        <v>120.74490598293843</v>
      </c>
    </row>
    <row r="283" spans="1:4" x14ac:dyDescent="0.3">
      <c r="A283" s="6">
        <v>44272</v>
      </c>
      <c r="B283" s="12">
        <v>120.39532575233854</v>
      </c>
      <c r="C283" s="12">
        <v>104.71198489737046</v>
      </c>
      <c r="D283" s="12">
        <v>120.75354339486029</v>
      </c>
    </row>
    <row r="284" spans="1:4" x14ac:dyDescent="0.3">
      <c r="A284" s="6">
        <v>44273</v>
      </c>
      <c r="B284" s="12">
        <v>118.65268001357457</v>
      </c>
      <c r="C284" s="12">
        <v>105.7005646937033</v>
      </c>
      <c r="D284" s="12">
        <v>120.22200165404526</v>
      </c>
    </row>
    <row r="285" spans="1:4" x14ac:dyDescent="0.3">
      <c r="A285" s="6">
        <v>44274</v>
      </c>
      <c r="B285" s="12">
        <v>118.51016687529206</v>
      </c>
      <c r="C285" s="12">
        <v>104.09749543308351</v>
      </c>
      <c r="D285" s="12">
        <v>119.62579307395458</v>
      </c>
    </row>
    <row r="286" spans="1:4" x14ac:dyDescent="0.3">
      <c r="A286" s="6">
        <v>44277</v>
      </c>
      <c r="B286" s="12">
        <v>119.64680279888033</v>
      </c>
      <c r="C286" s="12">
        <v>104.26844504201051</v>
      </c>
      <c r="D286" s="12">
        <v>120.11870344533675</v>
      </c>
    </row>
    <row r="287" spans="1:4" x14ac:dyDescent="0.3">
      <c r="A287" s="6">
        <v>44278</v>
      </c>
      <c r="B287" s="12">
        <v>118.74481880649645</v>
      </c>
      <c r="C287" s="12">
        <v>103.03032274011647</v>
      </c>
      <c r="D287" s="12">
        <v>119.0288553874723</v>
      </c>
    </row>
    <row r="288" spans="1:4" x14ac:dyDescent="0.3">
      <c r="A288" s="6">
        <v>44279</v>
      </c>
      <c r="B288" s="12">
        <v>118.06877988139814</v>
      </c>
      <c r="C288" s="12">
        <v>102.81168796560638</v>
      </c>
      <c r="D288" s="12">
        <v>117.81660883872355</v>
      </c>
    </row>
    <row r="289" spans="1:4" x14ac:dyDescent="0.3">
      <c r="A289" s="6">
        <v>44280</v>
      </c>
      <c r="B289" s="12">
        <v>118.70211199521543</v>
      </c>
      <c r="C289" s="12">
        <v>102.35574223954842</v>
      </c>
      <c r="D289" s="12">
        <v>117.8693831896102</v>
      </c>
    </row>
    <row r="290" spans="1:4" x14ac:dyDescent="0.3">
      <c r="A290" s="6">
        <v>44281</v>
      </c>
      <c r="B290" s="12">
        <v>120.62877244000387</v>
      </c>
      <c r="C290" s="12">
        <v>103.84477994223582</v>
      </c>
      <c r="D290" s="12">
        <v>119.52684925024329</v>
      </c>
    </row>
    <row r="291" spans="1:4" x14ac:dyDescent="0.3">
      <c r="A291" s="6">
        <v>44284</v>
      </c>
      <c r="B291" s="12">
        <v>120.53443687003463</v>
      </c>
      <c r="C291" s="12">
        <v>103.61857393246731</v>
      </c>
      <c r="D291" s="12">
        <v>119.56515360945346</v>
      </c>
    </row>
    <row r="292" spans="1:4" x14ac:dyDescent="0.3">
      <c r="A292" s="6">
        <v>44285</v>
      </c>
      <c r="B292" s="12">
        <v>120.17719528212444</v>
      </c>
      <c r="C292" s="12">
        <v>103.74657715157976</v>
      </c>
      <c r="D292" s="12">
        <v>119.58797385251341</v>
      </c>
    </row>
    <row r="293" spans="1:4" x14ac:dyDescent="0.3">
      <c r="A293" s="6">
        <v>44286</v>
      </c>
      <c r="B293" s="12">
        <v>120.63161604699313</v>
      </c>
      <c r="C293" s="12">
        <v>103.51315857768543</v>
      </c>
      <c r="D293" s="12">
        <v>119.77560404837699</v>
      </c>
    </row>
    <row r="294" spans="1:4" x14ac:dyDescent="0.3">
      <c r="A294" s="6">
        <v>44287</v>
      </c>
      <c r="B294" s="12">
        <v>122.04079945612445</v>
      </c>
      <c r="C294" s="12">
        <v>104.24298829213392</v>
      </c>
      <c r="D294" s="12">
        <v>120.99590096178139</v>
      </c>
    </row>
    <row r="295" spans="1:4" x14ac:dyDescent="0.3">
      <c r="A295" s="6">
        <v>44288</v>
      </c>
      <c r="B295" s="12">
        <v>122.04079945612445</v>
      </c>
      <c r="C295" s="12">
        <v>104.26562836443725</v>
      </c>
      <c r="D295" s="12">
        <v>121.15000627529689</v>
      </c>
    </row>
    <row r="296" spans="1:4" x14ac:dyDescent="0.3">
      <c r="A296" s="6">
        <v>44291</v>
      </c>
      <c r="B296" s="12">
        <v>123.83214131218681</v>
      </c>
      <c r="C296" s="12">
        <v>104.86910472764259</v>
      </c>
      <c r="D296" s="12">
        <v>122.12636178965188</v>
      </c>
    </row>
    <row r="297" spans="1:4" x14ac:dyDescent="0.3">
      <c r="A297" s="6">
        <v>44292</v>
      </c>
      <c r="B297" s="12">
        <v>123.72197296729493</v>
      </c>
      <c r="C297" s="12">
        <v>105.42055063754854</v>
      </c>
      <c r="D297" s="12">
        <v>122.33662954848161</v>
      </c>
    </row>
    <row r="298" spans="1:4" x14ac:dyDescent="0.3">
      <c r="A298" s="6">
        <v>44293</v>
      </c>
      <c r="B298" s="12">
        <v>123.88559161925676</v>
      </c>
      <c r="C298" s="12">
        <v>105.75530302218597</v>
      </c>
      <c r="D298" s="12">
        <v>122.20745222637956</v>
      </c>
    </row>
    <row r="299" spans="1:4" x14ac:dyDescent="0.3">
      <c r="A299" s="6">
        <v>44294</v>
      </c>
      <c r="B299" s="12">
        <v>124.42085960293096</v>
      </c>
      <c r="C299" s="12">
        <v>106.87295087217137</v>
      </c>
      <c r="D299" s="12">
        <v>122.87304734808167</v>
      </c>
    </row>
    <row r="300" spans="1:4" x14ac:dyDescent="0.3">
      <c r="A300" s="6">
        <v>44295</v>
      </c>
      <c r="B300" s="12">
        <v>125.37535816559881</v>
      </c>
      <c r="C300" s="12">
        <v>106.37495038817184</v>
      </c>
      <c r="D300" s="12">
        <v>122.91248685197161</v>
      </c>
    </row>
    <row r="301" spans="1:4" x14ac:dyDescent="0.3">
      <c r="A301" s="6">
        <v>44298</v>
      </c>
      <c r="B301" s="12">
        <v>125.36440247058272</v>
      </c>
      <c r="C301" s="12">
        <v>106.08679986818765</v>
      </c>
      <c r="D301" s="12">
        <v>122.52358688456897</v>
      </c>
    </row>
    <row r="302" spans="1:4" x14ac:dyDescent="0.3">
      <c r="A302" s="6">
        <v>44299</v>
      </c>
      <c r="B302" s="12">
        <v>125.81345847502338</v>
      </c>
      <c r="C302" s="12">
        <v>106.12898078862753</v>
      </c>
      <c r="D302" s="12">
        <v>122.8482234229046</v>
      </c>
    </row>
    <row r="303" spans="1:4" x14ac:dyDescent="0.3">
      <c r="A303" s="6">
        <v>44300</v>
      </c>
      <c r="B303" s="12">
        <v>125.27644874086457</v>
      </c>
      <c r="C303" s="12">
        <v>107.33872821397172</v>
      </c>
      <c r="D303" s="12">
        <v>123.03720133794648</v>
      </c>
    </row>
    <row r="304" spans="1:4" x14ac:dyDescent="0.3">
      <c r="A304" s="6">
        <v>44301</v>
      </c>
      <c r="B304" s="12">
        <v>126.66363711638486</v>
      </c>
      <c r="C304" s="12">
        <v>107.96052605950639</v>
      </c>
      <c r="D304" s="12">
        <v>123.85160115098672</v>
      </c>
    </row>
    <row r="305" spans="1:4" x14ac:dyDescent="0.3">
      <c r="A305" s="6">
        <v>44302</v>
      </c>
      <c r="B305" s="12">
        <v>127.12462997974372</v>
      </c>
      <c r="C305" s="12">
        <v>108.80958877697726</v>
      </c>
      <c r="D305" s="12">
        <v>124.38949264618626</v>
      </c>
    </row>
    <row r="306" spans="1:4" x14ac:dyDescent="0.3">
      <c r="A306" s="6">
        <v>44305</v>
      </c>
      <c r="B306" s="12">
        <v>126.44945468489797</v>
      </c>
      <c r="C306" s="12">
        <v>108.85268881226027</v>
      </c>
      <c r="D306" s="12">
        <v>124.33182891043739</v>
      </c>
    </row>
    <row r="307" spans="1:4" x14ac:dyDescent="0.3">
      <c r="A307" s="6">
        <v>44306</v>
      </c>
      <c r="B307" s="12">
        <v>125.58992880492741</v>
      </c>
      <c r="C307" s="12">
        <v>106.31131171628108</v>
      </c>
      <c r="D307" s="12">
        <v>123.30683807050151</v>
      </c>
    </row>
    <row r="308" spans="1:4" x14ac:dyDescent="0.3">
      <c r="A308" s="6">
        <v>44307</v>
      </c>
      <c r="B308" s="12">
        <v>126.75654284813149</v>
      </c>
      <c r="C308" s="12">
        <v>106.7577173356168</v>
      </c>
      <c r="D308" s="12">
        <v>123.74476523299667</v>
      </c>
    </row>
    <row r="309" spans="1:4" x14ac:dyDescent="0.3">
      <c r="A309" s="6">
        <v>44308</v>
      </c>
      <c r="B309" s="12">
        <v>125.57363973299364</v>
      </c>
      <c r="C309" s="12">
        <v>106.71319013155447</v>
      </c>
      <c r="D309" s="12">
        <v>123.58187256419538</v>
      </c>
    </row>
    <row r="310" spans="1:4" x14ac:dyDescent="0.3">
      <c r="A310" s="6">
        <v>44309</v>
      </c>
      <c r="B310" s="12">
        <v>126.9152976740544</v>
      </c>
      <c r="C310" s="12">
        <v>106.83761222876986</v>
      </c>
      <c r="D310" s="12">
        <v>124.56573013154681</v>
      </c>
    </row>
    <row r="311" spans="1:4" x14ac:dyDescent="0.3">
      <c r="A311" s="6">
        <v>44312</v>
      </c>
      <c r="B311" s="12">
        <v>127.14529169487763</v>
      </c>
      <c r="C311" s="12">
        <v>107.49052158161807</v>
      </c>
      <c r="D311" s="12">
        <v>124.86796033506629</v>
      </c>
    </row>
    <row r="312" spans="1:4" x14ac:dyDescent="0.3">
      <c r="A312" s="6">
        <v>44313</v>
      </c>
      <c r="B312" s="12">
        <v>127.09444261383504</v>
      </c>
      <c r="C312" s="12">
        <v>107.30279835599039</v>
      </c>
      <c r="D312" s="12">
        <v>124.74598359381528</v>
      </c>
    </row>
    <row r="313" spans="1:4" x14ac:dyDescent="0.3">
      <c r="A313" s="6">
        <v>44314</v>
      </c>
      <c r="B313" s="12">
        <v>126.99354311744942</v>
      </c>
      <c r="C313" s="12">
        <v>107.61734266167954</v>
      </c>
      <c r="D313" s="12">
        <v>124.95143792499461</v>
      </c>
    </row>
    <row r="314" spans="1:4" x14ac:dyDescent="0.3">
      <c r="A314" s="6">
        <v>44315</v>
      </c>
      <c r="B314" s="12">
        <v>127.77540899040399</v>
      </c>
      <c r="C314" s="12">
        <v>107.76285604108971</v>
      </c>
      <c r="D314" s="12">
        <v>125.28382866913171</v>
      </c>
    </row>
    <row r="315" spans="1:4" x14ac:dyDescent="0.3">
      <c r="A315" s="6">
        <v>44316</v>
      </c>
      <c r="B315" s="12">
        <v>126.88722951916496</v>
      </c>
      <c r="C315" s="12">
        <v>107.92813044184615</v>
      </c>
      <c r="D315" s="12">
        <v>124.16074181822945</v>
      </c>
    </row>
    <row r="316" spans="1:4" x14ac:dyDescent="0.3">
      <c r="A316" s="6">
        <v>44319</v>
      </c>
      <c r="B316" s="12">
        <v>127.20472392562938</v>
      </c>
      <c r="C316" s="12">
        <v>108.52903181902178</v>
      </c>
      <c r="D316" s="12">
        <v>124.40266755169036</v>
      </c>
    </row>
    <row r="317" spans="1:4" x14ac:dyDescent="0.3">
      <c r="A317" s="6">
        <v>44320</v>
      </c>
      <c r="B317" s="12">
        <v>126.3124809765367</v>
      </c>
      <c r="C317" s="12">
        <v>107.62506092792657</v>
      </c>
      <c r="D317" s="12">
        <v>123.5458208690722</v>
      </c>
    </row>
    <row r="318" spans="1:4" x14ac:dyDescent="0.3">
      <c r="A318" s="6">
        <v>44321</v>
      </c>
      <c r="B318" s="12">
        <v>126.42539283768205</v>
      </c>
      <c r="C318" s="12">
        <v>109.53522498087737</v>
      </c>
      <c r="D318" s="12">
        <v>123.86421180495799</v>
      </c>
    </row>
    <row r="319" spans="1:4" x14ac:dyDescent="0.3">
      <c r="A319" s="6">
        <v>44322</v>
      </c>
      <c r="B319" s="12">
        <v>127.42944379990169</v>
      </c>
      <c r="C319" s="12">
        <v>109.95835305838895</v>
      </c>
      <c r="D319" s="12">
        <v>124.49610179233512</v>
      </c>
    </row>
    <row r="320" spans="1:4" x14ac:dyDescent="0.3">
      <c r="A320" s="6">
        <v>44323</v>
      </c>
      <c r="B320" s="12">
        <v>128.35182903115137</v>
      </c>
      <c r="C320" s="12">
        <v>111.55082144313715</v>
      </c>
      <c r="D320" s="12">
        <v>125.41063850578054</v>
      </c>
    </row>
    <row r="321" spans="1:4" x14ac:dyDescent="0.3">
      <c r="A321" s="6">
        <v>44326</v>
      </c>
      <c r="B321" s="12">
        <v>126.97909822161427</v>
      </c>
      <c r="C321" s="12">
        <v>112.72951948699213</v>
      </c>
      <c r="D321" s="12">
        <v>124.88036647017411</v>
      </c>
    </row>
    <row r="322" spans="1:4" x14ac:dyDescent="0.3">
      <c r="A322" s="6">
        <v>44327</v>
      </c>
      <c r="B322" s="12">
        <v>125.88896974167783</v>
      </c>
      <c r="C322" s="12">
        <v>110.35509576334962</v>
      </c>
      <c r="D322" s="12">
        <v>123.62045172911348</v>
      </c>
    </row>
    <row r="323" spans="1:4" x14ac:dyDescent="0.3">
      <c r="A323" s="6">
        <v>44328</v>
      </c>
      <c r="B323" s="12">
        <v>123.17338931043646</v>
      </c>
      <c r="C323" s="12">
        <v>110.1102357060397</v>
      </c>
      <c r="D323" s="12">
        <v>121.79453563984065</v>
      </c>
    </row>
    <row r="324" spans="1:4" x14ac:dyDescent="0.3">
      <c r="A324" s="6">
        <v>44329</v>
      </c>
      <c r="B324" s="12">
        <v>124.66418210443229</v>
      </c>
      <c r="C324" s="12">
        <v>109.27559116968264</v>
      </c>
      <c r="D324" s="12">
        <v>121.88127171988292</v>
      </c>
    </row>
    <row r="325" spans="1:4" x14ac:dyDescent="0.3">
      <c r="A325" s="6">
        <v>44330</v>
      </c>
      <c r="B325" s="12">
        <v>126.57762779084689</v>
      </c>
      <c r="C325" s="12">
        <v>110.96719535420564</v>
      </c>
      <c r="D325" s="12">
        <v>123.79079756006206</v>
      </c>
    </row>
    <row r="326" spans="1:4" x14ac:dyDescent="0.3">
      <c r="A326" s="6">
        <v>44333</v>
      </c>
      <c r="B326" s="12">
        <v>126.26457614260227</v>
      </c>
      <c r="C326" s="12">
        <v>110.24927548636229</v>
      </c>
      <c r="D326" s="12">
        <v>123.85875316949854</v>
      </c>
    </row>
    <row r="327" spans="1:4" x14ac:dyDescent="0.3">
      <c r="A327" s="6">
        <v>44334</v>
      </c>
      <c r="B327" s="12">
        <v>125.20404787537325</v>
      </c>
      <c r="C327" s="12">
        <v>110.68043186742061</v>
      </c>
      <c r="D327" s="12">
        <v>124.10654304823458</v>
      </c>
    </row>
    <row r="328" spans="1:4" x14ac:dyDescent="0.3">
      <c r="A328" s="6">
        <v>44335</v>
      </c>
      <c r="B328" s="12">
        <v>124.82506221892508</v>
      </c>
      <c r="C328" s="12">
        <v>109.08353723140279</v>
      </c>
      <c r="D328" s="12">
        <v>123.40463425187218</v>
      </c>
    </row>
    <row r="329" spans="1:4" x14ac:dyDescent="0.3">
      <c r="A329" s="6">
        <v>44336</v>
      </c>
      <c r="B329" s="12">
        <v>126.16454213063717</v>
      </c>
      <c r="C329" s="12">
        <v>110.34046869232293</v>
      </c>
      <c r="D329" s="12">
        <v>124.42351752066597</v>
      </c>
    </row>
    <row r="330" spans="1:4" x14ac:dyDescent="0.3">
      <c r="A330" s="6">
        <v>44337</v>
      </c>
      <c r="B330" s="12">
        <v>126.04954443349664</v>
      </c>
      <c r="C330" s="12">
        <v>110.05470538837339</v>
      </c>
      <c r="D330" s="12">
        <v>124.29965393257285</v>
      </c>
    </row>
    <row r="331" spans="1:4" x14ac:dyDescent="0.3">
      <c r="A331" s="6">
        <v>44340</v>
      </c>
      <c r="B331" s="12">
        <v>127.30884486723977</v>
      </c>
      <c r="C331" s="12">
        <v>110.83201722708469</v>
      </c>
      <c r="D331" s="12">
        <v>125.10827088512404</v>
      </c>
    </row>
    <row r="332" spans="1:4" x14ac:dyDescent="0.3">
      <c r="A332" s="6">
        <v>44341</v>
      </c>
      <c r="B332" s="12">
        <v>127.02602968601948</v>
      </c>
      <c r="C332" s="12">
        <v>110.36274259708327</v>
      </c>
      <c r="D332" s="12">
        <v>125.63148428474038</v>
      </c>
    </row>
    <row r="333" spans="1:4" x14ac:dyDescent="0.3">
      <c r="A333" s="6">
        <v>44342</v>
      </c>
      <c r="B333" s="12">
        <v>127.28373277119537</v>
      </c>
      <c r="C333" s="12">
        <v>110.19500697161295</v>
      </c>
      <c r="D333" s="12">
        <v>125.85697430873057</v>
      </c>
    </row>
    <row r="334" spans="1:4" x14ac:dyDescent="0.3">
      <c r="A334" s="6">
        <v>44343</v>
      </c>
      <c r="B334" s="12">
        <v>127.41483546259063</v>
      </c>
      <c r="C334" s="12">
        <v>110.38371500431177</v>
      </c>
      <c r="D334" s="12">
        <v>125.97406320768781</v>
      </c>
    </row>
    <row r="335" spans="1:4" x14ac:dyDescent="0.3">
      <c r="A335" s="6">
        <v>44344</v>
      </c>
      <c r="B335" s="12">
        <v>127.5001887216832</v>
      </c>
      <c r="C335" s="12">
        <v>111.42926328027826</v>
      </c>
      <c r="D335" s="12">
        <v>127.54621305109673</v>
      </c>
    </row>
    <row r="336" spans="1:4" x14ac:dyDescent="0.3">
      <c r="A336" s="6">
        <v>44347</v>
      </c>
      <c r="B336" s="12">
        <v>127.5001887216832</v>
      </c>
      <c r="C336" s="12">
        <v>111.49991276692563</v>
      </c>
      <c r="D336" s="12">
        <v>127.61670671406155</v>
      </c>
    </row>
    <row r="337" spans="1:4" x14ac:dyDescent="0.3">
      <c r="A337" s="6">
        <v>44348</v>
      </c>
      <c r="B337" s="12">
        <v>127.44861919336172</v>
      </c>
      <c r="C337" s="12">
        <v>112.08819465278349</v>
      </c>
      <c r="D337" s="12">
        <v>128.06595894257779</v>
      </c>
    </row>
    <row r="338" spans="1:4" x14ac:dyDescent="0.3">
      <c r="A338" s="6">
        <v>44349</v>
      </c>
      <c r="B338" s="12">
        <v>127.63630130635235</v>
      </c>
      <c r="C338" s="12">
        <v>112.61022464051791</v>
      </c>
      <c r="D338" s="12">
        <v>128.17000881059951</v>
      </c>
    </row>
    <row r="339" spans="1:4" x14ac:dyDescent="0.3">
      <c r="A339" s="6">
        <v>44350</v>
      </c>
      <c r="B339" s="12">
        <v>127.15238120925025</v>
      </c>
      <c r="C339" s="12">
        <v>111.2730578844279</v>
      </c>
      <c r="D339" s="12">
        <v>127.47439269358991</v>
      </c>
    </row>
    <row r="340" spans="1:4" x14ac:dyDescent="0.3">
      <c r="A340" s="6">
        <v>44351</v>
      </c>
      <c r="B340" s="12">
        <v>128.2562835478866</v>
      </c>
      <c r="C340" s="12">
        <v>111.88888791035848</v>
      </c>
      <c r="D340" s="12">
        <v>128.33024459097174</v>
      </c>
    </row>
    <row r="341" spans="1:4" x14ac:dyDescent="0.3">
      <c r="A341" s="6">
        <v>44354</v>
      </c>
      <c r="B341" s="12">
        <v>128.16461217698398</v>
      </c>
      <c r="C341" s="12">
        <v>112.11443882359777</v>
      </c>
      <c r="D341" s="12">
        <v>128.4778508637587</v>
      </c>
    </row>
    <row r="342" spans="1:4" x14ac:dyDescent="0.3">
      <c r="A342" s="6">
        <v>44355</v>
      </c>
      <c r="B342" s="12">
        <v>128.20660987201279</v>
      </c>
      <c r="C342" s="12">
        <v>112.15781245852001</v>
      </c>
      <c r="D342" s="12">
        <v>128.28127108583018</v>
      </c>
    </row>
    <row r="343" spans="1:4" x14ac:dyDescent="0.3">
      <c r="A343" s="6">
        <v>44356</v>
      </c>
      <c r="B343" s="12">
        <v>127.96743833762577</v>
      </c>
      <c r="C343" s="12">
        <v>111.60954832613011</v>
      </c>
      <c r="D343" s="12">
        <v>128.09095122195856</v>
      </c>
    </row>
    <row r="344" spans="1:4" x14ac:dyDescent="0.3">
      <c r="A344" s="6">
        <v>44357</v>
      </c>
      <c r="B344" s="12">
        <v>128.59483127663466</v>
      </c>
      <c r="C344" s="12">
        <v>112.10141395750483</v>
      </c>
      <c r="D344" s="12">
        <v>128.62656192976343</v>
      </c>
    </row>
    <row r="345" spans="1:4" x14ac:dyDescent="0.3">
      <c r="A345" s="6">
        <v>44358</v>
      </c>
      <c r="B345" s="12">
        <v>128.85173854603596</v>
      </c>
      <c r="C345" s="12">
        <v>112.36436298850982</v>
      </c>
      <c r="D345" s="12">
        <v>128.66175634248555</v>
      </c>
    </row>
    <row r="346" spans="1:4" x14ac:dyDescent="0.3">
      <c r="A346" s="6">
        <v>44361</v>
      </c>
      <c r="B346" s="12">
        <v>129.08971146381774</v>
      </c>
      <c r="C346" s="12">
        <v>112.58613740513937</v>
      </c>
      <c r="D346" s="12">
        <v>128.87443926355922</v>
      </c>
    </row>
    <row r="347" spans="1:4" x14ac:dyDescent="0.3">
      <c r="A347" s="6">
        <v>44362</v>
      </c>
      <c r="B347" s="12">
        <v>128.8216065648123</v>
      </c>
      <c r="C347" s="12">
        <v>112.89163105240058</v>
      </c>
      <c r="D347" s="12">
        <v>128.58022088905085</v>
      </c>
    </row>
    <row r="348" spans="1:4" x14ac:dyDescent="0.3">
      <c r="A348" s="6">
        <v>44363</v>
      </c>
      <c r="B348" s="12">
        <v>128.12987135215837</v>
      </c>
      <c r="C348" s="12">
        <v>113.2888321640181</v>
      </c>
      <c r="D348" s="12">
        <v>128.08404061540494</v>
      </c>
    </row>
    <row r="349" spans="1:4" x14ac:dyDescent="0.3">
      <c r="A349" s="6">
        <v>44364</v>
      </c>
      <c r="B349" s="12">
        <v>128.10658588628948</v>
      </c>
      <c r="C349" s="12">
        <v>111.11876068476082</v>
      </c>
      <c r="D349" s="12">
        <v>127.34603983146083</v>
      </c>
    </row>
    <row r="350" spans="1:4" x14ac:dyDescent="0.3">
      <c r="A350" s="6">
        <v>44365</v>
      </c>
      <c r="B350" s="12">
        <v>126.43825674626581</v>
      </c>
      <c r="C350" s="12">
        <v>108.42429816180852</v>
      </c>
      <c r="D350" s="12">
        <v>126.18605318702964</v>
      </c>
    </row>
    <row r="351" spans="1:4" x14ac:dyDescent="0.3">
      <c r="A351" s="6">
        <v>44368</v>
      </c>
      <c r="B351" s="12">
        <v>128.17060907135559</v>
      </c>
      <c r="C351" s="12">
        <v>110.06778423790473</v>
      </c>
      <c r="D351" s="12">
        <v>126.81487754819483</v>
      </c>
    </row>
    <row r="352" spans="1:4" x14ac:dyDescent="0.3">
      <c r="A352" s="6">
        <v>44369</v>
      </c>
      <c r="B352" s="12">
        <v>128.83228059797398</v>
      </c>
      <c r="C352" s="12">
        <v>110.60542470347872</v>
      </c>
      <c r="D352" s="12">
        <v>127.47019483643851</v>
      </c>
    </row>
    <row r="353" spans="1:4" x14ac:dyDescent="0.3">
      <c r="A353" s="6">
        <v>44370</v>
      </c>
      <c r="B353" s="12">
        <v>128.70532423827302</v>
      </c>
      <c r="C353" s="12">
        <v>110.53290508291758</v>
      </c>
      <c r="D353" s="12">
        <v>127.49844410621395</v>
      </c>
    </row>
    <row r="354" spans="1:4" x14ac:dyDescent="0.3">
      <c r="A354" s="6">
        <v>44371</v>
      </c>
      <c r="B354" s="12">
        <v>129.44523598914688</v>
      </c>
      <c r="C354" s="12">
        <v>110.71467924157162</v>
      </c>
      <c r="D354" s="12">
        <v>128.14003126430259</v>
      </c>
    </row>
    <row r="355" spans="1:4" x14ac:dyDescent="0.3">
      <c r="A355" s="6">
        <v>44372</v>
      </c>
      <c r="B355" s="12">
        <v>129.86107247927274</v>
      </c>
      <c r="C355" s="12">
        <v>111.01645880815619</v>
      </c>
      <c r="D355" s="12">
        <v>128.77391042222726</v>
      </c>
    </row>
    <row r="356" spans="1:4" x14ac:dyDescent="0.3">
      <c r="A356" s="6">
        <v>44375</v>
      </c>
      <c r="B356" s="12">
        <v>130.15341753465052</v>
      </c>
      <c r="C356" s="12">
        <v>109.89252888115155</v>
      </c>
      <c r="D356" s="12">
        <v>128.78592597329717</v>
      </c>
    </row>
    <row r="357" spans="1:4" x14ac:dyDescent="0.3">
      <c r="A357" s="6">
        <v>44376</v>
      </c>
      <c r="B357" s="12">
        <v>130.17917258061851</v>
      </c>
      <c r="C357" s="12">
        <v>109.76726053667778</v>
      </c>
      <c r="D357" s="12">
        <v>128.5796903740607</v>
      </c>
    </row>
    <row r="358" spans="1:4" x14ac:dyDescent="0.3">
      <c r="A358" s="6">
        <v>44377</v>
      </c>
      <c r="B358" s="12">
        <v>130.36376678281712</v>
      </c>
      <c r="C358" s="12">
        <v>108.63776643966412</v>
      </c>
      <c r="D358" s="12">
        <v>128.28212901096811</v>
      </c>
    </row>
    <row r="359" spans="1:4" x14ac:dyDescent="0.3">
      <c r="A359" s="6">
        <v>44378</v>
      </c>
      <c r="B359" s="12">
        <v>131.03162347053242</v>
      </c>
      <c r="C359" s="12">
        <v>109.72659836268306</v>
      </c>
      <c r="D359" s="12">
        <v>128.47332198285017</v>
      </c>
    </row>
    <row r="360" spans="1:4" x14ac:dyDescent="0.3">
      <c r="A360" s="6">
        <v>44379</v>
      </c>
      <c r="B360" s="12">
        <v>132.01786868572745</v>
      </c>
      <c r="C360" s="12">
        <v>110.00983864875242</v>
      </c>
      <c r="D360" s="12">
        <v>128.67200838077196</v>
      </c>
    </row>
    <row r="361" spans="1:4" x14ac:dyDescent="0.3">
      <c r="A361" s="6">
        <v>44382</v>
      </c>
      <c r="B361" s="12">
        <v>132.01786868572745</v>
      </c>
      <c r="C361" s="12">
        <v>110.86589663501837</v>
      </c>
      <c r="D361" s="12">
        <v>128.79332547405957</v>
      </c>
    </row>
    <row r="362" spans="1:4" x14ac:dyDescent="0.3">
      <c r="A362" s="6">
        <v>44383</v>
      </c>
      <c r="B362" s="12">
        <v>131.78606712579185</v>
      </c>
      <c r="C362" s="12">
        <v>109.22152968815011</v>
      </c>
      <c r="D362" s="12">
        <v>128.27947746439639</v>
      </c>
    </row>
    <row r="363" spans="1:4" x14ac:dyDescent="0.3">
      <c r="A363" s="6">
        <v>44384</v>
      </c>
      <c r="B363" s="12">
        <v>132.22778986144027</v>
      </c>
      <c r="C363" s="12">
        <v>110.15876083319129</v>
      </c>
      <c r="D363" s="12">
        <v>128.55214751492474</v>
      </c>
    </row>
    <row r="364" spans="1:4" x14ac:dyDescent="0.3">
      <c r="A364" s="6">
        <v>44385</v>
      </c>
      <c r="B364" s="12">
        <v>131.125522864647</v>
      </c>
      <c r="C364" s="12">
        <v>108.06841985212203</v>
      </c>
      <c r="D364" s="12">
        <v>127.19493018582273</v>
      </c>
    </row>
    <row r="365" spans="1:4" x14ac:dyDescent="0.3">
      <c r="A365" s="6">
        <v>44386</v>
      </c>
      <c r="B365" s="12">
        <v>132.58511344477992</v>
      </c>
      <c r="C365" s="12">
        <v>110.16238306930204</v>
      </c>
      <c r="D365" s="12">
        <v>128.18656295504582</v>
      </c>
    </row>
    <row r="366" spans="1:4" x14ac:dyDescent="0.3">
      <c r="A366" s="6">
        <v>44389</v>
      </c>
      <c r="B366" s="12">
        <v>133.04922625483354</v>
      </c>
      <c r="C366" s="12">
        <v>110.40053879048766</v>
      </c>
      <c r="D366" s="12">
        <v>128.86929775445807</v>
      </c>
    </row>
    <row r="367" spans="1:4" x14ac:dyDescent="0.3">
      <c r="A367" s="6">
        <v>44390</v>
      </c>
      <c r="B367" s="12">
        <v>132.57217739532626</v>
      </c>
      <c r="C367" s="12">
        <v>110.02152054723304</v>
      </c>
      <c r="D367" s="12">
        <v>128.82167115436147</v>
      </c>
    </row>
    <row r="368" spans="1:4" x14ac:dyDescent="0.3">
      <c r="A368" s="6">
        <v>44391</v>
      </c>
      <c r="B368" s="12">
        <v>132.72928493032336</v>
      </c>
      <c r="C368" s="12">
        <v>109.61111196733168</v>
      </c>
      <c r="D368" s="12">
        <v>128.72450012741029</v>
      </c>
    </row>
    <row r="369" spans="1:4" x14ac:dyDescent="0.3">
      <c r="A369" s="6">
        <v>44392</v>
      </c>
      <c r="B369" s="12">
        <v>132.27353081264116</v>
      </c>
      <c r="C369" s="12">
        <v>108.20072290857811</v>
      </c>
      <c r="D369" s="12">
        <v>128.46876549282348</v>
      </c>
    </row>
    <row r="370" spans="1:4" x14ac:dyDescent="0.3">
      <c r="A370" s="6">
        <v>44393</v>
      </c>
      <c r="B370" s="12">
        <v>131.27968004064888</v>
      </c>
      <c r="C370" s="12">
        <v>107.72356057720837</v>
      </c>
      <c r="D370" s="12">
        <v>127.70967231384959</v>
      </c>
    </row>
    <row r="371" spans="1:4" x14ac:dyDescent="0.3">
      <c r="A371" s="6">
        <v>44396</v>
      </c>
      <c r="B371" s="12">
        <v>129.20870592310018</v>
      </c>
      <c r="C371" s="12">
        <v>103.43007147083716</v>
      </c>
      <c r="D371" s="12">
        <v>125.81257239079002</v>
      </c>
    </row>
    <row r="372" spans="1:4" x14ac:dyDescent="0.3">
      <c r="A372" s="6">
        <v>44397</v>
      </c>
      <c r="B372" s="12">
        <v>131.17169954532881</v>
      </c>
      <c r="C372" s="12">
        <v>104.62775083586186</v>
      </c>
      <c r="D372" s="12">
        <v>126.65755893610688</v>
      </c>
    </row>
    <row r="373" spans="1:4" x14ac:dyDescent="0.3">
      <c r="A373" s="6">
        <v>44398</v>
      </c>
      <c r="B373" s="12">
        <v>132.52199838999846</v>
      </c>
      <c r="C373" s="12">
        <v>106.99454603743578</v>
      </c>
      <c r="D373" s="12">
        <v>127.68120605611597</v>
      </c>
    </row>
    <row r="374" spans="1:4" x14ac:dyDescent="0.3">
      <c r="A374" s="6">
        <v>44399</v>
      </c>
      <c r="B374" s="12">
        <v>132.76369076879627</v>
      </c>
      <c r="C374" s="12">
        <v>108.12378863336161</v>
      </c>
      <c r="D374" s="12">
        <v>128.14926036547897</v>
      </c>
    </row>
    <row r="375" spans="1:4" x14ac:dyDescent="0.3">
      <c r="A375" s="6">
        <v>44400</v>
      </c>
      <c r="B375" s="12">
        <v>134.08542186330868</v>
      </c>
      <c r="C375" s="12">
        <v>108.98964040518744</v>
      </c>
      <c r="D375" s="12">
        <v>128.5620133112177</v>
      </c>
    </row>
    <row r="376" spans="1:4" x14ac:dyDescent="0.3">
      <c r="A376" s="6">
        <v>44403</v>
      </c>
      <c r="B376" s="12">
        <v>134.42173473589241</v>
      </c>
      <c r="C376" s="12">
        <v>109.54121784653788</v>
      </c>
      <c r="D376" s="12">
        <v>128.03329594176992</v>
      </c>
    </row>
    <row r="377" spans="1:4" x14ac:dyDescent="0.3">
      <c r="A377" s="6">
        <v>44404</v>
      </c>
      <c r="B377" s="12">
        <v>133.7100826685955</v>
      </c>
      <c r="C377" s="12">
        <v>109.50902181983766</v>
      </c>
      <c r="D377" s="12">
        <v>126.73405811788616</v>
      </c>
    </row>
    <row r="378" spans="1:4" x14ac:dyDescent="0.3">
      <c r="A378" s="6">
        <v>44405</v>
      </c>
      <c r="B378" s="12">
        <v>133.64801010260607</v>
      </c>
      <c r="C378" s="12">
        <v>109.84811078892859</v>
      </c>
      <c r="D378" s="12">
        <v>127.11529544806292</v>
      </c>
    </row>
    <row r="379" spans="1:4" x14ac:dyDescent="0.3">
      <c r="A379" s="6">
        <v>44406</v>
      </c>
      <c r="B379" s="12">
        <v>134.1793336185433</v>
      </c>
      <c r="C379" s="12">
        <v>111.4436235943644</v>
      </c>
      <c r="D379" s="12">
        <v>128.35438987174095</v>
      </c>
    </row>
    <row r="380" spans="1:4" x14ac:dyDescent="0.3">
      <c r="A380" s="6">
        <v>44407</v>
      </c>
      <c r="B380" s="12">
        <v>133.40560692507026</v>
      </c>
      <c r="C380" s="12">
        <v>110.1811128507028</v>
      </c>
      <c r="D380" s="12">
        <v>127.31629207072676</v>
      </c>
    </row>
    <row r="381" spans="1:4" x14ac:dyDescent="0.3">
      <c r="A381" s="6">
        <v>44410</v>
      </c>
      <c r="B381" s="12">
        <v>133.13467273737297</v>
      </c>
      <c r="C381" s="12">
        <v>111.15099560924382</v>
      </c>
      <c r="D381" s="12">
        <v>128.04159500273465</v>
      </c>
    </row>
    <row r="382" spans="1:4" x14ac:dyDescent="0.3">
      <c r="A382" s="6">
        <v>44411</v>
      </c>
      <c r="B382" s="12">
        <v>134.21845975671701</v>
      </c>
      <c r="C382" s="12">
        <v>111.48344390754524</v>
      </c>
      <c r="D382" s="12">
        <v>128.49527634511838</v>
      </c>
    </row>
    <row r="383" spans="1:4" x14ac:dyDescent="0.3">
      <c r="A383" s="6">
        <v>44412</v>
      </c>
      <c r="B383" s="12">
        <v>133.56138629205699</v>
      </c>
      <c r="C383" s="12">
        <v>111.60813618885274</v>
      </c>
      <c r="D383" s="12">
        <v>128.44975783616823</v>
      </c>
    </row>
    <row r="384" spans="1:4" x14ac:dyDescent="0.3">
      <c r="A384" s="6">
        <v>44413</v>
      </c>
      <c r="B384" s="12">
        <v>134.36363379776753</v>
      </c>
      <c r="C384" s="12">
        <v>111.7970247736406</v>
      </c>
      <c r="D384" s="12">
        <v>128.8381478133106</v>
      </c>
    </row>
    <row r="385" spans="1:4" x14ac:dyDescent="0.3">
      <c r="A385" s="6">
        <v>44414</v>
      </c>
      <c r="B385" s="12">
        <v>134.55255964545151</v>
      </c>
      <c r="C385" s="12">
        <v>111.34932401595712</v>
      </c>
      <c r="D385" s="12">
        <v>128.5030254090251</v>
      </c>
    </row>
    <row r="386" spans="1:4" x14ac:dyDescent="0.3">
      <c r="A386" s="6">
        <v>44417</v>
      </c>
      <c r="B386" s="12">
        <v>134.46327980790957</v>
      </c>
      <c r="C386" s="12">
        <v>111.31744875671275</v>
      </c>
      <c r="D386" s="12">
        <v>128.62785661601066</v>
      </c>
    </row>
    <row r="387" spans="1:4" x14ac:dyDescent="0.3">
      <c r="A387" s="6">
        <v>44418</v>
      </c>
      <c r="B387" s="12">
        <v>134.60047828263663</v>
      </c>
      <c r="C387" s="12">
        <v>111.66888950475602</v>
      </c>
      <c r="D387" s="12">
        <v>128.91453541597397</v>
      </c>
    </row>
    <row r="388" spans="1:4" x14ac:dyDescent="0.3">
      <c r="A388" s="6">
        <v>44419</v>
      </c>
      <c r="B388" s="12">
        <v>134.90125379355479</v>
      </c>
      <c r="C388" s="12">
        <v>112.98709715427123</v>
      </c>
      <c r="D388" s="12">
        <v>129.28000184082117</v>
      </c>
    </row>
    <row r="389" spans="1:4" x14ac:dyDescent="0.3">
      <c r="A389" s="6">
        <v>44420</v>
      </c>
      <c r="B389" s="12">
        <v>135.29244066520749</v>
      </c>
      <c r="C389" s="12">
        <v>111.90796256145097</v>
      </c>
      <c r="D389" s="12">
        <v>129.2759796365074</v>
      </c>
    </row>
    <row r="390" spans="1:4" x14ac:dyDescent="0.3">
      <c r="A390" s="6">
        <v>44421</v>
      </c>
      <c r="B390" s="12">
        <v>135.49733271923748</v>
      </c>
      <c r="C390" s="12">
        <v>112.68406573743425</v>
      </c>
      <c r="D390" s="12">
        <v>129.44416769989303</v>
      </c>
    </row>
    <row r="391" spans="1:4" x14ac:dyDescent="0.3">
      <c r="A391" s="6">
        <v>44424</v>
      </c>
      <c r="B391" s="12">
        <v>135.84499045609942</v>
      </c>
      <c r="C391" s="12">
        <v>111.50829575357655</v>
      </c>
      <c r="D391" s="12">
        <v>129.12968886035833</v>
      </c>
    </row>
    <row r="392" spans="1:4" x14ac:dyDescent="0.3">
      <c r="A392" s="6">
        <v>44425</v>
      </c>
      <c r="B392" s="12">
        <v>134.88185164221514</v>
      </c>
      <c r="C392" s="12">
        <v>110.92506854485202</v>
      </c>
      <c r="D392" s="12">
        <v>128.0429169695901</v>
      </c>
    </row>
    <row r="393" spans="1:4" x14ac:dyDescent="0.3">
      <c r="A393" s="6">
        <v>44426</v>
      </c>
      <c r="B393" s="12">
        <v>133.43397349799901</v>
      </c>
      <c r="C393" s="12">
        <v>110.93423038069375</v>
      </c>
      <c r="D393" s="12">
        <v>127.59079143600829</v>
      </c>
    </row>
    <row r="394" spans="1:4" x14ac:dyDescent="0.3">
      <c r="A394" s="6">
        <v>44427</v>
      </c>
      <c r="B394" s="12">
        <v>133.58883865715043</v>
      </c>
      <c r="C394" s="12">
        <v>108.43830026119986</v>
      </c>
      <c r="D394" s="12">
        <v>126.57458766569734</v>
      </c>
    </row>
    <row r="395" spans="1:4" x14ac:dyDescent="0.3">
      <c r="A395" s="6">
        <v>44428</v>
      </c>
      <c r="B395" s="12">
        <v>134.68075057201511</v>
      </c>
      <c r="C395" s="12">
        <v>108.6766209962492</v>
      </c>
      <c r="D395" s="12">
        <v>126.74876866453837</v>
      </c>
    </row>
    <row r="396" spans="1:4" x14ac:dyDescent="0.3">
      <c r="A396" s="6">
        <v>44431</v>
      </c>
      <c r="B396" s="12">
        <v>135.85291613156895</v>
      </c>
      <c r="C396" s="12">
        <v>109.77526079250946</v>
      </c>
      <c r="D396" s="12">
        <v>128.18224963379134</v>
      </c>
    </row>
    <row r="397" spans="1:4" x14ac:dyDescent="0.3">
      <c r="A397" s="6">
        <v>44432</v>
      </c>
      <c r="B397" s="12">
        <v>136.05201737856731</v>
      </c>
      <c r="C397" s="12">
        <v>110.06943488713364</v>
      </c>
      <c r="D397" s="12">
        <v>129.09606466802649</v>
      </c>
    </row>
    <row r="398" spans="1:4" x14ac:dyDescent="0.3">
      <c r="A398" s="6">
        <v>44433</v>
      </c>
      <c r="B398" s="12">
        <v>136.34420963676695</v>
      </c>
      <c r="C398" s="12">
        <v>109.54604155067935</v>
      </c>
      <c r="D398" s="12">
        <v>129.37999439681445</v>
      </c>
    </row>
    <row r="399" spans="1:4" x14ac:dyDescent="0.3">
      <c r="A399" s="6">
        <v>44434</v>
      </c>
      <c r="B399" s="12">
        <v>135.53176719430508</v>
      </c>
      <c r="C399" s="12">
        <v>108.86491647107994</v>
      </c>
      <c r="D399" s="12">
        <v>128.56063129845811</v>
      </c>
    </row>
    <row r="400" spans="1:4" x14ac:dyDescent="0.3">
      <c r="A400" s="6">
        <v>44435</v>
      </c>
      <c r="B400" s="12">
        <v>136.7670086307572</v>
      </c>
      <c r="C400" s="12">
        <v>109.81232038816316</v>
      </c>
      <c r="D400" s="12">
        <v>129.50348708290008</v>
      </c>
    </row>
    <row r="401" spans="1:4" x14ac:dyDescent="0.3">
      <c r="A401" s="6">
        <v>44438</v>
      </c>
      <c r="B401" s="12">
        <v>137.44651543374252</v>
      </c>
      <c r="C401" s="12">
        <v>109.62900761641595</v>
      </c>
      <c r="D401" s="12">
        <v>130.0869108130521</v>
      </c>
    </row>
    <row r="402" spans="1:4" x14ac:dyDescent="0.3">
      <c r="A402" s="6">
        <v>44439</v>
      </c>
      <c r="B402" s="12">
        <v>137.28000427969445</v>
      </c>
      <c r="C402" s="12">
        <v>110.12837187849627</v>
      </c>
      <c r="D402" s="12">
        <v>130.33275534161029</v>
      </c>
    </row>
    <row r="403" spans="1:4" x14ac:dyDescent="0.3">
      <c r="A403" s="6">
        <v>44440</v>
      </c>
      <c r="B403" s="12">
        <v>137.33234895325091</v>
      </c>
      <c r="C403" s="12">
        <v>110.80172810848492</v>
      </c>
      <c r="D403" s="12">
        <v>131.02629081947811</v>
      </c>
    </row>
    <row r="404" spans="1:4" x14ac:dyDescent="0.3">
      <c r="A404" s="6">
        <v>44441</v>
      </c>
      <c r="B404" s="12">
        <v>137.70092589424422</v>
      </c>
      <c r="C404" s="12">
        <v>111.32842723814875</v>
      </c>
      <c r="D404" s="12">
        <v>131.62604595005274</v>
      </c>
    </row>
    <row r="405" spans="1:4" x14ac:dyDescent="0.3">
      <c r="A405" s="6">
        <v>44442</v>
      </c>
      <c r="B405" s="12">
        <v>137.66269051211415</v>
      </c>
      <c r="C405" s="12">
        <v>111.28356421578805</v>
      </c>
      <c r="D405" s="12">
        <v>131.74417098364987</v>
      </c>
    </row>
    <row r="406" spans="1:4" x14ac:dyDescent="0.3">
      <c r="A406" s="6">
        <v>44445</v>
      </c>
      <c r="B406" s="12">
        <v>137.66269051211415</v>
      </c>
      <c r="C406" s="12">
        <v>111.67389565249566</v>
      </c>
      <c r="D406" s="12">
        <v>132.2217723489639</v>
      </c>
    </row>
    <row r="407" spans="1:4" x14ac:dyDescent="0.3">
      <c r="A407" s="6">
        <v>44446</v>
      </c>
      <c r="B407" s="12">
        <v>137.22511445152449</v>
      </c>
      <c r="C407" s="12">
        <v>110.74345577176818</v>
      </c>
      <c r="D407" s="12">
        <v>132.02541808596899</v>
      </c>
    </row>
    <row r="408" spans="1:4" x14ac:dyDescent="0.3">
      <c r="A408" s="6">
        <v>44447</v>
      </c>
      <c r="B408" s="12">
        <v>137.04915366758982</v>
      </c>
      <c r="C408" s="12">
        <v>109.74694705541414</v>
      </c>
      <c r="D408" s="12">
        <v>131.46703468334749</v>
      </c>
    </row>
    <row r="409" spans="1:4" x14ac:dyDescent="0.3">
      <c r="A409" s="6">
        <v>44448</v>
      </c>
      <c r="B409" s="12">
        <v>136.42134944664846</v>
      </c>
      <c r="C409" s="12">
        <v>109.31187251570363</v>
      </c>
      <c r="D409" s="12">
        <v>130.97779649607747</v>
      </c>
    </row>
    <row r="410" spans="1:4" x14ac:dyDescent="0.3">
      <c r="A410" s="6">
        <v>44449</v>
      </c>
      <c r="B410" s="12">
        <v>135.36084047650127</v>
      </c>
      <c r="C410" s="12">
        <v>109.38433968460062</v>
      </c>
      <c r="D410" s="12">
        <v>130.72281394929507</v>
      </c>
    </row>
    <row r="411" spans="1:4" x14ac:dyDescent="0.3">
      <c r="A411" s="6">
        <v>44452</v>
      </c>
      <c r="B411" s="12">
        <v>135.65048311634959</v>
      </c>
      <c r="C411" s="12">
        <v>109.82476802678664</v>
      </c>
      <c r="D411" s="12">
        <v>130.71876644971579</v>
      </c>
    </row>
    <row r="412" spans="1:4" x14ac:dyDescent="0.3">
      <c r="A412" s="6">
        <v>44453</v>
      </c>
      <c r="B412" s="12">
        <v>134.84136914581003</v>
      </c>
      <c r="C412" s="12">
        <v>109.38674566486999</v>
      </c>
      <c r="D412" s="12">
        <v>130.27419941570827</v>
      </c>
    </row>
    <row r="413" spans="1:4" x14ac:dyDescent="0.3">
      <c r="A413" s="6">
        <v>44454</v>
      </c>
      <c r="B413" s="12">
        <v>135.97647029900125</v>
      </c>
      <c r="C413" s="12">
        <v>108.94620744495744</v>
      </c>
      <c r="D413" s="12">
        <v>130.35695655476786</v>
      </c>
    </row>
    <row r="414" spans="1:4" x14ac:dyDescent="0.3">
      <c r="A414" s="6">
        <v>44455</v>
      </c>
      <c r="B414" s="12">
        <v>135.78056258169821</v>
      </c>
      <c r="C414" s="12">
        <v>108.74196204569515</v>
      </c>
      <c r="D414" s="12">
        <v>129.87928871618121</v>
      </c>
    </row>
    <row r="415" spans="1:4" x14ac:dyDescent="0.3">
      <c r="A415" s="6">
        <v>44456</v>
      </c>
      <c r="B415" s="12">
        <v>134.55095108603513</v>
      </c>
      <c r="C415" s="12">
        <v>107.46853871009954</v>
      </c>
      <c r="D415" s="12">
        <v>129.18428085675367</v>
      </c>
    </row>
    <row r="416" spans="1:4" x14ac:dyDescent="0.3">
      <c r="A416" s="6">
        <v>44459</v>
      </c>
      <c r="B416" s="12">
        <v>132.45531732377151</v>
      </c>
      <c r="C416" s="12">
        <v>105.42108939659613</v>
      </c>
      <c r="D416" s="12">
        <v>127.24261776022117</v>
      </c>
    </row>
    <row r="417" spans="1:4" x14ac:dyDescent="0.3">
      <c r="A417" s="6">
        <v>44460</v>
      </c>
      <c r="B417" s="12">
        <v>132.35555913646519</v>
      </c>
      <c r="C417" s="12">
        <v>106.69963619217849</v>
      </c>
      <c r="D417" s="12">
        <v>127.44696635550203</v>
      </c>
    </row>
    <row r="418" spans="1:4" x14ac:dyDescent="0.3">
      <c r="A418" s="6">
        <v>44461</v>
      </c>
      <c r="B418" s="12">
        <v>133.62898451905346</v>
      </c>
      <c r="C418" s="12">
        <v>108.20728408569873</v>
      </c>
      <c r="D418" s="12">
        <v>128.27367766422074</v>
      </c>
    </row>
    <row r="419" spans="1:4" x14ac:dyDescent="0.3">
      <c r="A419" s="6">
        <v>44462</v>
      </c>
      <c r="B419" s="12">
        <v>135.24744618831045</v>
      </c>
      <c r="C419" s="12">
        <v>108.87441705338448</v>
      </c>
      <c r="D419" s="12">
        <v>129.44313263648124</v>
      </c>
    </row>
    <row r="420" spans="1:4" x14ac:dyDescent="0.3">
      <c r="A420" s="6">
        <v>44463</v>
      </c>
      <c r="B420" s="12">
        <v>135.45590820247702</v>
      </c>
      <c r="C420" s="12">
        <v>107.92422524525342</v>
      </c>
      <c r="D420" s="12">
        <v>129.18081877617391</v>
      </c>
    </row>
    <row r="421" spans="1:4" x14ac:dyDescent="0.3">
      <c r="A421" s="6">
        <v>44466</v>
      </c>
      <c r="B421" s="12">
        <v>135.08739186530829</v>
      </c>
      <c r="C421" s="12">
        <v>107.19035709306006</v>
      </c>
      <c r="D421" s="12">
        <v>128.99195215458715</v>
      </c>
    </row>
    <row r="422" spans="1:4" x14ac:dyDescent="0.3">
      <c r="A422" s="6">
        <v>44467</v>
      </c>
      <c r="B422" s="12">
        <v>132.34026279981532</v>
      </c>
      <c r="C422" s="12">
        <v>105.21849644910519</v>
      </c>
      <c r="D422" s="12">
        <v>127.05551310884944</v>
      </c>
    </row>
    <row r="423" spans="1:4" x14ac:dyDescent="0.3">
      <c r="A423" s="6">
        <v>44468</v>
      </c>
      <c r="B423" s="12">
        <v>132.54631806957624</v>
      </c>
      <c r="C423" s="12">
        <v>106.60330139636758</v>
      </c>
      <c r="D423" s="12">
        <v>126.58213948080848</v>
      </c>
    </row>
    <row r="424" spans="1:4" x14ac:dyDescent="0.3">
      <c r="A424" s="6">
        <v>44469</v>
      </c>
      <c r="B424" s="12">
        <v>130.96721877323131</v>
      </c>
      <c r="C424" s="12">
        <v>106.56075162004348</v>
      </c>
      <c r="D424" s="12">
        <v>126.11651793039587</v>
      </c>
    </row>
    <row r="425" spans="1:4" x14ac:dyDescent="0.3">
      <c r="A425" s="6">
        <v>44470</v>
      </c>
      <c r="B425" s="12">
        <v>132.48310869258165</v>
      </c>
      <c r="C425" s="12">
        <v>106.44291795083176</v>
      </c>
      <c r="D425" s="12">
        <v>126.56315282022348</v>
      </c>
    </row>
    <row r="426" spans="1:4" x14ac:dyDescent="0.3">
      <c r="A426" s="6">
        <v>44473</v>
      </c>
      <c r="B426" s="12">
        <v>130.7592180348604</v>
      </c>
      <c r="C426" s="12">
        <v>106.54160368747773</v>
      </c>
      <c r="D426" s="12">
        <v>125.51252312192589</v>
      </c>
    </row>
    <row r="427" spans="1:4" x14ac:dyDescent="0.3">
      <c r="A427" s="6">
        <v>44474</v>
      </c>
      <c r="B427" s="12">
        <v>132.1356802201598</v>
      </c>
      <c r="C427" s="12">
        <v>107.90231085874325</v>
      </c>
      <c r="D427" s="12">
        <v>126.30791552112261</v>
      </c>
    </row>
    <row r="428" spans="1:4" x14ac:dyDescent="0.3">
      <c r="A428" s="6">
        <v>44475</v>
      </c>
      <c r="B428" s="12">
        <v>132.66564662246387</v>
      </c>
      <c r="C428" s="12">
        <v>105.9521212155198</v>
      </c>
      <c r="D428" s="12">
        <v>126.02286924417419</v>
      </c>
    </row>
    <row r="429" spans="1:4" x14ac:dyDescent="0.3">
      <c r="A429" s="6">
        <v>44476</v>
      </c>
      <c r="B429" s="12">
        <v>133.76779471214979</v>
      </c>
      <c r="C429" s="12">
        <v>107.73835990708163</v>
      </c>
      <c r="D429" s="12">
        <v>127.36378482444661</v>
      </c>
    </row>
    <row r="430" spans="1:4" x14ac:dyDescent="0.3">
      <c r="A430" s="6">
        <v>44477</v>
      </c>
      <c r="B430" s="12">
        <v>133.511944799221</v>
      </c>
      <c r="C430" s="12">
        <v>107.94385203134149</v>
      </c>
      <c r="D430" s="12">
        <v>127.4047165918893</v>
      </c>
    </row>
    <row r="431" spans="1:4" x14ac:dyDescent="0.3">
      <c r="A431" s="6">
        <v>44480</v>
      </c>
      <c r="B431" s="12">
        <v>132.64166838449037</v>
      </c>
      <c r="C431" s="12">
        <v>108.65402540728934</v>
      </c>
      <c r="D431" s="12">
        <v>127.17954447982464</v>
      </c>
    </row>
    <row r="432" spans="1:4" x14ac:dyDescent="0.3">
      <c r="A432" s="6">
        <v>44481</v>
      </c>
      <c r="B432" s="12">
        <v>132.34167698061924</v>
      </c>
      <c r="C432" s="12">
        <v>108.24846117180084</v>
      </c>
      <c r="D432" s="12">
        <v>126.75187425469896</v>
      </c>
    </row>
    <row r="433" spans="1:4" x14ac:dyDescent="0.3">
      <c r="A433" s="6">
        <v>44482</v>
      </c>
      <c r="B433" s="12">
        <v>132.73685347243347</v>
      </c>
      <c r="C433" s="12">
        <v>108.88827700335059</v>
      </c>
      <c r="D433" s="12">
        <v>127.53053908476613</v>
      </c>
    </row>
    <row r="434" spans="1:4" x14ac:dyDescent="0.3">
      <c r="A434" s="6">
        <v>44483</v>
      </c>
      <c r="B434" s="12">
        <v>134.93526720080325</v>
      </c>
      <c r="C434" s="12">
        <v>110.23140815189316</v>
      </c>
      <c r="D434" s="12">
        <v>128.94639069653286</v>
      </c>
    </row>
    <row r="435" spans="1:4" x14ac:dyDescent="0.3">
      <c r="A435" s="6">
        <v>44484</v>
      </c>
      <c r="B435" s="12">
        <v>135.93919750475686</v>
      </c>
      <c r="C435" s="12">
        <v>111.2411920285755</v>
      </c>
      <c r="D435" s="12">
        <v>129.94789793185478</v>
      </c>
    </row>
    <row r="436" spans="1:4" x14ac:dyDescent="0.3">
      <c r="A436" s="6">
        <v>44487</v>
      </c>
      <c r="B436" s="12">
        <v>136.42930592190871</v>
      </c>
      <c r="C436" s="12">
        <v>110.57843214489364</v>
      </c>
      <c r="D436" s="12">
        <v>130.07123150486422</v>
      </c>
    </row>
    <row r="437" spans="1:4" x14ac:dyDescent="0.3">
      <c r="A437" s="6">
        <v>44488</v>
      </c>
      <c r="B437" s="12">
        <v>137.41333200703093</v>
      </c>
      <c r="C437" s="12">
        <v>111.32065951029189</v>
      </c>
      <c r="D437" s="12">
        <v>131.01180116005423</v>
      </c>
    </row>
    <row r="438" spans="1:4" x14ac:dyDescent="0.3">
      <c r="A438" s="6">
        <v>44489</v>
      </c>
      <c r="B438" s="12">
        <v>137.9039086359403</v>
      </c>
      <c r="C438" s="12">
        <v>111.63472282339011</v>
      </c>
      <c r="D438" s="12">
        <v>131.44846173104372</v>
      </c>
    </row>
    <row r="439" spans="1:4" x14ac:dyDescent="0.3">
      <c r="A439" s="6">
        <v>44490</v>
      </c>
      <c r="B439" s="12">
        <v>138.30901993160214</v>
      </c>
      <c r="C439" s="12">
        <v>110.86029302955831</v>
      </c>
      <c r="D439" s="12">
        <v>131.42844033555687</v>
      </c>
    </row>
    <row r="440" spans="1:4" x14ac:dyDescent="0.3">
      <c r="A440" s="6">
        <v>44491</v>
      </c>
      <c r="B440" s="12">
        <v>138.13480470949744</v>
      </c>
      <c r="C440" s="12">
        <v>110.68628033628003</v>
      </c>
      <c r="D440" s="12">
        <v>131.42737577766547</v>
      </c>
    </row>
    <row r="441" spans="1:4" x14ac:dyDescent="0.3">
      <c r="A441" s="6">
        <v>44494</v>
      </c>
      <c r="B441" s="12">
        <v>138.84416784072982</v>
      </c>
      <c r="C441" s="12">
        <v>111.00727647903153</v>
      </c>
      <c r="D441" s="12">
        <v>131.80942772679998</v>
      </c>
    </row>
    <row r="442" spans="1:4" x14ac:dyDescent="0.3">
      <c r="A442" s="6">
        <v>44495</v>
      </c>
      <c r="B442" s="12">
        <v>139.04292826417992</v>
      </c>
      <c r="C442" s="12">
        <v>111.83526674043225</v>
      </c>
      <c r="D442" s="12">
        <v>131.95459225660377</v>
      </c>
    </row>
    <row r="443" spans="1:4" x14ac:dyDescent="0.3">
      <c r="A443" s="6">
        <v>44496</v>
      </c>
      <c r="B443" s="12">
        <v>138.32545826406027</v>
      </c>
      <c r="C443" s="12">
        <v>111.21933148238344</v>
      </c>
      <c r="D443" s="12">
        <v>131.24385624098826</v>
      </c>
    </row>
    <row r="444" spans="1:4" x14ac:dyDescent="0.3">
      <c r="A444" s="6">
        <v>44497</v>
      </c>
      <c r="B444" s="12">
        <v>139.66201641903538</v>
      </c>
      <c r="C444" s="12">
        <v>111.53038518010925</v>
      </c>
      <c r="D444" s="12">
        <v>131.68036589736701</v>
      </c>
    </row>
    <row r="445" spans="1:4" x14ac:dyDescent="0.3">
      <c r="A445" s="6">
        <v>44498</v>
      </c>
      <c r="B445" s="12">
        <v>139.83635641977943</v>
      </c>
      <c r="C445" s="12">
        <v>110.33850780078409</v>
      </c>
      <c r="D445" s="12">
        <v>131.20958461269302</v>
      </c>
    </row>
    <row r="446" spans="1:4" x14ac:dyDescent="0.3">
      <c r="A446" s="6">
        <v>44501</v>
      </c>
      <c r="B446" s="12">
        <v>140.17887924437298</v>
      </c>
      <c r="C446" s="12">
        <v>110.99225580777731</v>
      </c>
      <c r="D446" s="12">
        <v>131.90464040600602</v>
      </c>
    </row>
    <row r="447" spans="1:4" x14ac:dyDescent="0.3">
      <c r="A447" s="6">
        <v>44502</v>
      </c>
      <c r="B447" s="12">
        <v>140.65499233275779</v>
      </c>
      <c r="C447" s="12">
        <v>110.38533734279363</v>
      </c>
      <c r="D447" s="12">
        <v>131.91290203112038</v>
      </c>
    </row>
    <row r="448" spans="1:4" x14ac:dyDescent="0.3">
      <c r="A448" s="6">
        <v>44503</v>
      </c>
      <c r="B448" s="12">
        <v>141.55481690614593</v>
      </c>
      <c r="C448" s="12">
        <v>110.31530740081377</v>
      </c>
      <c r="D448" s="12">
        <v>132.29773784491798</v>
      </c>
    </row>
    <row r="449" spans="1:4" x14ac:dyDescent="0.3">
      <c r="A449" s="6">
        <v>44504</v>
      </c>
      <c r="B449" s="12">
        <v>142.13558950327337</v>
      </c>
      <c r="C449" s="12">
        <v>109.39612431639598</v>
      </c>
      <c r="D449" s="12">
        <v>132.88676444067696</v>
      </c>
    </row>
    <row r="450" spans="1:4" x14ac:dyDescent="0.3">
      <c r="A450" s="6">
        <v>44505</v>
      </c>
      <c r="B450" s="12">
        <v>142.61886641009676</v>
      </c>
      <c r="C450" s="12">
        <v>109.75468272818689</v>
      </c>
      <c r="D450" s="12">
        <v>133.01428097362609</v>
      </c>
    </row>
    <row r="451" spans="1:4" x14ac:dyDescent="0.3">
      <c r="A451" s="6">
        <v>44508</v>
      </c>
      <c r="B451" s="12">
        <v>142.66243956420939</v>
      </c>
      <c r="C451" s="12">
        <v>110.25517105728029</v>
      </c>
      <c r="D451" s="12">
        <v>133.22496205509492</v>
      </c>
    </row>
    <row r="452" spans="1:4" x14ac:dyDescent="0.3">
      <c r="A452" s="6">
        <v>44509</v>
      </c>
      <c r="B452" s="12">
        <v>142.10048653196742</v>
      </c>
      <c r="C452" s="12">
        <v>109.94288319820032</v>
      </c>
      <c r="D452" s="12">
        <v>132.97089477985989</v>
      </c>
    </row>
    <row r="453" spans="1:4" x14ac:dyDescent="0.3">
      <c r="A453" s="6">
        <v>44510</v>
      </c>
      <c r="B453" s="12">
        <v>140.95234147855032</v>
      </c>
      <c r="C453" s="12">
        <v>110.07498249773452</v>
      </c>
      <c r="D453" s="12">
        <v>132.12860952894638</v>
      </c>
    </row>
    <row r="454" spans="1:4" x14ac:dyDescent="0.3">
      <c r="A454" s="6">
        <v>44511</v>
      </c>
      <c r="B454" s="12">
        <v>141.02035012906811</v>
      </c>
      <c r="C454" s="12">
        <v>110.01172332678546</v>
      </c>
      <c r="D454" s="12">
        <v>132.36942932654625</v>
      </c>
    </row>
    <row r="455" spans="1:4" x14ac:dyDescent="0.3">
      <c r="A455" s="6">
        <v>44512</v>
      </c>
      <c r="B455" s="12">
        <v>142.00624542155703</v>
      </c>
      <c r="C455" s="12">
        <v>109.91029985309433</v>
      </c>
      <c r="D455" s="12">
        <v>133.17230352538738</v>
      </c>
    </row>
    <row r="456" spans="1:4" x14ac:dyDescent="0.3">
      <c r="A456" s="6">
        <v>44515</v>
      </c>
      <c r="B456" s="12">
        <v>141.99316347655056</v>
      </c>
      <c r="C456" s="12">
        <v>109.95824443780037</v>
      </c>
      <c r="D456" s="12">
        <v>133.11692300515014</v>
      </c>
    </row>
    <row r="457" spans="1:4" x14ac:dyDescent="0.3">
      <c r="A457" s="6">
        <v>44516</v>
      </c>
      <c r="B457" s="12">
        <v>142.53359858007815</v>
      </c>
      <c r="C457" s="12">
        <v>109.62916601966803</v>
      </c>
      <c r="D457" s="12">
        <v>133.31199135168498</v>
      </c>
    </row>
    <row r="458" spans="1:4" x14ac:dyDescent="0.3">
      <c r="A458" s="6">
        <v>44517</v>
      </c>
      <c r="B458" s="12">
        <v>142.18902954374644</v>
      </c>
      <c r="C458" s="12">
        <v>109.57997653958367</v>
      </c>
      <c r="D458" s="12">
        <v>133.03504935787177</v>
      </c>
    </row>
    <row r="459" spans="1:4" x14ac:dyDescent="0.3">
      <c r="A459" s="6">
        <v>44518</v>
      </c>
      <c r="B459" s="12">
        <v>142.6828316352445</v>
      </c>
      <c r="C459" s="12">
        <v>109.08853928667482</v>
      </c>
      <c r="D459" s="12">
        <v>132.84388879420962</v>
      </c>
    </row>
    <row r="460" spans="1:4" x14ac:dyDescent="0.3">
      <c r="A460" s="6">
        <v>44519</v>
      </c>
      <c r="B460" s="12">
        <v>142.48827062763192</v>
      </c>
      <c r="C460" s="12">
        <v>108.29068139230769</v>
      </c>
      <c r="D460" s="12">
        <v>132.58428636926476</v>
      </c>
    </row>
    <row r="461" spans="1:4" x14ac:dyDescent="0.3">
      <c r="A461" s="6">
        <v>44522</v>
      </c>
      <c r="B461" s="12">
        <v>142.03502925095955</v>
      </c>
      <c r="C461" s="12">
        <v>108.26474305028204</v>
      </c>
      <c r="D461" s="12">
        <v>131.79551717327155</v>
      </c>
    </row>
    <row r="462" spans="1:4" x14ac:dyDescent="0.3">
      <c r="A462" s="6">
        <v>44523</v>
      </c>
      <c r="B462" s="12">
        <v>142.21886726164058</v>
      </c>
      <c r="C462" s="12">
        <v>108.22336236971898</v>
      </c>
      <c r="D462" s="12">
        <v>131.55533431359996</v>
      </c>
    </row>
    <row r="463" spans="1:4" x14ac:dyDescent="0.3">
      <c r="A463" s="6">
        <v>44524</v>
      </c>
      <c r="B463" s="12">
        <v>142.54240718288202</v>
      </c>
      <c r="C463" s="12">
        <v>108.06224146384238</v>
      </c>
      <c r="D463" s="12">
        <v>131.53400482009042</v>
      </c>
    </row>
    <row r="464" spans="1:4" x14ac:dyDescent="0.3">
      <c r="A464" s="6">
        <v>44525</v>
      </c>
      <c r="B464" s="12">
        <v>142.54240718288202</v>
      </c>
      <c r="C464" s="12">
        <v>108.42288892561878</v>
      </c>
      <c r="D464" s="12">
        <v>131.6809405755198</v>
      </c>
    </row>
    <row r="465" spans="1:4" x14ac:dyDescent="0.3">
      <c r="A465" s="6">
        <v>44526</v>
      </c>
      <c r="B465" s="12">
        <v>139.30394512527988</v>
      </c>
      <c r="C465" s="12">
        <v>104.56972405493741</v>
      </c>
      <c r="D465" s="12">
        <v>128.93369865779428</v>
      </c>
    </row>
    <row r="466" spans="1:4" x14ac:dyDescent="0.3">
      <c r="A466" s="6">
        <v>44529</v>
      </c>
      <c r="B466" s="12">
        <v>141.14908525394091</v>
      </c>
      <c r="C466" s="12">
        <v>105.27854257268186</v>
      </c>
      <c r="D466" s="12">
        <v>129.47449038159155</v>
      </c>
    </row>
    <row r="467" spans="1:4" x14ac:dyDescent="0.3">
      <c r="A467" s="6">
        <v>44530</v>
      </c>
      <c r="B467" s="12">
        <v>138.48273792765377</v>
      </c>
      <c r="C467" s="12">
        <v>104.21642639807176</v>
      </c>
      <c r="D467" s="12">
        <v>127.8474226599249</v>
      </c>
    </row>
    <row r="468" spans="1:4" x14ac:dyDescent="0.3">
      <c r="A468" s="6">
        <v>44531</v>
      </c>
      <c r="B468" s="12">
        <v>136.78557836367236</v>
      </c>
      <c r="C468" s="12">
        <v>106.12915738750117</v>
      </c>
      <c r="D468" s="12">
        <v>128.75951707334855</v>
      </c>
    </row>
    <row r="469" spans="1:4" x14ac:dyDescent="0.3">
      <c r="A469" s="6">
        <v>44532</v>
      </c>
      <c r="B469" s="12">
        <v>138.70275827577416</v>
      </c>
      <c r="C469" s="12">
        <v>105.4948479169545</v>
      </c>
      <c r="D469" s="12">
        <v>129.50274369346758</v>
      </c>
    </row>
    <row r="470" spans="1:4" x14ac:dyDescent="0.3">
      <c r="A470" s="6">
        <v>44533</v>
      </c>
      <c r="B470" s="12">
        <v>137.50134270091056</v>
      </c>
      <c r="C470" s="12">
        <v>104.82401844144687</v>
      </c>
      <c r="D470" s="12">
        <v>128.72816644119263</v>
      </c>
    </row>
    <row r="471" spans="1:4" x14ac:dyDescent="0.3">
      <c r="A471" s="6">
        <v>44536</v>
      </c>
      <c r="B471" s="12">
        <v>139.10185276192658</v>
      </c>
      <c r="C471" s="12">
        <v>106.52015403973164</v>
      </c>
      <c r="D471" s="12">
        <v>129.38009814882395</v>
      </c>
    </row>
    <row r="472" spans="1:4" x14ac:dyDescent="0.3">
      <c r="A472" s="6">
        <v>44537</v>
      </c>
      <c r="B472" s="12">
        <v>141.98074662847449</v>
      </c>
      <c r="C472" s="12">
        <v>107.91374284206394</v>
      </c>
      <c r="D472" s="12">
        <v>131.8153043268868</v>
      </c>
    </row>
    <row r="473" spans="1:4" x14ac:dyDescent="0.3">
      <c r="A473" s="6">
        <v>44538</v>
      </c>
      <c r="B473" s="12">
        <v>142.41379563487305</v>
      </c>
      <c r="C473" s="12">
        <v>107.92963677937253</v>
      </c>
      <c r="D473" s="12">
        <v>132.58508717652188</v>
      </c>
    </row>
    <row r="474" spans="1:4" x14ac:dyDescent="0.3">
      <c r="A474" s="6">
        <v>44539</v>
      </c>
      <c r="B474" s="12">
        <v>141.35811381944205</v>
      </c>
      <c r="C474" s="12">
        <v>107.47479354397198</v>
      </c>
      <c r="D474" s="12">
        <v>131.90492339589642</v>
      </c>
    </row>
    <row r="475" spans="1:4" x14ac:dyDescent="0.3">
      <c r="A475" s="6">
        <v>44540</v>
      </c>
      <c r="B475" s="12">
        <v>142.71352354086892</v>
      </c>
      <c r="C475" s="12">
        <v>107.47245455561787</v>
      </c>
      <c r="D475" s="12">
        <v>132.21899366904466</v>
      </c>
    </row>
    <row r="476" spans="1:4" x14ac:dyDescent="0.3">
      <c r="A476" s="6"/>
      <c r="B476" s="12"/>
      <c r="C476" s="12"/>
      <c r="D476" s="12"/>
    </row>
    <row r="477" spans="1:4" x14ac:dyDescent="0.3">
      <c r="A477" s="6"/>
      <c r="B477" s="12"/>
      <c r="C477" s="12"/>
      <c r="D477" s="12"/>
    </row>
    <row r="478" spans="1:4" x14ac:dyDescent="0.3">
      <c r="A478" s="6"/>
      <c r="B478" s="12"/>
      <c r="C478" s="12"/>
      <c r="D478" s="12"/>
    </row>
    <row r="479" spans="1:4" x14ac:dyDescent="0.3">
      <c r="A479" s="6"/>
      <c r="B479" s="12"/>
      <c r="C479" s="12"/>
      <c r="D479" s="12"/>
    </row>
    <row r="480" spans="1:4" x14ac:dyDescent="0.3">
      <c r="A480" s="6"/>
      <c r="B480" s="12"/>
      <c r="C480" s="12"/>
      <c r="D480" s="12"/>
    </row>
    <row r="481" spans="1:4" x14ac:dyDescent="0.3">
      <c r="A481" s="6"/>
      <c r="B481" s="12"/>
      <c r="C481" s="12"/>
      <c r="D481" s="12"/>
    </row>
    <row r="482" spans="1:4" x14ac:dyDescent="0.3">
      <c r="A482" s="6"/>
      <c r="B482" s="12"/>
      <c r="C482" s="12"/>
      <c r="D482" s="12"/>
    </row>
    <row r="483" spans="1:4" x14ac:dyDescent="0.3">
      <c r="A483" s="6"/>
      <c r="B483" s="12"/>
      <c r="C483" s="12"/>
      <c r="D483" s="12"/>
    </row>
    <row r="484" spans="1:4" x14ac:dyDescent="0.3">
      <c r="A484" s="6"/>
      <c r="B484" s="12"/>
      <c r="C484" s="12"/>
      <c r="D484" s="12"/>
    </row>
    <row r="485" spans="1:4" x14ac:dyDescent="0.3">
      <c r="A485" s="6"/>
      <c r="B485" s="12"/>
      <c r="C485" s="12"/>
      <c r="D485" s="12"/>
    </row>
    <row r="486" spans="1:4" x14ac:dyDescent="0.3">
      <c r="A486" s="6"/>
      <c r="B486" s="12"/>
      <c r="C486" s="12"/>
      <c r="D486" s="12"/>
    </row>
    <row r="487" spans="1:4" x14ac:dyDescent="0.3">
      <c r="A487" s="6"/>
      <c r="B487" s="12"/>
      <c r="C487" s="12"/>
      <c r="D487" s="12"/>
    </row>
    <row r="488" spans="1:4" x14ac:dyDescent="0.3">
      <c r="A488" s="6"/>
      <c r="B488" s="12"/>
      <c r="C488" s="12"/>
      <c r="D488" s="12"/>
    </row>
    <row r="489" spans="1:4" x14ac:dyDescent="0.3">
      <c r="A489" s="6"/>
      <c r="B489" s="12"/>
      <c r="C489" s="12"/>
      <c r="D489" s="12"/>
    </row>
    <row r="490" spans="1:4" x14ac:dyDescent="0.3">
      <c r="A490" s="6"/>
      <c r="B490" s="12"/>
      <c r="C490" s="12"/>
      <c r="D490" s="12"/>
    </row>
    <row r="491" spans="1:4" x14ac:dyDescent="0.3">
      <c r="A491" s="6"/>
      <c r="B491" s="12"/>
      <c r="C491" s="12"/>
      <c r="D491" s="12"/>
    </row>
    <row r="492" spans="1:4" x14ac:dyDescent="0.3">
      <c r="A492" s="6"/>
      <c r="B492" s="12"/>
      <c r="C492" s="12"/>
      <c r="D492" s="12"/>
    </row>
    <row r="493" spans="1:4" x14ac:dyDescent="0.3">
      <c r="A493" s="6"/>
      <c r="B493" s="12"/>
      <c r="C493" s="12"/>
      <c r="D493" s="12"/>
    </row>
    <row r="494" spans="1:4" x14ac:dyDescent="0.3">
      <c r="A494" s="6"/>
      <c r="B494" s="12"/>
      <c r="C494" s="12"/>
      <c r="D494" s="12"/>
    </row>
    <row r="495" spans="1:4" x14ac:dyDescent="0.3">
      <c r="A495" s="6"/>
      <c r="B495" s="12"/>
      <c r="C495" s="12"/>
      <c r="D495" s="12"/>
    </row>
    <row r="496" spans="1:4" x14ac:dyDescent="0.3">
      <c r="A496" s="6"/>
      <c r="B496" s="12"/>
      <c r="C496" s="12"/>
      <c r="D496" s="12"/>
    </row>
    <row r="497" spans="1:4" x14ac:dyDescent="0.3">
      <c r="A497" s="6"/>
      <c r="B497" s="12"/>
      <c r="C497" s="12"/>
      <c r="D497" s="12"/>
    </row>
    <row r="498" spans="1:4" x14ac:dyDescent="0.3">
      <c r="A498" s="6"/>
      <c r="B498" s="12"/>
      <c r="C498" s="12"/>
      <c r="D498" s="12"/>
    </row>
    <row r="499" spans="1:4" x14ac:dyDescent="0.3">
      <c r="A499" s="6"/>
      <c r="B499" s="12"/>
      <c r="C499" s="12"/>
      <c r="D499" s="12"/>
    </row>
    <row r="500" spans="1:4" x14ac:dyDescent="0.3">
      <c r="A500" s="6"/>
      <c r="B500" s="12"/>
      <c r="C500" s="12"/>
      <c r="D500" s="12"/>
    </row>
    <row r="501" spans="1:4" x14ac:dyDescent="0.3">
      <c r="A501" s="6"/>
      <c r="B501" s="12"/>
      <c r="C501" s="12"/>
      <c r="D501" s="12"/>
    </row>
    <row r="502" spans="1:4" x14ac:dyDescent="0.3">
      <c r="A502" s="6"/>
      <c r="B502" s="12"/>
      <c r="C502" s="12"/>
      <c r="D502" s="12"/>
    </row>
    <row r="503" spans="1:4" x14ac:dyDescent="0.3">
      <c r="A503" s="6"/>
      <c r="B503" s="12"/>
      <c r="C503" s="12"/>
      <c r="D503" s="12"/>
    </row>
    <row r="504" spans="1:4" x14ac:dyDescent="0.3">
      <c r="A504" s="6"/>
      <c r="B504" s="12"/>
      <c r="C504" s="12"/>
      <c r="D504" s="12"/>
    </row>
    <row r="505" spans="1:4" x14ac:dyDescent="0.3">
      <c r="A505" s="6"/>
      <c r="B505" s="12"/>
      <c r="C505" s="12"/>
      <c r="D505" s="12"/>
    </row>
    <row r="506" spans="1:4" x14ac:dyDescent="0.3">
      <c r="A506" s="6"/>
      <c r="B506" s="12"/>
      <c r="C506" s="12"/>
      <c r="D506" s="12"/>
    </row>
    <row r="507" spans="1:4" x14ac:dyDescent="0.3">
      <c r="A507" s="6"/>
      <c r="B507" s="12"/>
      <c r="C507" s="12"/>
      <c r="D507" s="12"/>
    </row>
    <row r="508" spans="1:4" x14ac:dyDescent="0.3">
      <c r="A508" s="6"/>
      <c r="B508" s="12"/>
      <c r="C508" s="12"/>
      <c r="D508" s="12"/>
    </row>
    <row r="509" spans="1:4" x14ac:dyDescent="0.3">
      <c r="A509" s="6"/>
      <c r="B509" s="12"/>
      <c r="C509" s="12"/>
      <c r="D509" s="12"/>
    </row>
    <row r="510" spans="1:4" x14ac:dyDescent="0.3">
      <c r="A510" s="6"/>
      <c r="B510" s="12"/>
      <c r="C510" s="12"/>
      <c r="D510" s="12"/>
    </row>
    <row r="511" spans="1:4" x14ac:dyDescent="0.3">
      <c r="A511" s="6"/>
      <c r="B511" s="12"/>
      <c r="C511" s="12"/>
      <c r="D511" s="12"/>
    </row>
    <row r="512" spans="1:4" x14ac:dyDescent="0.3">
      <c r="A512" s="6"/>
      <c r="B512" s="12"/>
      <c r="C512" s="12"/>
      <c r="D512" s="12"/>
    </row>
    <row r="513" spans="1:4" x14ac:dyDescent="0.3">
      <c r="A513" s="6"/>
      <c r="B513" s="12"/>
      <c r="C513" s="12"/>
      <c r="D513" s="12"/>
    </row>
    <row r="514" spans="1:4" x14ac:dyDescent="0.3">
      <c r="A514" s="6"/>
      <c r="B514" s="12"/>
      <c r="C514" s="12"/>
      <c r="D514" s="12"/>
    </row>
    <row r="515" spans="1:4" x14ac:dyDescent="0.3">
      <c r="A515" s="6"/>
      <c r="B515" s="12"/>
      <c r="C515" s="12"/>
      <c r="D515" s="12"/>
    </row>
    <row r="516" spans="1:4" x14ac:dyDescent="0.3">
      <c r="A516" s="6"/>
      <c r="B516" s="12"/>
      <c r="C516" s="12"/>
      <c r="D516" s="12"/>
    </row>
    <row r="517" spans="1:4" x14ac:dyDescent="0.3">
      <c r="A517" s="6"/>
      <c r="B517" s="12"/>
      <c r="C517" s="12"/>
      <c r="D517" s="12"/>
    </row>
    <row r="518" spans="1:4" x14ac:dyDescent="0.3">
      <c r="A518" s="6"/>
      <c r="B518" s="12"/>
      <c r="C518" s="12"/>
      <c r="D518" s="12"/>
    </row>
    <row r="519" spans="1:4" x14ac:dyDescent="0.3">
      <c r="A519" s="6"/>
      <c r="B519" s="12"/>
      <c r="C519" s="12"/>
      <c r="D519" s="12"/>
    </row>
    <row r="520" spans="1:4" x14ac:dyDescent="0.3">
      <c r="A520" s="6"/>
      <c r="B520" s="12"/>
      <c r="C520" s="12"/>
      <c r="D520" s="12"/>
    </row>
    <row r="521" spans="1:4" x14ac:dyDescent="0.3">
      <c r="A521" s="6"/>
      <c r="B521" s="12"/>
      <c r="C521" s="12"/>
      <c r="D521" s="12"/>
    </row>
    <row r="522" spans="1:4" x14ac:dyDescent="0.3">
      <c r="A522" s="6"/>
      <c r="B522" s="12"/>
      <c r="C522" s="12"/>
      <c r="D522" s="12"/>
    </row>
    <row r="523" spans="1:4" x14ac:dyDescent="0.3">
      <c r="A523" s="6"/>
      <c r="B523" s="12"/>
      <c r="C523" s="12"/>
      <c r="D523" s="12"/>
    </row>
    <row r="524" spans="1:4" x14ac:dyDescent="0.3">
      <c r="A524" s="6"/>
      <c r="B524" s="12"/>
      <c r="C524" s="12"/>
      <c r="D524" s="12"/>
    </row>
    <row r="525" spans="1:4" x14ac:dyDescent="0.3">
      <c r="A525" s="6"/>
      <c r="B525" s="12"/>
      <c r="C525" s="12"/>
      <c r="D525" s="12"/>
    </row>
    <row r="526" spans="1:4" x14ac:dyDescent="0.3">
      <c r="A526" s="6"/>
      <c r="B526" s="12"/>
      <c r="C526" s="12"/>
      <c r="D526" s="12"/>
    </row>
    <row r="527" spans="1:4" x14ac:dyDescent="0.3">
      <c r="A527" s="6"/>
      <c r="B527" s="12"/>
      <c r="C527" s="12"/>
      <c r="D527" s="12"/>
    </row>
    <row r="528" spans="1:4" x14ac:dyDescent="0.3">
      <c r="A528" s="6"/>
      <c r="B528" s="12"/>
      <c r="C528" s="12"/>
      <c r="D528" s="12"/>
    </row>
    <row r="529" spans="1:4" x14ac:dyDescent="0.3">
      <c r="A529" s="6"/>
      <c r="B529" s="12"/>
      <c r="C529" s="12"/>
      <c r="D529" s="12"/>
    </row>
    <row r="530" spans="1:4" x14ac:dyDescent="0.3">
      <c r="A530" s="6"/>
      <c r="B530" s="12"/>
      <c r="C530" s="12"/>
      <c r="D530" s="12"/>
    </row>
    <row r="531" spans="1:4" x14ac:dyDescent="0.3">
      <c r="A531" s="6"/>
      <c r="B531" s="12"/>
      <c r="C531" s="12"/>
      <c r="D531" s="12"/>
    </row>
    <row r="532" spans="1:4" x14ac:dyDescent="0.3">
      <c r="A532" s="6"/>
      <c r="B532" s="12"/>
      <c r="C532" s="12"/>
      <c r="D532" s="12"/>
    </row>
    <row r="533" spans="1:4" x14ac:dyDescent="0.3">
      <c r="A533" s="6"/>
      <c r="B533" s="12"/>
      <c r="C533" s="12"/>
      <c r="D533" s="12"/>
    </row>
    <row r="534" spans="1:4" x14ac:dyDescent="0.3">
      <c r="A534" s="6"/>
      <c r="B534" s="12"/>
      <c r="C534" s="12"/>
      <c r="D534" s="12"/>
    </row>
    <row r="535" spans="1:4" x14ac:dyDescent="0.3">
      <c r="A535" s="6"/>
      <c r="B535" s="12"/>
      <c r="C535" s="12"/>
      <c r="D535" s="12"/>
    </row>
    <row r="536" spans="1:4" x14ac:dyDescent="0.3">
      <c r="A536" s="6"/>
      <c r="B536" s="12"/>
      <c r="C536" s="12"/>
      <c r="D536" s="12"/>
    </row>
    <row r="537" spans="1:4" x14ac:dyDescent="0.3">
      <c r="A537" s="6"/>
      <c r="B537" s="12"/>
      <c r="C537" s="12"/>
      <c r="D537" s="12"/>
    </row>
    <row r="538" spans="1:4" x14ac:dyDescent="0.3">
      <c r="A538" s="6"/>
      <c r="B538" s="12"/>
      <c r="C538" s="12"/>
      <c r="D538" s="12"/>
    </row>
    <row r="539" spans="1:4" x14ac:dyDescent="0.3">
      <c r="A539" s="6"/>
      <c r="B539" s="12"/>
      <c r="C539" s="12"/>
      <c r="D539" s="12"/>
    </row>
    <row r="540" spans="1:4" x14ac:dyDescent="0.3">
      <c r="A540" s="6"/>
      <c r="B540" s="12"/>
      <c r="C540" s="12"/>
      <c r="D540" s="12"/>
    </row>
    <row r="541" spans="1:4" x14ac:dyDescent="0.3">
      <c r="A541" s="6"/>
      <c r="B541" s="12"/>
      <c r="C541" s="12"/>
      <c r="D541" s="12"/>
    </row>
    <row r="542" spans="1:4" x14ac:dyDescent="0.3">
      <c r="A542" s="6"/>
      <c r="B542" s="12"/>
      <c r="C542" s="12"/>
      <c r="D542" s="12"/>
    </row>
    <row r="543" spans="1:4" x14ac:dyDescent="0.3">
      <c r="A543" s="6"/>
      <c r="B543" s="12"/>
      <c r="C543" s="12"/>
      <c r="D543" s="12"/>
    </row>
    <row r="544" spans="1:4" x14ac:dyDescent="0.3">
      <c r="A544" s="6"/>
      <c r="B544" s="12"/>
      <c r="C544" s="12"/>
      <c r="D544" s="12"/>
    </row>
    <row r="545" spans="1:4" x14ac:dyDescent="0.3">
      <c r="A545" s="6"/>
      <c r="B545" s="12"/>
      <c r="C545" s="12"/>
      <c r="D545" s="12"/>
    </row>
    <row r="546" spans="1:4" x14ac:dyDescent="0.3">
      <c r="A546" s="6"/>
      <c r="B546" s="12"/>
      <c r="C546" s="12"/>
      <c r="D546" s="12"/>
    </row>
    <row r="547" spans="1:4" x14ac:dyDescent="0.3">
      <c r="A547" s="6"/>
      <c r="B547" s="12"/>
      <c r="C547" s="12"/>
      <c r="D547" s="12"/>
    </row>
    <row r="548" spans="1:4" x14ac:dyDescent="0.3">
      <c r="A548" s="6"/>
      <c r="B548" s="12"/>
      <c r="C548" s="12"/>
      <c r="D548" s="12"/>
    </row>
    <row r="549" spans="1:4" x14ac:dyDescent="0.3">
      <c r="A549" s="6"/>
      <c r="B549" s="12"/>
      <c r="C549" s="12"/>
      <c r="D549" s="12"/>
    </row>
    <row r="550" spans="1:4" x14ac:dyDescent="0.3">
      <c r="A550" s="6"/>
      <c r="B550" s="12"/>
      <c r="C550" s="12"/>
      <c r="D550" s="12"/>
    </row>
    <row r="551" spans="1:4" x14ac:dyDescent="0.3">
      <c r="A551" s="6"/>
      <c r="B551" s="12"/>
      <c r="C551" s="12"/>
      <c r="D551" s="12"/>
    </row>
    <row r="552" spans="1:4" x14ac:dyDescent="0.3">
      <c r="A552" s="6"/>
      <c r="B552" s="12"/>
      <c r="C552" s="12"/>
      <c r="D552" s="12"/>
    </row>
    <row r="553" spans="1:4" x14ac:dyDescent="0.3">
      <c r="A553" s="6"/>
      <c r="B553" s="12"/>
      <c r="C553" s="12"/>
      <c r="D553" s="12"/>
    </row>
    <row r="554" spans="1:4" x14ac:dyDescent="0.3">
      <c r="A554" s="6"/>
      <c r="B554" s="12"/>
      <c r="C554" s="12"/>
      <c r="D554" s="12"/>
    </row>
    <row r="555" spans="1:4" x14ac:dyDescent="0.3">
      <c r="A555" s="6"/>
      <c r="B555" s="12"/>
      <c r="C555" s="12"/>
      <c r="D555" s="12"/>
    </row>
    <row r="556" spans="1:4" x14ac:dyDescent="0.3">
      <c r="A556" s="6"/>
      <c r="B556" s="12"/>
      <c r="C556" s="12"/>
      <c r="D556" s="12"/>
    </row>
    <row r="557" spans="1:4" x14ac:dyDescent="0.3">
      <c r="A557" s="6"/>
      <c r="B557" s="12"/>
      <c r="C557" s="12"/>
      <c r="D557" s="12"/>
    </row>
    <row r="558" spans="1:4" x14ac:dyDescent="0.3">
      <c r="A558" s="6"/>
      <c r="B558" s="12"/>
      <c r="C558" s="12"/>
      <c r="D558" s="12"/>
    </row>
    <row r="559" spans="1:4" x14ac:dyDescent="0.3">
      <c r="A559" s="6"/>
      <c r="B559" s="12"/>
      <c r="C559" s="12"/>
      <c r="D559" s="12"/>
    </row>
    <row r="560" spans="1:4" x14ac:dyDescent="0.3">
      <c r="A560" s="6"/>
      <c r="B560" s="12"/>
      <c r="C560" s="12"/>
      <c r="D560" s="12"/>
    </row>
    <row r="561" spans="1:4" x14ac:dyDescent="0.3">
      <c r="A561" s="6"/>
      <c r="B561" s="12"/>
      <c r="C561" s="12"/>
      <c r="D561" s="12"/>
    </row>
    <row r="562" spans="1:4" x14ac:dyDescent="0.3">
      <c r="A562" s="6"/>
      <c r="B562" s="12"/>
      <c r="C562" s="12"/>
      <c r="D562" s="12"/>
    </row>
    <row r="563" spans="1:4" x14ac:dyDescent="0.3">
      <c r="A563" s="6"/>
      <c r="B563" s="12"/>
      <c r="C563" s="12"/>
      <c r="D563" s="12"/>
    </row>
    <row r="564" spans="1:4" x14ac:dyDescent="0.3">
      <c r="A564" s="6"/>
      <c r="B564" s="12"/>
      <c r="C564" s="12"/>
      <c r="D564" s="12"/>
    </row>
    <row r="565" spans="1:4" x14ac:dyDescent="0.3">
      <c r="A565" s="6"/>
      <c r="B565" s="12"/>
      <c r="C565" s="12"/>
      <c r="D565" s="12"/>
    </row>
    <row r="566" spans="1:4" x14ac:dyDescent="0.3">
      <c r="A566" s="6"/>
      <c r="B566" s="12"/>
      <c r="C566" s="12"/>
      <c r="D566" s="12"/>
    </row>
    <row r="567" spans="1:4" x14ac:dyDescent="0.3">
      <c r="A567" s="6"/>
      <c r="B567" s="12"/>
      <c r="C567" s="12"/>
      <c r="D567" s="12"/>
    </row>
    <row r="568" spans="1:4" x14ac:dyDescent="0.3">
      <c r="A568" s="6"/>
      <c r="B568" s="12"/>
      <c r="C568" s="12"/>
      <c r="D568" s="12"/>
    </row>
    <row r="569" spans="1:4" x14ac:dyDescent="0.3">
      <c r="A569" s="6"/>
      <c r="B569" s="12"/>
      <c r="C569" s="12"/>
      <c r="D569" s="12"/>
    </row>
    <row r="570" spans="1:4" x14ac:dyDescent="0.3">
      <c r="A570" s="6"/>
      <c r="B570" s="12"/>
      <c r="C570" s="12"/>
      <c r="D570" s="12"/>
    </row>
    <row r="571" spans="1:4" x14ac:dyDescent="0.3">
      <c r="A571" s="6"/>
      <c r="B571" s="12"/>
      <c r="C571" s="12"/>
      <c r="D571" s="12"/>
    </row>
    <row r="572" spans="1:4" x14ac:dyDescent="0.3">
      <c r="A572" s="6"/>
      <c r="B572" s="12"/>
      <c r="C572" s="12"/>
      <c r="D572" s="12"/>
    </row>
    <row r="573" spans="1:4" x14ac:dyDescent="0.3">
      <c r="A573" s="6"/>
      <c r="B573" s="12"/>
      <c r="C573" s="12"/>
      <c r="D573" s="12"/>
    </row>
    <row r="574" spans="1:4" x14ac:dyDescent="0.3">
      <c r="A574" s="6"/>
      <c r="B574" s="12"/>
      <c r="C574" s="12"/>
      <c r="D574" s="12"/>
    </row>
    <row r="575" spans="1:4" x14ac:dyDescent="0.3">
      <c r="A575" s="6"/>
      <c r="B575" s="12"/>
      <c r="C575" s="12"/>
      <c r="D575" s="12"/>
    </row>
    <row r="576" spans="1:4" x14ac:dyDescent="0.3">
      <c r="A576" s="6"/>
      <c r="B576" s="12"/>
      <c r="C576" s="12"/>
      <c r="D576" s="12"/>
    </row>
    <row r="577" spans="1:4" x14ac:dyDescent="0.3">
      <c r="A577" s="6"/>
      <c r="B577" s="12"/>
      <c r="C577" s="12"/>
      <c r="D577" s="12"/>
    </row>
    <row r="578" spans="1:4" x14ac:dyDescent="0.3">
      <c r="A578" s="6"/>
      <c r="B578" s="12"/>
      <c r="C578" s="12"/>
      <c r="D578" s="12"/>
    </row>
    <row r="579" spans="1:4" x14ac:dyDescent="0.3">
      <c r="A579" s="6"/>
      <c r="B579" s="12"/>
      <c r="C579" s="12"/>
      <c r="D579" s="12"/>
    </row>
    <row r="580" spans="1:4" x14ac:dyDescent="0.3">
      <c r="A580" s="6"/>
      <c r="B580" s="12"/>
      <c r="C580" s="12"/>
      <c r="D580" s="12"/>
    </row>
    <row r="581" spans="1:4" x14ac:dyDescent="0.3">
      <c r="A581" s="6"/>
      <c r="B581" s="12"/>
      <c r="C581" s="12"/>
      <c r="D581" s="12"/>
    </row>
    <row r="582" spans="1:4" x14ac:dyDescent="0.3">
      <c r="A582" s="6"/>
      <c r="B582" s="12"/>
      <c r="C582" s="12"/>
      <c r="D582" s="12"/>
    </row>
    <row r="583" spans="1:4" x14ac:dyDescent="0.3">
      <c r="A583" s="6"/>
      <c r="B583" s="12"/>
      <c r="C583" s="12"/>
      <c r="D583" s="12"/>
    </row>
    <row r="584" spans="1:4" x14ac:dyDescent="0.3">
      <c r="A584" s="6"/>
      <c r="B584" s="12"/>
      <c r="C584" s="12"/>
      <c r="D584" s="12"/>
    </row>
    <row r="585" spans="1:4" x14ac:dyDescent="0.3">
      <c r="A585" s="6"/>
      <c r="B585" s="12"/>
      <c r="C585" s="12"/>
      <c r="D585" s="12"/>
    </row>
    <row r="586" spans="1:4" x14ac:dyDescent="0.3">
      <c r="A586" s="6"/>
      <c r="B586" s="12"/>
      <c r="C586" s="12"/>
      <c r="D586" s="12"/>
    </row>
    <row r="587" spans="1:4" x14ac:dyDescent="0.3">
      <c r="A587" s="6"/>
      <c r="B587" s="12"/>
      <c r="C587" s="12"/>
      <c r="D587" s="12"/>
    </row>
    <row r="588" spans="1:4" x14ac:dyDescent="0.3">
      <c r="A588" s="6"/>
      <c r="B588" s="12"/>
      <c r="C588" s="12"/>
      <c r="D588" s="12"/>
    </row>
    <row r="589" spans="1:4" x14ac:dyDescent="0.3">
      <c r="A589" s="6"/>
      <c r="B589" s="12"/>
      <c r="C589" s="12"/>
      <c r="D589" s="12"/>
    </row>
    <row r="590" spans="1:4" x14ac:dyDescent="0.3">
      <c r="A590" s="6"/>
      <c r="B590" s="12"/>
      <c r="C590" s="12"/>
      <c r="D590" s="12"/>
    </row>
    <row r="591" spans="1:4" x14ac:dyDescent="0.3">
      <c r="A591" s="6"/>
      <c r="B591" s="12"/>
      <c r="C591" s="12"/>
      <c r="D591" s="12"/>
    </row>
    <row r="592" spans="1:4" x14ac:dyDescent="0.3">
      <c r="A592" s="6"/>
      <c r="B592" s="12"/>
      <c r="C592" s="12"/>
      <c r="D592" s="12"/>
    </row>
    <row r="593" spans="1:4" x14ac:dyDescent="0.3">
      <c r="A593" s="6"/>
      <c r="B593" s="12"/>
      <c r="C593" s="12"/>
      <c r="D593" s="12"/>
    </row>
    <row r="594" spans="1:4" x14ac:dyDescent="0.3">
      <c r="A594" s="6"/>
      <c r="B594" s="12"/>
      <c r="C594" s="12"/>
      <c r="D594" s="12"/>
    </row>
    <row r="595" spans="1:4" x14ac:dyDescent="0.3">
      <c r="A595" s="6"/>
      <c r="B595" s="12"/>
      <c r="C595" s="12"/>
      <c r="D595" s="12"/>
    </row>
    <row r="596" spans="1:4" x14ac:dyDescent="0.3">
      <c r="A596" s="6"/>
      <c r="B596" s="12"/>
      <c r="C596" s="12"/>
      <c r="D596" s="12"/>
    </row>
    <row r="597" spans="1:4" x14ac:dyDescent="0.3">
      <c r="A597" s="6"/>
      <c r="B597" s="12"/>
      <c r="C597" s="12"/>
      <c r="D597" s="12"/>
    </row>
    <row r="598" spans="1:4" x14ac:dyDescent="0.3">
      <c r="A598" s="6"/>
      <c r="B598" s="12"/>
      <c r="C598" s="12"/>
      <c r="D598" s="12"/>
    </row>
    <row r="599" spans="1:4" x14ac:dyDescent="0.3">
      <c r="A599" s="6"/>
      <c r="B599" s="12"/>
      <c r="C599" s="12"/>
      <c r="D599" s="12"/>
    </row>
    <row r="600" spans="1:4" x14ac:dyDescent="0.3">
      <c r="A600" s="6"/>
      <c r="B600" s="12"/>
      <c r="C600" s="12"/>
      <c r="D600" s="12"/>
    </row>
    <row r="601" spans="1:4" x14ac:dyDescent="0.3">
      <c r="A601" s="6"/>
      <c r="B601" s="12"/>
      <c r="C601" s="12"/>
      <c r="D601" s="12"/>
    </row>
    <row r="602" spans="1:4" x14ac:dyDescent="0.3">
      <c r="A602" s="6"/>
      <c r="B602" s="12"/>
      <c r="C602" s="12"/>
      <c r="D602" s="12"/>
    </row>
    <row r="603" spans="1:4" x14ac:dyDescent="0.3">
      <c r="A603" s="6"/>
      <c r="B603" s="12"/>
      <c r="C603" s="12"/>
      <c r="D603" s="12"/>
    </row>
    <row r="604" spans="1:4" x14ac:dyDescent="0.3">
      <c r="A604" s="6"/>
      <c r="B604" s="12"/>
      <c r="C604" s="12"/>
      <c r="D604" s="12"/>
    </row>
    <row r="605" spans="1:4" x14ac:dyDescent="0.3">
      <c r="A605" s="6"/>
      <c r="B605" s="12"/>
      <c r="C605" s="12"/>
      <c r="D605" s="12"/>
    </row>
    <row r="606" spans="1:4" x14ac:dyDescent="0.3">
      <c r="A606" s="6"/>
      <c r="B606" s="12"/>
      <c r="C606" s="12"/>
      <c r="D606" s="12"/>
    </row>
    <row r="607" spans="1:4" x14ac:dyDescent="0.3">
      <c r="A607" s="6"/>
      <c r="B607" s="12"/>
      <c r="C607" s="12"/>
      <c r="D607" s="12"/>
    </row>
    <row r="608" spans="1:4" x14ac:dyDescent="0.3">
      <c r="A608" s="6"/>
      <c r="B608" s="12"/>
      <c r="C608" s="12"/>
      <c r="D608" s="12"/>
    </row>
    <row r="609" spans="1:4" x14ac:dyDescent="0.3">
      <c r="A609" s="6"/>
      <c r="B609" s="12"/>
      <c r="C609" s="12"/>
      <c r="D609" s="12"/>
    </row>
    <row r="610" spans="1:4" x14ac:dyDescent="0.3">
      <c r="A610" s="6"/>
      <c r="B610" s="12"/>
      <c r="C610" s="12"/>
      <c r="D610" s="12"/>
    </row>
    <row r="611" spans="1:4" x14ac:dyDescent="0.3">
      <c r="A611" s="6"/>
      <c r="B611" s="12"/>
      <c r="C611" s="12"/>
      <c r="D611" s="12"/>
    </row>
    <row r="612" spans="1:4" x14ac:dyDescent="0.3">
      <c r="A612" s="6"/>
      <c r="B612" s="12"/>
      <c r="C612" s="12"/>
      <c r="D612" s="12"/>
    </row>
    <row r="613" spans="1:4" x14ac:dyDescent="0.3">
      <c r="A613" s="6"/>
      <c r="B613" s="12"/>
      <c r="C613" s="12"/>
      <c r="D613" s="12"/>
    </row>
    <row r="614" spans="1:4" x14ac:dyDescent="0.3">
      <c r="A614" s="6"/>
      <c r="B614" s="12"/>
      <c r="C614" s="12"/>
      <c r="D614" s="12"/>
    </row>
    <row r="615" spans="1:4" x14ac:dyDescent="0.3">
      <c r="A615" s="6"/>
      <c r="B615" s="12"/>
      <c r="C615" s="12"/>
      <c r="D615" s="12"/>
    </row>
    <row r="616" spans="1:4" x14ac:dyDescent="0.3">
      <c r="A616" s="6"/>
      <c r="B616" s="12"/>
      <c r="C616" s="12"/>
      <c r="D616" s="12"/>
    </row>
    <row r="617" spans="1:4" x14ac:dyDescent="0.3">
      <c r="A617" s="6"/>
      <c r="B617" s="12"/>
      <c r="C617" s="12"/>
      <c r="D617" s="12"/>
    </row>
    <row r="618" spans="1:4" x14ac:dyDescent="0.3">
      <c r="A618" s="6"/>
      <c r="B618" s="12"/>
      <c r="C618" s="12"/>
      <c r="D618" s="12"/>
    </row>
    <row r="619" spans="1:4" x14ac:dyDescent="0.3">
      <c r="A619" s="6"/>
      <c r="B619" s="12"/>
      <c r="C619" s="12"/>
      <c r="D619" s="12"/>
    </row>
    <row r="620" spans="1:4" x14ac:dyDescent="0.3">
      <c r="A620" s="6"/>
      <c r="B620" s="12"/>
      <c r="C620" s="12"/>
      <c r="D620" s="12"/>
    </row>
    <row r="621" spans="1:4" x14ac:dyDescent="0.3">
      <c r="A621" s="6"/>
      <c r="B621" s="12"/>
      <c r="C621" s="12"/>
      <c r="D621" s="12"/>
    </row>
    <row r="622" spans="1:4" x14ac:dyDescent="0.3">
      <c r="A622" s="6"/>
      <c r="B622" s="12"/>
      <c r="C622" s="12"/>
      <c r="D622" s="12"/>
    </row>
    <row r="623" spans="1:4" x14ac:dyDescent="0.3">
      <c r="A623" s="6"/>
      <c r="B623" s="12"/>
      <c r="C623" s="12"/>
      <c r="D623" s="12"/>
    </row>
    <row r="624" spans="1:4" x14ac:dyDescent="0.3">
      <c r="A624" s="6"/>
      <c r="B624" s="12"/>
      <c r="C624" s="12"/>
      <c r="D624" s="12"/>
    </row>
    <row r="625" spans="1:4" x14ac:dyDescent="0.3">
      <c r="A625" s="6"/>
      <c r="B625" s="12"/>
      <c r="C625" s="12"/>
      <c r="D625" s="12"/>
    </row>
    <row r="626" spans="1:4" x14ac:dyDescent="0.3">
      <c r="A626" s="6"/>
      <c r="B626" s="12"/>
      <c r="C626" s="12"/>
      <c r="D626" s="12"/>
    </row>
    <row r="627" spans="1:4" x14ac:dyDescent="0.3">
      <c r="A627" s="6"/>
      <c r="B627" s="12"/>
      <c r="C627" s="12"/>
      <c r="D627" s="12"/>
    </row>
    <row r="628" spans="1:4" x14ac:dyDescent="0.3">
      <c r="A628" s="6"/>
      <c r="B628" s="12"/>
      <c r="C628" s="12"/>
      <c r="D628" s="12"/>
    </row>
    <row r="629" spans="1:4" x14ac:dyDescent="0.3">
      <c r="A629" s="6"/>
      <c r="B629" s="12"/>
      <c r="C629" s="12"/>
      <c r="D629" s="12"/>
    </row>
    <row r="630" spans="1:4" x14ac:dyDescent="0.3">
      <c r="A630" s="6"/>
      <c r="B630" s="12"/>
      <c r="C630" s="12"/>
      <c r="D630" s="12"/>
    </row>
    <row r="631" spans="1:4" x14ac:dyDescent="0.3">
      <c r="A631" s="6"/>
      <c r="B631" s="12"/>
      <c r="C631" s="12"/>
      <c r="D631" s="12"/>
    </row>
    <row r="632" spans="1:4" x14ac:dyDescent="0.3">
      <c r="A632" s="6"/>
      <c r="B632" s="12"/>
      <c r="C632" s="12"/>
      <c r="D632" s="12"/>
    </row>
    <row r="633" spans="1:4" x14ac:dyDescent="0.3">
      <c r="A633" s="6"/>
      <c r="B633" s="12"/>
      <c r="C633" s="12"/>
      <c r="D633" s="12"/>
    </row>
    <row r="634" spans="1:4" x14ac:dyDescent="0.3">
      <c r="A634" s="6"/>
      <c r="B634" s="12"/>
      <c r="C634" s="12"/>
      <c r="D634" s="12"/>
    </row>
    <row r="635" spans="1:4" x14ac:dyDescent="0.3">
      <c r="A635" s="6"/>
      <c r="B635" s="12"/>
      <c r="C635" s="12"/>
      <c r="D635" s="12"/>
    </row>
    <row r="636" spans="1:4" x14ac:dyDescent="0.3">
      <c r="A636" s="6"/>
      <c r="B636" s="12"/>
      <c r="C636" s="12"/>
      <c r="D636" s="12"/>
    </row>
    <row r="637" spans="1:4" x14ac:dyDescent="0.3">
      <c r="A637" s="6"/>
      <c r="B637" s="12"/>
      <c r="C637" s="12"/>
      <c r="D637" s="12"/>
    </row>
    <row r="638" spans="1:4" x14ac:dyDescent="0.3">
      <c r="A638" s="6"/>
      <c r="B638" s="12"/>
      <c r="C638" s="12"/>
      <c r="D638" s="12"/>
    </row>
    <row r="639" spans="1:4" x14ac:dyDescent="0.3">
      <c r="A639" s="6"/>
      <c r="B639" s="12"/>
      <c r="C639" s="12"/>
      <c r="D639" s="12"/>
    </row>
    <row r="640" spans="1:4" x14ac:dyDescent="0.3">
      <c r="A640" s="6"/>
      <c r="B640" s="12"/>
      <c r="C640" s="12"/>
      <c r="D640" s="12"/>
    </row>
    <row r="641" spans="1:4" x14ac:dyDescent="0.3">
      <c r="A641" s="6"/>
      <c r="B641" s="12"/>
      <c r="C641" s="12"/>
      <c r="D641" s="12"/>
    </row>
    <row r="642" spans="1:4" x14ac:dyDescent="0.3">
      <c r="A642" s="6"/>
      <c r="B642" s="12"/>
      <c r="C642" s="12"/>
      <c r="D642" s="12"/>
    </row>
    <row r="643" spans="1:4" x14ac:dyDescent="0.3">
      <c r="A643" s="6"/>
      <c r="B643" s="12"/>
      <c r="C643" s="12"/>
      <c r="D643" s="12"/>
    </row>
    <row r="644" spans="1:4" x14ac:dyDescent="0.3">
      <c r="A644" s="6"/>
      <c r="B644" s="12"/>
      <c r="C644" s="12"/>
      <c r="D644" s="12"/>
    </row>
    <row r="645" spans="1:4" x14ac:dyDescent="0.3">
      <c r="A645" s="6"/>
      <c r="B645" s="12"/>
      <c r="C645" s="12"/>
      <c r="D645" s="12"/>
    </row>
    <row r="646" spans="1:4" x14ac:dyDescent="0.3">
      <c r="A646" s="6"/>
      <c r="B646" s="12"/>
      <c r="C646" s="12"/>
      <c r="D646" s="12"/>
    </row>
    <row r="647" spans="1:4" x14ac:dyDescent="0.3">
      <c r="A647" s="6"/>
      <c r="B647" s="12"/>
      <c r="C647" s="12"/>
      <c r="D647" s="12"/>
    </row>
    <row r="648" spans="1:4" x14ac:dyDescent="0.3">
      <c r="A648" s="6"/>
      <c r="B648" s="12"/>
      <c r="C648" s="12"/>
      <c r="D648" s="12"/>
    </row>
    <row r="649" spans="1:4" x14ac:dyDescent="0.3">
      <c r="A649" s="6"/>
      <c r="B649" s="12"/>
      <c r="C649" s="12"/>
      <c r="D649" s="12"/>
    </row>
    <row r="650" spans="1:4" x14ac:dyDescent="0.3">
      <c r="A650" s="6"/>
      <c r="B650" s="12"/>
      <c r="C650" s="12"/>
      <c r="D650" s="12"/>
    </row>
    <row r="651" spans="1:4" x14ac:dyDescent="0.3">
      <c r="A651" s="6"/>
      <c r="B651" s="12"/>
      <c r="C651" s="12"/>
      <c r="D651" s="12"/>
    </row>
    <row r="652" spans="1:4" x14ac:dyDescent="0.3">
      <c r="A652" s="6"/>
      <c r="B652" s="12"/>
      <c r="C652" s="12"/>
      <c r="D652" s="12"/>
    </row>
    <row r="653" spans="1:4" x14ac:dyDescent="0.3">
      <c r="A653" s="6"/>
      <c r="B653" s="12"/>
      <c r="C653" s="12"/>
      <c r="D653" s="12"/>
    </row>
    <row r="654" spans="1:4" x14ac:dyDescent="0.3">
      <c r="A654" s="6"/>
      <c r="B654" s="12"/>
      <c r="C654" s="12"/>
      <c r="D654" s="12"/>
    </row>
    <row r="655" spans="1:4" x14ac:dyDescent="0.3">
      <c r="A655" s="6"/>
      <c r="B655" s="12"/>
      <c r="C655" s="12"/>
      <c r="D655" s="12"/>
    </row>
    <row r="656" spans="1:4" x14ac:dyDescent="0.3">
      <c r="A656" s="6"/>
      <c r="B656" s="12"/>
      <c r="C656" s="12"/>
      <c r="D656" s="12"/>
    </row>
    <row r="657" spans="1:4" x14ac:dyDescent="0.3">
      <c r="A657" s="6"/>
      <c r="B657" s="12"/>
      <c r="C657" s="12"/>
      <c r="D657" s="12"/>
    </row>
    <row r="658" spans="1:4" x14ac:dyDescent="0.3">
      <c r="A658" s="6"/>
      <c r="B658" s="12"/>
      <c r="C658" s="12"/>
      <c r="D658" s="12"/>
    </row>
    <row r="659" spans="1:4" x14ac:dyDescent="0.3">
      <c r="A659" s="6"/>
      <c r="B659" s="12"/>
      <c r="C659" s="12"/>
      <c r="D659" s="12"/>
    </row>
    <row r="660" spans="1:4" x14ac:dyDescent="0.3">
      <c r="A660" s="6"/>
      <c r="B660" s="12"/>
      <c r="C660" s="12"/>
      <c r="D660" s="12"/>
    </row>
    <row r="661" spans="1:4" x14ac:dyDescent="0.3">
      <c r="A661" s="6"/>
      <c r="B661" s="12"/>
      <c r="C661" s="12"/>
      <c r="D661" s="12"/>
    </row>
    <row r="662" spans="1:4" x14ac:dyDescent="0.3">
      <c r="A662" s="6"/>
      <c r="B662" s="12"/>
      <c r="C662" s="12"/>
      <c r="D662" s="12"/>
    </row>
    <row r="663" spans="1:4" x14ac:dyDescent="0.3">
      <c r="A663" s="6"/>
      <c r="B663" s="12"/>
      <c r="C663" s="12"/>
      <c r="D66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LIVE</vt:lpstr>
      <vt:lpstr>PASTED</vt:lpstr>
      <vt:lpstr>VALUES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Mariani</dc:creator>
  <cp:lastModifiedBy>Jamie</cp:lastModifiedBy>
  <dcterms:created xsi:type="dcterms:W3CDTF">2021-12-11T16:05:29Z</dcterms:created>
  <dcterms:modified xsi:type="dcterms:W3CDTF">2021-12-21T18:06:13Z</dcterms:modified>
</cp:coreProperties>
</file>