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amie\Documents\Tugas\PDS\BUat tugas akhir\"/>
    </mc:Choice>
  </mc:AlternateContent>
  <xr:revisionPtr revIDLastSave="0" documentId="13_ncr:1_{2D05DAC4-0FC4-486D-BBB4-AB96B4E2EEBA}" xr6:coauthVersionLast="47" xr6:coauthVersionMax="47" xr10:uidLastSave="{00000000-0000-0000-0000-000000000000}"/>
  <bookViews>
    <workbookView xWindow="-108" yWindow="-108" windowWidth="23256" windowHeight="12456" tabRatio="204" activeTab="1" xr2:uid="{00000000-000D-0000-FFFF-FFFF00000000}"/>
  </bookViews>
  <sheets>
    <sheet name="PDFTables.com" sheetId="1" r:id="rId1"/>
    <sheet name="Cl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6" i="1"/>
</calcChain>
</file>

<file path=xl/sharedStrings.xml><?xml version="1.0" encoding="utf-8"?>
<sst xmlns="http://schemas.openxmlformats.org/spreadsheetml/2006/main" count="180" uniqueCount="104">
  <si>
    <t>LAMPIRAN</t>
  </si>
  <si>
    <t>Tabel 2.1.12 Jumlah Kejahatan Menurut Jenis Kejahatan dan Kepolisian Daerah,</t>
  </si>
  <si>
    <t>Kepolisian Daerah</t>
  </si>
  <si>
    <t>Kejahatan terhadap Fisik</t>
  </si>
  <si>
    <t>Pembunuhan</t>
  </si>
  <si>
    <t>KDRT</t>
  </si>
  <si>
    <t>(2)</t>
  </si>
  <si>
    <t>(3)</t>
  </si>
  <si>
    <t>(4)</t>
  </si>
  <si>
    <t>(5)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</si>
  <si>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</si>
  <si>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</si>
  <si>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</si>
  <si>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</si>
  <si>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</si>
  <si>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</si>
  <si>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</si>
  <si>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</si>
  <si>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</si>
  <si>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Kepulauan Riau</t>
  </si>
  <si>
    <t>Metro Jaya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</si>
  <si>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</si>
  <si>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</si>
  <si>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</si>
  <si>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</si>
  <si>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</si>
  <si>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</si>
  <si>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</si>
  <si>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</si>
  <si>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</si>
  <si>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</si>
  <si>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</si>
  <si>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</si>
  <si>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</si>
  <si>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</si>
  <si>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</si>
  <si>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</si>
  <si>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</si>
  <si>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</si>
  <si>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</si>
  <si>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</si>
  <si>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</si>
  <si>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</si>
  <si>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</si>
  <si>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</si>
  <si>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Perkosaan</t>
  </si>
  <si>
    <t>Pencabulan</t>
  </si>
  <si>
    <t>Penculikan</t>
  </si>
  <si>
    <t>(6)</t>
  </si>
  <si>
    <t>(7)</t>
  </si>
  <si>
    <t>(8)</t>
  </si>
  <si>
    <t>(9)</t>
  </si>
  <si>
    <t>–</t>
  </si>
  <si>
    <t>(10)</t>
  </si>
  <si>
    <t>(11)</t>
  </si>
  <si>
    <t>(12)</t>
  </si>
  <si>
    <t>Pencurian</t>
  </si>
  <si>
    <t>Penadahan</t>
  </si>
  <si>
    <t>(13)</t>
  </si>
  <si>
    <t>(14)</t>
  </si>
  <si>
    <t>(15)</t>
  </si>
  <si>
    <t>(16)</t>
  </si>
  <si>
    <t>(17)</t>
  </si>
  <si>
    <t>(18)</t>
  </si>
  <si>
    <t>(19)</t>
  </si>
  <si>
    <t>KejahatanterhadapKeter ban
Umum</t>
  </si>
  <si>
    <t>Penipuan/PerbuatanCurang</t>
  </si>
  <si>
    <t>Penggelapan</t>
  </si>
  <si>
    <t>Korupsi</t>
  </si>
  <si>
    <t>(20)</t>
  </si>
  <si>
    <t>(21)</t>
  </si>
  <si>
    <t>(22)</t>
  </si>
  <si>
    <t>(23)</t>
  </si>
  <si>
    <t>Murder</t>
  </si>
  <si>
    <t>Kejahatan Terhadap Nyawa
Nyawa</t>
  </si>
  <si>
    <t>Penganiayaan Berat</t>
  </si>
  <si>
    <t>Penganiayaan Ringan</t>
  </si>
  <si>
    <t>Kejahatan Terhadap Kesusilaan</t>
  </si>
  <si>
    <t>Kejahatan Terhadap Kemerdekaan</t>
  </si>
  <si>
    <t>Mempekerjakan Anak di Bawah Umur</t>
  </si>
  <si>
    <t>Pencurian dengan Kekerasan</t>
  </si>
  <si>
    <t>Pencurian dengan Kekerasan (Senpi)</t>
  </si>
  <si>
    <t>Pencurian dengan Kekerasan (Sajam)</t>
  </si>
  <si>
    <t>Kejahatan terhadap Hak Milik/Barang dengan Penggunaan Kekerasan</t>
  </si>
  <si>
    <t>Kejahatan terhadap Hak Milik/Barang Tanpa Penggunaan Kekerasan</t>
  </si>
  <si>
    <t>Pencuriandengan Pemberatan</t>
  </si>
  <si>
    <t>Pencurian Kendaraan Bermotor</t>
  </si>
  <si>
    <t>Narkotika dan Psikotropika</t>
  </si>
  <si>
    <t>Kejahatan terkait Narkotika</t>
  </si>
  <si>
    <t>Pengrusakan/Penghancuran Barang</t>
  </si>
  <si>
    <t>Pembakaran dengan Sengaja</t>
  </si>
  <si>
    <t>Terhadap Ketertiban Umum</t>
  </si>
  <si>
    <t>Total Rape</t>
  </si>
  <si>
    <t>Total Assault</t>
  </si>
  <si>
    <t>Total Abduction</t>
  </si>
  <si>
    <t>Total Theft with Violence</t>
  </si>
  <si>
    <t>Total Theft without Violence</t>
  </si>
  <si>
    <t>Kejahatan terkait Penipuan, Penggelapan, dan Korupsi</t>
  </si>
  <si>
    <t>Total Fraud and corruption</t>
  </si>
  <si>
    <t>Theft With Violence</t>
  </si>
  <si>
    <t>Theft Without Violence</t>
  </si>
  <si>
    <t>Drug Crime</t>
  </si>
  <si>
    <t>Fraud And Corruption</t>
  </si>
  <si>
    <t>Public Orders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</si>
</sst>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168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8"/>
  <sheetViews>
    <sheetView topLeftCell="C1" zoomScale="70" zoomScaleNormal="70" workbookViewId="0">
      <selection activeCell="AC6" sqref="AC6:AC40"/>
    </sheetView>
  </sheetViews>
  <sheetFormatPr defaultRowHeight="13.8" x14ac:dyDescent="0.25"/>
  <cols>
    <col min="1" max="1" width="26.69921875" customWidth="1"/>
    <col min="2" max="2" width="14.09765625" customWidth="1"/>
    <col min="3" max="3" width="13.8984375" customWidth="1"/>
    <col min="4" max="4" width="14.5" customWidth="1"/>
    <col min="5" max="5" width="9.3984375" customWidth="1"/>
    <col min="6" max="6" width="11.59765625" customWidth="1"/>
    <col min="7" max="7" width="9.796875" customWidth="1"/>
    <col min="8" max="9" width="10.69921875" customWidth="1"/>
    <col min="10" max="10" width="10.5" customWidth="1"/>
    <col min="11" max="12" width="11.19921875" customWidth="1"/>
    <col min="13" max="13" width="11.3984375" customWidth="1"/>
    <col min="24" max="24" width="9.69921875" customWidth="1"/>
    <col min="29" max="29" width="11.09765625" customWidth="1"/>
  </cols>
  <sheetData>
    <row r="1" spans="1:29" ht="14.25" customHeight="1" x14ac:dyDescent="0.25">
      <c r="A1" s="2" t="s">
        <v>0</v>
      </c>
      <c r="B1" s="2"/>
      <c r="C1" s="2"/>
      <c r="D1" s="2"/>
      <c r="E1" s="2"/>
    </row>
    <row r="2" spans="1:29" ht="14.25" customHeight="1" x14ac:dyDescent="0.25">
      <c r="A2" s="2" t="s">
        <v>1</v>
      </c>
      <c r="B2" s="2"/>
      <c r="C2" s="2"/>
      <c r="D2" s="2"/>
      <c r="E2" s="2"/>
    </row>
    <row r="3" spans="1:29" ht="40.799999999999997" customHeight="1" x14ac:dyDescent="0.25">
      <c r="A3" s="4" t="s">
        <v>2</v>
      </c>
      <c r="B3" s="7" t="s">
        <v>74</v>
      </c>
      <c r="C3" s="8" t="s">
        <v>3</v>
      </c>
      <c r="D3" s="8"/>
      <c r="E3" s="8"/>
      <c r="F3" s="8"/>
      <c r="G3" s="8" t="s">
        <v>77</v>
      </c>
      <c r="H3" s="8"/>
      <c r="I3" s="8"/>
      <c r="J3" s="8" t="s">
        <v>78</v>
      </c>
      <c r="K3" s="8"/>
      <c r="L3" s="8"/>
      <c r="M3" s="8" t="s">
        <v>83</v>
      </c>
      <c r="N3" s="8"/>
      <c r="O3" s="8"/>
      <c r="P3" s="8"/>
      <c r="Q3" s="8" t="s">
        <v>84</v>
      </c>
      <c r="R3" s="8"/>
      <c r="S3" s="8"/>
      <c r="T3" s="8"/>
      <c r="U3" s="8"/>
      <c r="V3" s="8"/>
      <c r="W3" s="8"/>
      <c r="X3" s="7" t="s">
        <v>88</v>
      </c>
      <c r="Y3" s="8" t="s">
        <v>97</v>
      </c>
      <c r="Z3" s="8"/>
      <c r="AA3" s="8"/>
      <c r="AB3" s="8"/>
      <c r="AC3" s="7" t="s">
        <v>65</v>
      </c>
    </row>
    <row r="4" spans="1:29" ht="39.6" customHeight="1" x14ac:dyDescent="0.25">
      <c r="A4" s="4"/>
      <c r="B4" s="7" t="s">
        <v>4</v>
      </c>
      <c r="C4" s="7" t="s">
        <v>75</v>
      </c>
      <c r="D4" s="7" t="s">
        <v>76</v>
      </c>
      <c r="E4" s="7" t="s">
        <v>5</v>
      </c>
      <c r="F4" s="7" t="s">
        <v>93</v>
      </c>
      <c r="G4" s="7" t="s">
        <v>45</v>
      </c>
      <c r="H4" s="7" t="s">
        <v>46</v>
      </c>
      <c r="I4" s="7" t="s">
        <v>92</v>
      </c>
      <c r="J4" s="7" t="s">
        <v>47</v>
      </c>
      <c r="K4" s="7" t="s">
        <v>79</v>
      </c>
      <c r="L4" s="7" t="s">
        <v>94</v>
      </c>
      <c r="M4" s="7" t="s">
        <v>80</v>
      </c>
      <c r="N4" s="7" t="s">
        <v>81</v>
      </c>
      <c r="O4" s="7" t="s">
        <v>82</v>
      </c>
      <c r="P4" s="7" t="s">
        <v>95</v>
      </c>
      <c r="Q4" s="7" t="s">
        <v>56</v>
      </c>
      <c r="R4" s="7" t="s">
        <v>85</v>
      </c>
      <c r="S4" s="7" t="s">
        <v>86</v>
      </c>
      <c r="T4" s="7" t="s">
        <v>57</v>
      </c>
      <c r="U4" s="7" t="s">
        <v>89</v>
      </c>
      <c r="V4" s="7" t="s">
        <v>90</v>
      </c>
      <c r="W4" s="7" t="s">
        <v>96</v>
      </c>
      <c r="X4" s="7" t="s">
        <v>87</v>
      </c>
      <c r="Y4" s="7" t="s">
        <v>66</v>
      </c>
      <c r="Z4" s="7" t="s">
        <v>67</v>
      </c>
      <c r="AA4" s="7" t="s">
        <v>68</v>
      </c>
      <c r="AB4" s="7" t="s">
        <v>98</v>
      </c>
      <c r="AC4" s="7" t="s">
        <v>91</v>
      </c>
    </row>
    <row r="5" spans="1:29" ht="14.25" customHeight="1" x14ac:dyDescent="0.25">
      <c r="B5" s="5" t="s">
        <v>6</v>
      </c>
      <c r="C5" s="5" t="s">
        <v>7</v>
      </c>
      <c r="D5" s="5" t="s">
        <v>8</v>
      </c>
      <c r="E5" s="5" t="s">
        <v>9</v>
      </c>
      <c r="F5" s="5"/>
      <c r="G5" s="5" t="s">
        <v>48</v>
      </c>
      <c r="H5" s="5" t="s">
        <v>49</v>
      </c>
      <c r="I5" s="5"/>
      <c r="J5" s="5" t="s">
        <v>50</v>
      </c>
      <c r="K5" s="5" t="s">
        <v>51</v>
      </c>
      <c r="L5" s="5"/>
      <c r="M5" s="5" t="s">
        <v>53</v>
      </c>
      <c r="N5" s="5" t="s">
        <v>54</v>
      </c>
      <c r="O5" s="5" t="s">
        <v>55</v>
      </c>
      <c r="P5" s="5"/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/>
      <c r="X5" s="5" t="s">
        <v>64</v>
      </c>
      <c r="Y5" t="s">
        <v>69</v>
      </c>
      <c r="Z5" t="s">
        <v>70</v>
      </c>
      <c r="AA5" t="s">
        <v>71</v>
      </c>
      <c r="AC5" t="s">
        <v>72</v>
      </c>
    </row>
    <row r="6" spans="1:29" ht="14.25" customHeight="1" x14ac:dyDescent="0.25">
      <c r="A6" t="s">
        <v>10</v>
      </c>
      <c r="B6" s="6">
        <v>15</v>
      </c>
      <c r="C6" s="6">
        <v>327</v>
      </c>
      <c r="D6" s="6">
        <v>677</v>
      </c>
      <c r="E6" s="6">
        <v>202</v>
      </c>
      <c r="F6" s="6">
        <f>SUM(C6:E6)</f>
        <v>1206</v>
      </c>
      <c r="G6" s="6">
        <v>61</v>
      </c>
      <c r="H6" s="6">
        <v>171</v>
      </c>
      <c r="I6" s="6">
        <f>SUM(G6:H6)</f>
        <v>232</v>
      </c>
      <c r="J6" s="6">
        <v>18</v>
      </c>
      <c r="K6" s="6">
        <v>11</v>
      </c>
      <c r="L6" s="6">
        <f>SUM(J6:K6)</f>
        <v>29</v>
      </c>
      <c r="M6" s="6">
        <v>136</v>
      </c>
      <c r="N6" s="6">
        <v>5</v>
      </c>
      <c r="O6" s="6">
        <v>4</v>
      </c>
      <c r="P6" s="6">
        <f>SUM(M6:O6)</f>
        <v>145</v>
      </c>
      <c r="Q6" s="6">
        <v>1216</v>
      </c>
      <c r="R6" s="6">
        <v>438</v>
      </c>
      <c r="S6" s="6">
        <v>607</v>
      </c>
      <c r="T6" s="6">
        <v>30</v>
      </c>
      <c r="U6" s="6">
        <v>103</v>
      </c>
      <c r="V6" s="6">
        <v>14</v>
      </c>
      <c r="W6" s="6">
        <f>SUM(Q6:V6)</f>
        <v>2408</v>
      </c>
      <c r="X6" s="6">
        <v>1596</v>
      </c>
      <c r="Y6" s="1">
        <v>653</v>
      </c>
      <c r="Z6" s="1">
        <v>452</v>
      </c>
      <c r="AA6" s="1">
        <v>25</v>
      </c>
      <c r="AB6" s="1">
        <f>SUM(Y6:AA6)</f>
        <v>1130</v>
      </c>
      <c r="AC6" s="1">
        <v>24</v>
      </c>
    </row>
    <row r="7" spans="1:29" ht="14.25" customHeight="1" x14ac:dyDescent="0.25">
      <c r="A7" t="s">
        <v>11</v>
      </c>
      <c r="B7" s="6">
        <v>99</v>
      </c>
      <c r="C7" s="6">
        <v>2140</v>
      </c>
      <c r="D7" s="6">
        <v>3321</v>
      </c>
      <c r="E7" s="6">
        <v>746</v>
      </c>
      <c r="F7" s="6">
        <f t="shared" ref="F7:F40" si="0">SUM(C7:E7)</f>
        <v>6207</v>
      </c>
      <c r="G7" s="6">
        <v>170</v>
      </c>
      <c r="H7" s="6">
        <v>604</v>
      </c>
      <c r="I7" s="6">
        <f t="shared" ref="I7:I40" si="1">SUM(G7:H7)</f>
        <v>774</v>
      </c>
      <c r="J7" s="6">
        <v>25</v>
      </c>
      <c r="K7" s="6">
        <v>30</v>
      </c>
      <c r="L7" s="6">
        <f t="shared" ref="L7:L40" si="2">SUM(J7:K7)</f>
        <v>55</v>
      </c>
      <c r="M7" s="6">
        <v>706</v>
      </c>
      <c r="N7" s="6">
        <v>4</v>
      </c>
      <c r="O7" s="6">
        <v>70</v>
      </c>
      <c r="P7" s="6">
        <f t="shared" ref="P7:P40" si="3">SUM(M7:O7)</f>
        <v>780</v>
      </c>
      <c r="Q7" s="6">
        <v>3290</v>
      </c>
      <c r="R7" s="6">
        <v>4338</v>
      </c>
      <c r="S7" s="6">
        <v>2470</v>
      </c>
      <c r="T7" s="6">
        <v>24</v>
      </c>
      <c r="U7" s="6">
        <v>693</v>
      </c>
      <c r="V7" s="6">
        <v>101</v>
      </c>
      <c r="W7" s="6">
        <f t="shared" ref="W7:W40" si="4">SUM(Q7:V7)</f>
        <v>10916</v>
      </c>
      <c r="X7" s="6">
        <v>5932</v>
      </c>
      <c r="Y7" s="1">
        <v>2809</v>
      </c>
      <c r="Z7" s="1">
        <v>2740</v>
      </c>
      <c r="AA7" s="1">
        <v>13</v>
      </c>
      <c r="AB7" s="1">
        <f t="shared" ref="AB7:AB40" si="5">SUM(Y7:AA7)</f>
        <v>5562</v>
      </c>
      <c r="AC7" s="1">
        <v>249</v>
      </c>
    </row>
    <row r="8" spans="1:29" ht="14.25" customHeight="1" x14ac:dyDescent="0.25">
      <c r="A8" t="s">
        <v>12</v>
      </c>
      <c r="B8" s="6">
        <v>20</v>
      </c>
      <c r="C8" s="6">
        <v>263</v>
      </c>
      <c r="D8" s="6">
        <v>1255</v>
      </c>
      <c r="E8" s="6">
        <v>206</v>
      </c>
      <c r="F8" s="6">
        <f t="shared" si="0"/>
        <v>1724</v>
      </c>
      <c r="G8" s="6">
        <v>35</v>
      </c>
      <c r="H8" s="6">
        <v>259</v>
      </c>
      <c r="I8" s="6">
        <f t="shared" si="1"/>
        <v>294</v>
      </c>
      <c r="J8" s="6">
        <v>3</v>
      </c>
      <c r="K8" s="6">
        <v>94</v>
      </c>
      <c r="L8" s="6">
        <f t="shared" si="2"/>
        <v>97</v>
      </c>
      <c r="M8" s="6">
        <v>173</v>
      </c>
      <c r="N8" s="6">
        <v>1</v>
      </c>
      <c r="O8" s="6">
        <v>11</v>
      </c>
      <c r="P8" s="6">
        <f t="shared" si="3"/>
        <v>185</v>
      </c>
      <c r="Q8" s="6">
        <v>1225</v>
      </c>
      <c r="R8" s="6">
        <v>1315</v>
      </c>
      <c r="S8" s="6">
        <v>997</v>
      </c>
      <c r="T8" s="6">
        <v>5</v>
      </c>
      <c r="U8" s="6">
        <v>181</v>
      </c>
      <c r="V8" s="6">
        <v>9</v>
      </c>
      <c r="W8" s="6">
        <f t="shared" si="4"/>
        <v>3732</v>
      </c>
      <c r="X8" s="6">
        <v>913</v>
      </c>
      <c r="Y8" s="1">
        <v>419</v>
      </c>
      <c r="Z8" s="1">
        <v>562</v>
      </c>
      <c r="AA8" s="1">
        <v>8</v>
      </c>
      <c r="AB8" s="1">
        <f t="shared" si="5"/>
        <v>989</v>
      </c>
      <c r="AC8" s="1">
        <v>50</v>
      </c>
    </row>
    <row r="9" spans="1:29" ht="14.25" customHeight="1" x14ac:dyDescent="0.25">
      <c r="A9" t="s">
        <v>13</v>
      </c>
      <c r="B9" s="6">
        <v>21</v>
      </c>
      <c r="C9" s="6">
        <v>213</v>
      </c>
      <c r="D9" s="6">
        <v>500</v>
      </c>
      <c r="E9" s="6">
        <v>300</v>
      </c>
      <c r="F9" s="6">
        <f t="shared" si="0"/>
        <v>1013</v>
      </c>
      <c r="G9" s="6">
        <v>122</v>
      </c>
      <c r="H9" s="6">
        <v>21</v>
      </c>
      <c r="I9" s="6">
        <f t="shared" si="1"/>
        <v>143</v>
      </c>
      <c r="J9" s="6">
        <v>6</v>
      </c>
      <c r="K9" s="6">
        <v>5</v>
      </c>
      <c r="L9" s="6">
        <f t="shared" si="2"/>
        <v>11</v>
      </c>
      <c r="M9" s="6">
        <v>381</v>
      </c>
      <c r="N9" s="6">
        <v>24</v>
      </c>
      <c r="O9" s="6">
        <v>8</v>
      </c>
      <c r="P9" s="6">
        <f t="shared" si="3"/>
        <v>413</v>
      </c>
      <c r="Q9" s="6">
        <v>715</v>
      </c>
      <c r="R9" s="6">
        <v>1530</v>
      </c>
      <c r="S9" s="6">
        <v>812</v>
      </c>
      <c r="T9" s="6">
        <v>9</v>
      </c>
      <c r="U9" s="6">
        <v>71</v>
      </c>
      <c r="V9" s="6">
        <v>15</v>
      </c>
      <c r="W9" s="6">
        <f t="shared" si="4"/>
        <v>3152</v>
      </c>
      <c r="X9" s="6">
        <v>1646</v>
      </c>
      <c r="Y9" s="1">
        <v>370</v>
      </c>
      <c r="Z9" s="1">
        <v>708</v>
      </c>
      <c r="AA9" s="1">
        <v>17</v>
      </c>
      <c r="AB9" s="1">
        <f t="shared" si="5"/>
        <v>1095</v>
      </c>
      <c r="AC9" s="1">
        <v>113</v>
      </c>
    </row>
    <row r="10" spans="1:29" ht="14.25" customHeight="1" x14ac:dyDescent="0.25">
      <c r="A10" t="s">
        <v>14</v>
      </c>
      <c r="B10" s="6">
        <v>11</v>
      </c>
      <c r="C10" s="6">
        <v>123</v>
      </c>
      <c r="D10" s="6">
        <v>287</v>
      </c>
      <c r="E10" s="6">
        <v>121</v>
      </c>
      <c r="F10" s="6">
        <f t="shared" si="0"/>
        <v>531</v>
      </c>
      <c r="G10" s="6">
        <v>25</v>
      </c>
      <c r="H10" s="6">
        <v>44</v>
      </c>
      <c r="I10" s="6">
        <f t="shared" si="1"/>
        <v>69</v>
      </c>
      <c r="J10" s="6">
        <v>3</v>
      </c>
      <c r="K10" s="6">
        <v>6</v>
      </c>
      <c r="L10" s="6">
        <f t="shared" si="2"/>
        <v>9</v>
      </c>
      <c r="M10" s="6">
        <v>79</v>
      </c>
      <c r="N10" s="6">
        <v>6</v>
      </c>
      <c r="O10" s="6">
        <v>2</v>
      </c>
      <c r="P10" s="6">
        <f t="shared" si="3"/>
        <v>87</v>
      </c>
      <c r="Q10" s="6">
        <v>455</v>
      </c>
      <c r="R10" s="6">
        <v>753</v>
      </c>
      <c r="S10" s="6">
        <v>488</v>
      </c>
      <c r="T10" s="6">
        <v>4</v>
      </c>
      <c r="U10" s="6">
        <v>52</v>
      </c>
      <c r="V10" s="6">
        <v>18</v>
      </c>
      <c r="W10" s="6">
        <f t="shared" si="4"/>
        <v>1770</v>
      </c>
      <c r="X10" s="6">
        <v>619</v>
      </c>
      <c r="Y10" s="1">
        <v>327</v>
      </c>
      <c r="Z10" s="1">
        <v>421</v>
      </c>
      <c r="AA10" s="1">
        <v>19</v>
      </c>
      <c r="AB10" s="1">
        <f t="shared" si="5"/>
        <v>767</v>
      </c>
      <c r="AC10" s="1">
        <v>182</v>
      </c>
    </row>
    <row r="11" spans="1:29" ht="14.25" customHeight="1" x14ac:dyDescent="0.25">
      <c r="A11" t="s">
        <v>15</v>
      </c>
      <c r="B11" s="6">
        <v>77</v>
      </c>
      <c r="C11" s="6">
        <v>790</v>
      </c>
      <c r="D11" s="6">
        <v>337</v>
      </c>
      <c r="E11" s="6">
        <v>424</v>
      </c>
      <c r="F11" s="6">
        <f t="shared" si="0"/>
        <v>1551</v>
      </c>
      <c r="G11" s="6">
        <v>64</v>
      </c>
      <c r="H11" s="6">
        <v>108</v>
      </c>
      <c r="I11" s="6">
        <f t="shared" si="1"/>
        <v>172</v>
      </c>
      <c r="J11" s="6">
        <v>5</v>
      </c>
      <c r="K11" s="6">
        <v>136</v>
      </c>
      <c r="L11" s="6">
        <f t="shared" si="2"/>
        <v>141</v>
      </c>
      <c r="M11" s="6">
        <v>498</v>
      </c>
      <c r="N11" s="6">
        <v>21</v>
      </c>
      <c r="O11" s="6">
        <v>44</v>
      </c>
      <c r="P11" s="6">
        <f t="shared" si="3"/>
        <v>563</v>
      </c>
      <c r="Q11" s="6">
        <v>419</v>
      </c>
      <c r="R11" s="6">
        <v>1727</v>
      </c>
      <c r="S11" s="6">
        <v>637</v>
      </c>
      <c r="T11" s="6">
        <v>5</v>
      </c>
      <c r="U11" s="6">
        <v>103</v>
      </c>
      <c r="V11" s="6">
        <v>20</v>
      </c>
      <c r="W11" s="6">
        <f t="shared" si="4"/>
        <v>2911</v>
      </c>
      <c r="X11" s="6">
        <v>2554</v>
      </c>
      <c r="Y11" s="1">
        <v>905</v>
      </c>
      <c r="Z11" s="1">
        <v>857</v>
      </c>
      <c r="AA11" s="1">
        <v>4</v>
      </c>
      <c r="AB11" s="1">
        <f t="shared" si="5"/>
        <v>1766</v>
      </c>
      <c r="AC11" s="1">
        <v>100</v>
      </c>
    </row>
    <row r="12" spans="1:29" ht="14.25" customHeight="1" x14ac:dyDescent="0.25">
      <c r="A12" t="s">
        <v>16</v>
      </c>
      <c r="B12" s="6">
        <v>33</v>
      </c>
      <c r="C12" s="6">
        <v>241</v>
      </c>
      <c r="D12" s="6">
        <v>93</v>
      </c>
      <c r="E12" s="6">
        <v>145</v>
      </c>
      <c r="F12" s="6">
        <f t="shared" si="0"/>
        <v>479</v>
      </c>
      <c r="G12" s="6">
        <v>16</v>
      </c>
      <c r="H12" s="6">
        <v>92</v>
      </c>
      <c r="I12" s="6">
        <f t="shared" si="1"/>
        <v>108</v>
      </c>
      <c r="J12" s="6">
        <v>1</v>
      </c>
      <c r="K12" s="6" t="s">
        <v>52</v>
      </c>
      <c r="L12" s="6">
        <f t="shared" si="2"/>
        <v>1</v>
      </c>
      <c r="M12" s="6">
        <v>100</v>
      </c>
      <c r="N12" s="6">
        <v>2</v>
      </c>
      <c r="O12" s="6">
        <v>4</v>
      </c>
      <c r="P12" s="6">
        <f t="shared" si="3"/>
        <v>106</v>
      </c>
      <c r="Q12" s="6">
        <v>213</v>
      </c>
      <c r="R12" s="6">
        <v>485</v>
      </c>
      <c r="S12" s="6">
        <v>215</v>
      </c>
      <c r="T12" s="6">
        <v>8</v>
      </c>
      <c r="U12" s="6">
        <v>40</v>
      </c>
      <c r="V12" s="6">
        <v>2</v>
      </c>
      <c r="W12" s="6">
        <f t="shared" si="4"/>
        <v>963</v>
      </c>
      <c r="X12" s="6">
        <v>340</v>
      </c>
      <c r="Y12" s="1">
        <v>315</v>
      </c>
      <c r="Z12" s="1">
        <v>226</v>
      </c>
      <c r="AA12" s="1">
        <v>15</v>
      </c>
      <c r="AB12" s="1">
        <f t="shared" si="5"/>
        <v>556</v>
      </c>
      <c r="AC12" s="1">
        <v>14</v>
      </c>
    </row>
    <row r="13" spans="1:29" ht="14.25" customHeight="1" x14ac:dyDescent="0.25">
      <c r="A13" t="s">
        <v>17</v>
      </c>
      <c r="B13" s="6">
        <v>21</v>
      </c>
      <c r="C13" s="6">
        <v>121</v>
      </c>
      <c r="D13" s="6">
        <v>376</v>
      </c>
      <c r="E13" s="6">
        <v>150</v>
      </c>
      <c r="F13" s="6">
        <f t="shared" si="0"/>
        <v>647</v>
      </c>
      <c r="G13" s="6">
        <v>54</v>
      </c>
      <c r="H13" s="6">
        <v>193</v>
      </c>
      <c r="I13" s="6">
        <f t="shared" si="1"/>
        <v>247</v>
      </c>
      <c r="J13" s="6">
        <v>9</v>
      </c>
      <c r="K13" s="6">
        <v>32</v>
      </c>
      <c r="L13" s="6">
        <f t="shared" si="2"/>
        <v>41</v>
      </c>
      <c r="M13" s="6">
        <v>300</v>
      </c>
      <c r="N13" s="6">
        <v>52</v>
      </c>
      <c r="O13" s="6">
        <v>47</v>
      </c>
      <c r="P13" s="6">
        <f t="shared" si="3"/>
        <v>399</v>
      </c>
      <c r="Q13" s="6">
        <v>393</v>
      </c>
      <c r="R13" s="6">
        <v>1260</v>
      </c>
      <c r="S13" s="6">
        <v>772</v>
      </c>
      <c r="T13" s="6">
        <v>9</v>
      </c>
      <c r="U13" s="6">
        <v>82</v>
      </c>
      <c r="V13" s="6">
        <v>16</v>
      </c>
      <c r="W13" s="6">
        <f t="shared" si="4"/>
        <v>2532</v>
      </c>
      <c r="X13" s="6">
        <v>1521</v>
      </c>
      <c r="Y13" s="1">
        <v>890</v>
      </c>
      <c r="Z13" s="1">
        <v>469</v>
      </c>
      <c r="AA13" s="1">
        <v>14</v>
      </c>
      <c r="AB13" s="1">
        <f t="shared" si="5"/>
        <v>1373</v>
      </c>
      <c r="AC13" s="1">
        <v>30</v>
      </c>
    </row>
    <row r="14" spans="1:29" ht="14.25" customHeight="1" x14ac:dyDescent="0.25">
      <c r="A14" t="s">
        <v>18</v>
      </c>
      <c r="B14" s="6">
        <v>10</v>
      </c>
      <c r="C14" s="6">
        <v>75</v>
      </c>
      <c r="D14" s="6">
        <v>43</v>
      </c>
      <c r="E14" s="6">
        <v>32</v>
      </c>
      <c r="F14" s="6">
        <f t="shared" si="0"/>
        <v>150</v>
      </c>
      <c r="G14" s="6">
        <v>10</v>
      </c>
      <c r="H14" s="6">
        <v>42</v>
      </c>
      <c r="I14" s="6">
        <f t="shared" si="1"/>
        <v>52</v>
      </c>
      <c r="J14" s="6">
        <v>2</v>
      </c>
      <c r="K14" s="6">
        <v>45</v>
      </c>
      <c r="L14" s="6">
        <f t="shared" si="2"/>
        <v>47</v>
      </c>
      <c r="M14" s="6">
        <v>41</v>
      </c>
      <c r="N14" s="6">
        <v>1</v>
      </c>
      <c r="O14" s="6" t="s">
        <v>52</v>
      </c>
      <c r="P14" s="6">
        <f t="shared" si="3"/>
        <v>42</v>
      </c>
      <c r="Q14" s="6">
        <v>221</v>
      </c>
      <c r="R14" s="6">
        <v>330</v>
      </c>
      <c r="S14" s="6">
        <v>113</v>
      </c>
      <c r="T14" s="6">
        <v>3</v>
      </c>
      <c r="U14" s="6">
        <v>18</v>
      </c>
      <c r="V14" s="6">
        <v>5</v>
      </c>
      <c r="W14" s="6">
        <f t="shared" si="4"/>
        <v>690</v>
      </c>
      <c r="X14" s="6">
        <v>332</v>
      </c>
      <c r="Y14" s="1">
        <v>55</v>
      </c>
      <c r="Z14" s="1">
        <v>72</v>
      </c>
      <c r="AA14" s="1">
        <v>3</v>
      </c>
      <c r="AB14" s="1">
        <f t="shared" si="5"/>
        <v>130</v>
      </c>
      <c r="AC14" s="1">
        <v>21</v>
      </c>
    </row>
    <row r="15" spans="1:29" ht="14.25" customHeight="1" x14ac:dyDescent="0.25">
      <c r="A15" t="s">
        <v>19</v>
      </c>
      <c r="B15" s="6">
        <v>13</v>
      </c>
      <c r="C15" s="6">
        <v>87</v>
      </c>
      <c r="D15" s="6">
        <v>280</v>
      </c>
      <c r="E15" s="6">
        <v>147</v>
      </c>
      <c r="F15" s="6">
        <f t="shared" si="0"/>
        <v>514</v>
      </c>
      <c r="G15" s="6">
        <v>6</v>
      </c>
      <c r="H15" s="6">
        <v>103</v>
      </c>
      <c r="I15" s="6">
        <f t="shared" si="1"/>
        <v>109</v>
      </c>
      <c r="J15" s="6">
        <v>1</v>
      </c>
      <c r="K15" s="6" t="s">
        <v>52</v>
      </c>
      <c r="L15" s="6">
        <f t="shared" si="2"/>
        <v>1</v>
      </c>
      <c r="M15" s="6">
        <v>94</v>
      </c>
      <c r="N15" s="6" t="s">
        <v>52</v>
      </c>
      <c r="O15" s="6">
        <v>9</v>
      </c>
      <c r="P15" s="6">
        <f t="shared" si="3"/>
        <v>103</v>
      </c>
      <c r="Q15" s="6">
        <v>392</v>
      </c>
      <c r="R15" s="6">
        <v>259</v>
      </c>
      <c r="S15" s="6">
        <v>286</v>
      </c>
      <c r="T15" s="6">
        <v>6</v>
      </c>
      <c r="U15" s="6">
        <v>47</v>
      </c>
      <c r="V15" s="6">
        <v>13</v>
      </c>
      <c r="W15" s="6">
        <f t="shared" si="4"/>
        <v>1003</v>
      </c>
      <c r="X15" s="6">
        <v>362</v>
      </c>
      <c r="Y15" s="1">
        <v>363</v>
      </c>
      <c r="Z15" s="1">
        <v>173</v>
      </c>
      <c r="AA15" s="1">
        <v>7</v>
      </c>
      <c r="AB15" s="1">
        <f t="shared" si="5"/>
        <v>543</v>
      </c>
      <c r="AC15" s="1">
        <v>27</v>
      </c>
    </row>
    <row r="16" spans="1:29" ht="14.25" customHeight="1" x14ac:dyDescent="0.25">
      <c r="A16" t="s">
        <v>20</v>
      </c>
      <c r="B16" s="6">
        <v>32</v>
      </c>
      <c r="C16" s="6">
        <v>489</v>
      </c>
      <c r="D16" s="6">
        <v>213</v>
      </c>
      <c r="E16" s="6">
        <v>747</v>
      </c>
      <c r="F16" s="6">
        <f t="shared" si="0"/>
        <v>1449</v>
      </c>
      <c r="G16" s="6">
        <v>36</v>
      </c>
      <c r="H16" s="6">
        <v>77</v>
      </c>
      <c r="I16" s="6">
        <f t="shared" si="1"/>
        <v>113</v>
      </c>
      <c r="J16" s="6">
        <v>22</v>
      </c>
      <c r="K16" s="6">
        <v>9</v>
      </c>
      <c r="L16" s="6">
        <f t="shared" si="2"/>
        <v>31</v>
      </c>
      <c r="M16" s="6">
        <v>222</v>
      </c>
      <c r="N16" s="6">
        <v>13</v>
      </c>
      <c r="O16" s="6">
        <v>24</v>
      </c>
      <c r="P16" s="6">
        <f t="shared" si="3"/>
        <v>259</v>
      </c>
      <c r="Q16" s="6">
        <v>713</v>
      </c>
      <c r="R16" s="6">
        <v>1235</v>
      </c>
      <c r="S16" s="6">
        <v>792</v>
      </c>
      <c r="T16" s="6">
        <v>310</v>
      </c>
      <c r="U16" s="6">
        <v>99</v>
      </c>
      <c r="V16" s="6">
        <v>4</v>
      </c>
      <c r="W16" s="6">
        <f t="shared" si="4"/>
        <v>3153</v>
      </c>
      <c r="X16" s="6">
        <v>5981</v>
      </c>
      <c r="Y16" s="1">
        <v>3091</v>
      </c>
      <c r="Z16" s="1">
        <v>1503</v>
      </c>
      <c r="AA16" s="1">
        <v>1</v>
      </c>
      <c r="AB16" s="1">
        <f t="shared" si="5"/>
        <v>4595</v>
      </c>
      <c r="AC16" s="1">
        <v>213</v>
      </c>
    </row>
    <row r="17" spans="1:29" ht="14.25" customHeight="1" x14ac:dyDescent="0.25">
      <c r="A17" t="s">
        <v>21</v>
      </c>
      <c r="B17" s="6">
        <v>20</v>
      </c>
      <c r="C17" s="6">
        <v>583</v>
      </c>
      <c r="D17" s="6">
        <v>424</v>
      </c>
      <c r="E17" s="6">
        <v>438</v>
      </c>
      <c r="F17" s="6">
        <f t="shared" si="0"/>
        <v>1445</v>
      </c>
      <c r="G17" s="6">
        <v>67</v>
      </c>
      <c r="H17" s="6">
        <v>304</v>
      </c>
      <c r="I17" s="6">
        <f t="shared" si="1"/>
        <v>371</v>
      </c>
      <c r="J17" s="6">
        <v>10</v>
      </c>
      <c r="K17" s="6">
        <v>1</v>
      </c>
      <c r="L17" s="6">
        <f t="shared" si="2"/>
        <v>11</v>
      </c>
      <c r="M17" s="6">
        <v>246</v>
      </c>
      <c r="N17" s="6">
        <v>6</v>
      </c>
      <c r="O17" s="6">
        <v>5</v>
      </c>
      <c r="P17" s="6">
        <f t="shared" si="3"/>
        <v>257</v>
      </c>
      <c r="Q17" s="6">
        <v>577</v>
      </c>
      <c r="R17" s="6">
        <v>1114</v>
      </c>
      <c r="S17" s="6">
        <v>1111</v>
      </c>
      <c r="T17" s="6">
        <v>23</v>
      </c>
      <c r="U17" s="6">
        <v>120</v>
      </c>
      <c r="V17" s="6">
        <v>5</v>
      </c>
      <c r="W17" s="6">
        <f t="shared" si="4"/>
        <v>2950</v>
      </c>
      <c r="X17" s="6">
        <v>1141</v>
      </c>
      <c r="Y17" s="1">
        <v>1768</v>
      </c>
      <c r="Z17" s="1">
        <v>1008</v>
      </c>
      <c r="AA17" s="1">
        <v>16</v>
      </c>
      <c r="AB17" s="1">
        <f t="shared" si="5"/>
        <v>2792</v>
      </c>
      <c r="AC17" s="1">
        <v>141</v>
      </c>
    </row>
    <row r="18" spans="1:29" ht="14.25" customHeight="1" x14ac:dyDescent="0.25">
      <c r="A18" t="s">
        <v>22</v>
      </c>
      <c r="B18" s="6">
        <v>30</v>
      </c>
      <c r="C18" s="6">
        <v>150</v>
      </c>
      <c r="D18" s="6">
        <v>95</v>
      </c>
      <c r="E18" s="6">
        <v>137</v>
      </c>
      <c r="F18" s="6">
        <f t="shared" si="0"/>
        <v>382</v>
      </c>
      <c r="G18" s="6">
        <v>41</v>
      </c>
      <c r="H18" s="6">
        <v>308</v>
      </c>
      <c r="I18" s="6">
        <f t="shared" si="1"/>
        <v>349</v>
      </c>
      <c r="J18" s="6">
        <v>10</v>
      </c>
      <c r="K18" s="6">
        <v>1</v>
      </c>
      <c r="L18" s="6">
        <f t="shared" si="2"/>
        <v>11</v>
      </c>
      <c r="M18" s="6">
        <v>207</v>
      </c>
      <c r="N18" s="6">
        <v>4</v>
      </c>
      <c r="O18" s="6">
        <v>25</v>
      </c>
      <c r="P18" s="6">
        <f t="shared" si="3"/>
        <v>236</v>
      </c>
      <c r="Q18" s="6">
        <v>767</v>
      </c>
      <c r="R18" s="6">
        <v>1741</v>
      </c>
      <c r="S18" s="6">
        <v>1232</v>
      </c>
      <c r="T18" s="6">
        <v>73</v>
      </c>
      <c r="U18" s="6">
        <v>55</v>
      </c>
      <c r="V18" s="6">
        <v>15</v>
      </c>
      <c r="W18" s="6">
        <f t="shared" si="4"/>
        <v>3883</v>
      </c>
      <c r="X18" s="6">
        <v>1601</v>
      </c>
      <c r="Y18" s="1">
        <v>1050</v>
      </c>
      <c r="Z18" s="1">
        <v>742</v>
      </c>
      <c r="AA18" s="1">
        <v>22</v>
      </c>
      <c r="AB18" s="1">
        <f t="shared" si="5"/>
        <v>1814</v>
      </c>
      <c r="AC18" s="1">
        <v>120</v>
      </c>
    </row>
    <row r="19" spans="1:29" ht="14.25" customHeight="1" x14ac:dyDescent="0.25">
      <c r="A19" t="s">
        <v>23</v>
      </c>
      <c r="B19" s="6">
        <v>6</v>
      </c>
      <c r="C19" s="6">
        <v>86</v>
      </c>
      <c r="D19" s="6">
        <v>336</v>
      </c>
      <c r="E19" s="6">
        <v>151</v>
      </c>
      <c r="F19" s="6">
        <f t="shared" si="0"/>
        <v>573</v>
      </c>
      <c r="G19" s="6">
        <v>27</v>
      </c>
      <c r="H19" s="6">
        <v>71</v>
      </c>
      <c r="I19" s="6">
        <f t="shared" si="1"/>
        <v>98</v>
      </c>
      <c r="J19" s="6">
        <v>3</v>
      </c>
      <c r="K19" s="6">
        <v>24</v>
      </c>
      <c r="L19" s="6">
        <f t="shared" si="2"/>
        <v>27</v>
      </c>
      <c r="M19" s="6">
        <v>122</v>
      </c>
      <c r="N19" s="6" t="s">
        <v>52</v>
      </c>
      <c r="O19" s="6">
        <v>4</v>
      </c>
      <c r="P19" s="6">
        <f t="shared" si="3"/>
        <v>126</v>
      </c>
      <c r="Q19" s="6">
        <v>627</v>
      </c>
      <c r="R19" s="6">
        <v>676</v>
      </c>
      <c r="S19" s="6">
        <v>388</v>
      </c>
      <c r="T19" s="6">
        <v>4</v>
      </c>
      <c r="U19" s="6">
        <v>72</v>
      </c>
      <c r="V19" s="6">
        <v>2</v>
      </c>
      <c r="W19" s="6">
        <f t="shared" si="4"/>
        <v>1769</v>
      </c>
      <c r="X19" s="6">
        <v>460</v>
      </c>
      <c r="Y19" s="1">
        <v>802</v>
      </c>
      <c r="Z19" s="1">
        <v>420</v>
      </c>
      <c r="AA19" s="1">
        <v>3</v>
      </c>
      <c r="AB19" s="1">
        <f t="shared" si="5"/>
        <v>1225</v>
      </c>
      <c r="AC19" s="1">
        <v>126</v>
      </c>
    </row>
    <row r="20" spans="1:29" ht="14.25" customHeight="1" x14ac:dyDescent="0.25">
      <c r="A20" t="s">
        <v>24</v>
      </c>
      <c r="B20" s="6">
        <v>55</v>
      </c>
      <c r="C20" s="6">
        <v>371</v>
      </c>
      <c r="D20" s="6">
        <v>512</v>
      </c>
      <c r="E20" s="6">
        <v>521</v>
      </c>
      <c r="F20" s="6">
        <f t="shared" si="0"/>
        <v>1404</v>
      </c>
      <c r="G20" s="6">
        <v>77</v>
      </c>
      <c r="H20" s="6">
        <v>179</v>
      </c>
      <c r="I20" s="6">
        <f t="shared" si="1"/>
        <v>256</v>
      </c>
      <c r="J20" s="6">
        <v>12</v>
      </c>
      <c r="K20" s="6">
        <v>165</v>
      </c>
      <c r="L20" s="6">
        <f t="shared" si="2"/>
        <v>177</v>
      </c>
      <c r="M20" s="6">
        <v>336</v>
      </c>
      <c r="N20" s="6">
        <v>2</v>
      </c>
      <c r="O20" s="6">
        <v>3</v>
      </c>
      <c r="P20" s="6">
        <f t="shared" si="3"/>
        <v>341</v>
      </c>
      <c r="Q20" s="6">
        <v>1184</v>
      </c>
      <c r="R20" s="6">
        <v>2176</v>
      </c>
      <c r="S20" s="6">
        <v>1429</v>
      </c>
      <c r="T20" s="6">
        <v>36</v>
      </c>
      <c r="U20" s="6">
        <v>136</v>
      </c>
      <c r="V20" s="6">
        <v>15</v>
      </c>
      <c r="W20" s="6">
        <f t="shared" si="4"/>
        <v>4976</v>
      </c>
      <c r="X20" s="6">
        <v>2629</v>
      </c>
      <c r="Y20" s="1">
        <v>1897</v>
      </c>
      <c r="Z20" s="1">
        <v>907</v>
      </c>
      <c r="AA20" s="1">
        <v>13</v>
      </c>
      <c r="AB20" s="1">
        <f t="shared" si="5"/>
        <v>2817</v>
      </c>
      <c r="AC20" s="1">
        <v>213</v>
      </c>
    </row>
    <row r="21" spans="1:29" ht="14.25" customHeight="1" x14ac:dyDescent="0.25">
      <c r="A21" t="s">
        <v>25</v>
      </c>
      <c r="B21" s="6">
        <v>8</v>
      </c>
      <c r="C21" s="6">
        <v>133</v>
      </c>
      <c r="D21" s="6">
        <v>313</v>
      </c>
      <c r="E21" s="6">
        <v>75</v>
      </c>
      <c r="F21" s="6">
        <f t="shared" si="0"/>
        <v>521</v>
      </c>
      <c r="G21" s="6">
        <v>15</v>
      </c>
      <c r="H21" s="6">
        <v>66</v>
      </c>
      <c r="I21" s="6">
        <f t="shared" si="1"/>
        <v>81</v>
      </c>
      <c r="J21" s="6">
        <v>1</v>
      </c>
      <c r="K21" s="6">
        <v>150</v>
      </c>
      <c r="L21" s="6">
        <f t="shared" si="2"/>
        <v>151</v>
      </c>
      <c r="M21" s="6">
        <v>87</v>
      </c>
      <c r="N21" s="6">
        <v>7</v>
      </c>
      <c r="O21" s="6" t="s">
        <v>52</v>
      </c>
      <c r="P21" s="6">
        <f t="shared" si="3"/>
        <v>94</v>
      </c>
      <c r="Q21" s="6">
        <v>176</v>
      </c>
      <c r="R21" s="6">
        <v>629</v>
      </c>
      <c r="S21" s="6">
        <v>801</v>
      </c>
      <c r="T21" s="6">
        <v>5</v>
      </c>
      <c r="U21" s="6">
        <v>44</v>
      </c>
      <c r="V21" s="6">
        <v>2</v>
      </c>
      <c r="W21" s="6">
        <f t="shared" si="4"/>
        <v>1657</v>
      </c>
      <c r="X21" s="6">
        <v>634</v>
      </c>
      <c r="Y21" s="1">
        <v>420</v>
      </c>
      <c r="Z21" s="1">
        <v>295</v>
      </c>
      <c r="AA21" s="1">
        <v>3</v>
      </c>
      <c r="AB21" s="1">
        <f t="shared" si="5"/>
        <v>718</v>
      </c>
      <c r="AC21" s="1">
        <v>51</v>
      </c>
    </row>
    <row r="22" spans="1:29" ht="14.25" customHeight="1" x14ac:dyDescent="0.25">
      <c r="A22" t="s">
        <v>26</v>
      </c>
      <c r="B22" s="6">
        <v>6</v>
      </c>
      <c r="C22" s="6">
        <v>56</v>
      </c>
      <c r="D22" s="6">
        <v>220</v>
      </c>
      <c r="E22" s="6">
        <v>138</v>
      </c>
      <c r="F22" s="6">
        <f t="shared" si="0"/>
        <v>414</v>
      </c>
      <c r="G22" s="6">
        <v>6</v>
      </c>
      <c r="H22" s="6">
        <v>59</v>
      </c>
      <c r="I22" s="6">
        <f t="shared" si="1"/>
        <v>65</v>
      </c>
      <c r="J22" s="6">
        <v>1</v>
      </c>
      <c r="K22" s="6">
        <v>3</v>
      </c>
      <c r="L22" s="6">
        <f t="shared" si="2"/>
        <v>4</v>
      </c>
      <c r="M22" s="6">
        <v>52</v>
      </c>
      <c r="N22" s="6">
        <v>2</v>
      </c>
      <c r="O22" s="6" t="s">
        <v>52</v>
      </c>
      <c r="P22" s="6">
        <f t="shared" si="3"/>
        <v>54</v>
      </c>
      <c r="Q22" s="6">
        <v>348</v>
      </c>
      <c r="R22" s="6">
        <v>251</v>
      </c>
      <c r="S22" s="6">
        <v>177</v>
      </c>
      <c r="T22" s="6">
        <v>2</v>
      </c>
      <c r="U22" s="6">
        <v>39</v>
      </c>
      <c r="V22" s="6">
        <v>4</v>
      </c>
      <c r="W22" s="6">
        <f t="shared" si="4"/>
        <v>821</v>
      </c>
      <c r="X22" s="6">
        <v>668</v>
      </c>
      <c r="Y22" s="1">
        <v>208</v>
      </c>
      <c r="Z22" s="1">
        <v>195</v>
      </c>
      <c r="AA22" s="1">
        <v>5</v>
      </c>
      <c r="AB22" s="1">
        <f t="shared" si="5"/>
        <v>408</v>
      </c>
      <c r="AC22" s="1">
        <v>29</v>
      </c>
    </row>
    <row r="23" spans="1:29" ht="14.25" customHeight="1" x14ac:dyDescent="0.25">
      <c r="A23" t="s">
        <v>27</v>
      </c>
      <c r="B23" s="6">
        <v>11</v>
      </c>
      <c r="C23" s="6">
        <v>73</v>
      </c>
      <c r="D23" s="6">
        <v>139</v>
      </c>
      <c r="E23" s="6">
        <v>434</v>
      </c>
      <c r="F23" s="6">
        <f t="shared" si="0"/>
        <v>646</v>
      </c>
      <c r="G23" s="6">
        <v>59</v>
      </c>
      <c r="H23" s="6">
        <v>36</v>
      </c>
      <c r="I23" s="6">
        <f t="shared" si="1"/>
        <v>95</v>
      </c>
      <c r="J23" s="6">
        <v>4</v>
      </c>
      <c r="K23" s="6">
        <v>42</v>
      </c>
      <c r="L23" s="6">
        <f t="shared" si="2"/>
        <v>46</v>
      </c>
      <c r="M23" s="6">
        <v>283</v>
      </c>
      <c r="N23" s="6" t="s">
        <v>52</v>
      </c>
      <c r="O23" s="6">
        <v>1</v>
      </c>
      <c r="P23" s="6">
        <f t="shared" si="3"/>
        <v>284</v>
      </c>
      <c r="Q23" s="6">
        <v>640</v>
      </c>
      <c r="R23" s="6">
        <v>1136</v>
      </c>
      <c r="S23" s="6">
        <v>150</v>
      </c>
      <c r="T23" s="6">
        <v>17</v>
      </c>
      <c r="U23" s="6">
        <v>169</v>
      </c>
      <c r="V23" s="6">
        <v>8</v>
      </c>
      <c r="W23" s="6">
        <f t="shared" si="4"/>
        <v>2120</v>
      </c>
      <c r="X23" s="6">
        <v>571</v>
      </c>
      <c r="Y23" s="1">
        <v>504</v>
      </c>
      <c r="Z23" s="1">
        <v>361</v>
      </c>
      <c r="AA23" s="1">
        <v>11</v>
      </c>
      <c r="AB23" s="1">
        <f t="shared" si="5"/>
        <v>876</v>
      </c>
      <c r="AC23" s="1">
        <v>72</v>
      </c>
    </row>
    <row r="24" spans="1:29" ht="14.25" customHeight="1" x14ac:dyDescent="0.25">
      <c r="A24" t="s">
        <v>28</v>
      </c>
      <c r="B24" s="6">
        <v>40</v>
      </c>
      <c r="C24" s="6">
        <v>137</v>
      </c>
      <c r="D24" s="6">
        <v>1295</v>
      </c>
      <c r="E24" s="6">
        <v>294</v>
      </c>
      <c r="F24" s="6">
        <f t="shared" si="0"/>
        <v>1726</v>
      </c>
      <c r="G24" s="6">
        <v>48</v>
      </c>
      <c r="H24" s="6">
        <v>112</v>
      </c>
      <c r="I24" s="6">
        <f t="shared" si="1"/>
        <v>160</v>
      </c>
      <c r="J24" s="6">
        <v>1</v>
      </c>
      <c r="K24" s="6">
        <v>13</v>
      </c>
      <c r="L24" s="6">
        <f t="shared" si="2"/>
        <v>14</v>
      </c>
      <c r="M24" s="6">
        <v>42</v>
      </c>
      <c r="N24" s="6" t="s">
        <v>52</v>
      </c>
      <c r="O24" s="6" t="s">
        <v>52</v>
      </c>
      <c r="P24" s="6">
        <f t="shared" si="3"/>
        <v>42</v>
      </c>
      <c r="Q24" s="6">
        <v>942</v>
      </c>
      <c r="R24" s="6">
        <v>191</v>
      </c>
      <c r="S24" s="6">
        <v>152</v>
      </c>
      <c r="T24" s="6">
        <v>2</v>
      </c>
      <c r="U24" s="6">
        <v>179</v>
      </c>
      <c r="V24" s="6">
        <v>28</v>
      </c>
      <c r="W24" s="6">
        <f t="shared" si="4"/>
        <v>1494</v>
      </c>
      <c r="X24" s="6">
        <v>41</v>
      </c>
      <c r="Y24" s="1">
        <v>378</v>
      </c>
      <c r="Z24" s="1">
        <v>191</v>
      </c>
      <c r="AA24" s="1">
        <v>5</v>
      </c>
      <c r="AB24" s="1">
        <f t="shared" si="5"/>
        <v>574</v>
      </c>
      <c r="AC24" s="1">
        <v>632</v>
      </c>
    </row>
    <row r="25" spans="1:29" ht="14.25" customHeight="1" x14ac:dyDescent="0.25">
      <c r="A25" t="s">
        <v>29</v>
      </c>
      <c r="B25" s="6">
        <v>35</v>
      </c>
      <c r="C25" s="6">
        <v>80</v>
      </c>
      <c r="D25" s="6">
        <v>30</v>
      </c>
      <c r="E25" s="6">
        <v>74</v>
      </c>
      <c r="F25" s="6">
        <f t="shared" si="0"/>
        <v>184</v>
      </c>
      <c r="G25" s="6">
        <v>14</v>
      </c>
      <c r="H25" s="6">
        <v>123</v>
      </c>
      <c r="I25" s="6">
        <f t="shared" si="1"/>
        <v>137</v>
      </c>
      <c r="J25" s="6">
        <v>1</v>
      </c>
      <c r="K25" s="6">
        <v>111</v>
      </c>
      <c r="L25" s="6">
        <f t="shared" si="2"/>
        <v>112</v>
      </c>
      <c r="M25" s="6">
        <v>54</v>
      </c>
      <c r="N25" s="6" t="s">
        <v>52</v>
      </c>
      <c r="O25" s="6" t="s">
        <v>52</v>
      </c>
      <c r="P25" s="6">
        <f t="shared" si="3"/>
        <v>54</v>
      </c>
      <c r="Q25" s="6">
        <v>427</v>
      </c>
      <c r="R25" s="6">
        <v>483</v>
      </c>
      <c r="S25" s="6">
        <v>312</v>
      </c>
      <c r="T25" s="6">
        <v>3</v>
      </c>
      <c r="U25" s="6">
        <v>24</v>
      </c>
      <c r="V25" s="6">
        <v>5</v>
      </c>
      <c r="W25" s="6">
        <f t="shared" si="4"/>
        <v>1254</v>
      </c>
      <c r="X25" s="6">
        <v>755</v>
      </c>
      <c r="Y25" s="1">
        <v>162</v>
      </c>
      <c r="Z25" s="1">
        <v>239</v>
      </c>
      <c r="AA25" s="1">
        <v>30</v>
      </c>
      <c r="AB25" s="1">
        <f t="shared" si="5"/>
        <v>431</v>
      </c>
      <c r="AC25" s="1">
        <v>24</v>
      </c>
    </row>
    <row r="26" spans="1:29" ht="14.25" customHeight="1" x14ac:dyDescent="0.25">
      <c r="A26" t="s">
        <v>30</v>
      </c>
      <c r="B26" s="6">
        <v>17</v>
      </c>
      <c r="C26" s="6">
        <v>34</v>
      </c>
      <c r="D26" s="6">
        <v>214</v>
      </c>
      <c r="E26" s="6">
        <v>57</v>
      </c>
      <c r="F26" s="6">
        <f t="shared" si="0"/>
        <v>305</v>
      </c>
      <c r="G26" s="6">
        <v>14</v>
      </c>
      <c r="H26" s="6">
        <v>101</v>
      </c>
      <c r="I26" s="6">
        <f t="shared" si="1"/>
        <v>115</v>
      </c>
      <c r="J26" s="6" t="s">
        <v>52</v>
      </c>
      <c r="K26" s="6">
        <v>1</v>
      </c>
      <c r="L26" s="6">
        <f t="shared" si="2"/>
        <v>1</v>
      </c>
      <c r="M26" s="6">
        <v>37</v>
      </c>
      <c r="N26" s="6" t="s">
        <v>52</v>
      </c>
      <c r="O26" s="6">
        <v>49</v>
      </c>
      <c r="P26" s="6">
        <f t="shared" si="3"/>
        <v>86</v>
      </c>
      <c r="Q26" s="6">
        <v>228</v>
      </c>
      <c r="R26" s="6">
        <v>363</v>
      </c>
      <c r="S26" s="6">
        <v>171</v>
      </c>
      <c r="T26" s="6">
        <v>37</v>
      </c>
      <c r="U26" s="6">
        <v>23</v>
      </c>
      <c r="V26" s="6">
        <v>15</v>
      </c>
      <c r="W26" s="6">
        <f t="shared" si="4"/>
        <v>837</v>
      </c>
      <c r="X26" s="6">
        <v>590</v>
      </c>
      <c r="Y26" s="1">
        <v>127</v>
      </c>
      <c r="Z26" s="1">
        <v>174</v>
      </c>
      <c r="AA26" s="1">
        <v>14</v>
      </c>
      <c r="AB26" s="1">
        <f t="shared" si="5"/>
        <v>315</v>
      </c>
      <c r="AC26" s="1">
        <v>5</v>
      </c>
    </row>
    <row r="27" spans="1:29" ht="14.25" customHeight="1" x14ac:dyDescent="0.25">
      <c r="A27" t="s">
        <v>31</v>
      </c>
      <c r="B27" s="6">
        <v>38</v>
      </c>
      <c r="C27" s="6">
        <v>144</v>
      </c>
      <c r="D27" s="6">
        <v>233</v>
      </c>
      <c r="E27" s="6">
        <v>85</v>
      </c>
      <c r="F27" s="6">
        <f t="shared" si="0"/>
        <v>462</v>
      </c>
      <c r="G27" s="6">
        <v>19</v>
      </c>
      <c r="H27" s="6">
        <v>32</v>
      </c>
      <c r="I27" s="6">
        <f t="shared" si="1"/>
        <v>51</v>
      </c>
      <c r="J27" s="6" t="s">
        <v>52</v>
      </c>
      <c r="K27" s="6" t="s">
        <v>52</v>
      </c>
      <c r="L27" s="6">
        <f t="shared" si="2"/>
        <v>0</v>
      </c>
      <c r="M27" s="6">
        <v>111</v>
      </c>
      <c r="N27" s="6" t="s">
        <v>52</v>
      </c>
      <c r="O27" s="6">
        <v>256</v>
      </c>
      <c r="P27" s="6">
        <f t="shared" si="3"/>
        <v>367</v>
      </c>
      <c r="Q27" s="6">
        <v>321</v>
      </c>
      <c r="R27" s="6">
        <v>521</v>
      </c>
      <c r="S27" s="6">
        <v>267</v>
      </c>
      <c r="T27" s="6">
        <v>52</v>
      </c>
      <c r="U27" s="6">
        <v>36</v>
      </c>
      <c r="V27" s="6">
        <v>11</v>
      </c>
      <c r="W27" s="6">
        <f t="shared" si="4"/>
        <v>1208</v>
      </c>
      <c r="X27" s="6">
        <v>1582</v>
      </c>
      <c r="Y27" s="1">
        <v>212</v>
      </c>
      <c r="Z27" s="1">
        <v>310</v>
      </c>
      <c r="AA27" s="1">
        <v>17</v>
      </c>
      <c r="AB27" s="1">
        <f t="shared" si="5"/>
        <v>539</v>
      </c>
      <c r="AC27" s="1">
        <v>41</v>
      </c>
    </row>
    <row r="28" spans="1:29" ht="14.25" customHeight="1" x14ac:dyDescent="0.25">
      <c r="A28" t="s">
        <v>32</v>
      </c>
      <c r="B28" s="6">
        <v>12</v>
      </c>
      <c r="C28" s="6">
        <v>86</v>
      </c>
      <c r="D28" s="6">
        <v>113</v>
      </c>
      <c r="E28" s="6">
        <v>153</v>
      </c>
      <c r="F28" s="6">
        <f t="shared" si="0"/>
        <v>352</v>
      </c>
      <c r="G28" s="6">
        <v>26</v>
      </c>
      <c r="H28" s="6">
        <v>87</v>
      </c>
      <c r="I28" s="6">
        <f t="shared" si="1"/>
        <v>113</v>
      </c>
      <c r="J28" s="6">
        <v>1</v>
      </c>
      <c r="K28" s="6" t="s">
        <v>52</v>
      </c>
      <c r="L28" s="6">
        <f t="shared" si="2"/>
        <v>1</v>
      </c>
      <c r="M28" s="6">
        <v>50</v>
      </c>
      <c r="N28" s="6" t="s">
        <v>52</v>
      </c>
      <c r="O28" s="6">
        <v>101</v>
      </c>
      <c r="P28" s="6">
        <f t="shared" si="3"/>
        <v>151</v>
      </c>
      <c r="Q28" s="6">
        <v>242</v>
      </c>
      <c r="R28" s="6">
        <v>335</v>
      </c>
      <c r="S28" s="6">
        <v>267</v>
      </c>
      <c r="T28" s="6">
        <v>2</v>
      </c>
      <c r="U28" s="6">
        <v>14</v>
      </c>
      <c r="V28" s="6">
        <v>2</v>
      </c>
      <c r="W28" s="6">
        <f t="shared" si="4"/>
        <v>862</v>
      </c>
      <c r="X28" s="6">
        <v>1354</v>
      </c>
      <c r="Y28" s="1">
        <v>105</v>
      </c>
      <c r="Z28" s="1">
        <v>239</v>
      </c>
      <c r="AA28" s="1">
        <v>12</v>
      </c>
      <c r="AB28" s="1">
        <f t="shared" si="5"/>
        <v>356</v>
      </c>
      <c r="AC28" s="1">
        <v>58</v>
      </c>
    </row>
    <row r="29" spans="1:29" ht="14.25" customHeight="1" x14ac:dyDescent="0.25">
      <c r="A29" t="s">
        <v>33</v>
      </c>
      <c r="B29" s="6">
        <v>10</v>
      </c>
      <c r="C29" s="6">
        <v>51</v>
      </c>
      <c r="D29" s="6">
        <v>19</v>
      </c>
      <c r="E29" s="6">
        <v>21</v>
      </c>
      <c r="F29" s="6">
        <f t="shared" si="0"/>
        <v>91</v>
      </c>
      <c r="G29" s="6">
        <v>6</v>
      </c>
      <c r="H29" s="6">
        <v>26</v>
      </c>
      <c r="I29" s="6">
        <f t="shared" si="1"/>
        <v>32</v>
      </c>
      <c r="J29" s="6" t="s">
        <v>52</v>
      </c>
      <c r="K29" s="6">
        <v>10</v>
      </c>
      <c r="L29" s="6">
        <f t="shared" si="2"/>
        <v>10</v>
      </c>
      <c r="M29" s="6">
        <v>9</v>
      </c>
      <c r="N29" s="6" t="s">
        <v>52</v>
      </c>
      <c r="O29" s="6">
        <v>10</v>
      </c>
      <c r="P29" s="6">
        <f t="shared" si="3"/>
        <v>19</v>
      </c>
      <c r="Q29" s="6">
        <v>118</v>
      </c>
      <c r="R29" s="6">
        <v>184</v>
      </c>
      <c r="S29" s="6">
        <v>24</v>
      </c>
      <c r="T29" s="6">
        <v>3</v>
      </c>
      <c r="U29" s="6">
        <v>8</v>
      </c>
      <c r="V29" s="6">
        <v>3</v>
      </c>
      <c r="W29" s="6">
        <f t="shared" si="4"/>
        <v>340</v>
      </c>
      <c r="X29" s="6">
        <v>245</v>
      </c>
      <c r="Y29" s="1">
        <v>35</v>
      </c>
      <c r="Z29" s="1">
        <v>37</v>
      </c>
      <c r="AA29" s="1">
        <v>0</v>
      </c>
      <c r="AB29" s="1">
        <f t="shared" si="5"/>
        <v>72</v>
      </c>
      <c r="AC29" s="1">
        <v>4</v>
      </c>
    </row>
    <row r="30" spans="1:29" ht="14.25" customHeight="1" x14ac:dyDescent="0.25">
      <c r="A30" t="s">
        <v>34</v>
      </c>
      <c r="B30" s="6">
        <v>74</v>
      </c>
      <c r="C30" s="6">
        <v>334</v>
      </c>
      <c r="D30" s="6">
        <v>1210</v>
      </c>
      <c r="E30" s="6">
        <v>432</v>
      </c>
      <c r="F30" s="6">
        <f t="shared" si="0"/>
        <v>1976</v>
      </c>
      <c r="G30" s="6">
        <v>25</v>
      </c>
      <c r="H30" s="6">
        <v>217</v>
      </c>
      <c r="I30" s="6">
        <f t="shared" si="1"/>
        <v>242</v>
      </c>
      <c r="J30" s="6">
        <v>86</v>
      </c>
      <c r="K30" s="6">
        <v>2</v>
      </c>
      <c r="L30" s="6">
        <f t="shared" si="2"/>
        <v>88</v>
      </c>
      <c r="M30" s="6">
        <v>62</v>
      </c>
      <c r="N30" s="6" t="s">
        <v>52</v>
      </c>
      <c r="O30" s="6">
        <v>10</v>
      </c>
      <c r="P30" s="6">
        <f t="shared" si="3"/>
        <v>72</v>
      </c>
      <c r="Q30" s="6">
        <v>1002</v>
      </c>
      <c r="R30" s="6">
        <v>106</v>
      </c>
      <c r="S30" s="6">
        <v>92</v>
      </c>
      <c r="T30" s="6">
        <v>16</v>
      </c>
      <c r="U30" s="6">
        <v>169</v>
      </c>
      <c r="V30" s="6">
        <v>9</v>
      </c>
      <c r="W30" s="6">
        <f t="shared" si="4"/>
        <v>1394</v>
      </c>
      <c r="X30" s="6">
        <v>100</v>
      </c>
      <c r="Y30" s="1">
        <v>455</v>
      </c>
      <c r="Z30" s="1">
        <v>481</v>
      </c>
      <c r="AA30" s="1">
        <v>9</v>
      </c>
      <c r="AB30" s="1">
        <f t="shared" si="5"/>
        <v>945</v>
      </c>
      <c r="AC30" s="1">
        <v>31</v>
      </c>
    </row>
    <row r="31" spans="1:29" ht="14.25" customHeight="1" x14ac:dyDescent="0.25">
      <c r="A31" t="s">
        <v>35</v>
      </c>
      <c r="B31" s="6">
        <v>18</v>
      </c>
      <c r="C31" s="6">
        <v>119</v>
      </c>
      <c r="D31" s="6">
        <v>952</v>
      </c>
      <c r="E31" s="6">
        <v>320</v>
      </c>
      <c r="F31" s="6">
        <f t="shared" si="0"/>
        <v>1391</v>
      </c>
      <c r="G31" s="6">
        <v>49</v>
      </c>
      <c r="H31" s="6">
        <v>126</v>
      </c>
      <c r="I31" s="6">
        <f t="shared" si="1"/>
        <v>175</v>
      </c>
      <c r="J31" s="6" t="s">
        <v>52</v>
      </c>
      <c r="K31" s="6">
        <v>22</v>
      </c>
      <c r="L31" s="6">
        <f t="shared" si="2"/>
        <v>22</v>
      </c>
      <c r="M31" s="6">
        <v>139</v>
      </c>
      <c r="N31" s="6">
        <v>1</v>
      </c>
      <c r="O31" s="6" t="s">
        <v>52</v>
      </c>
      <c r="P31" s="6">
        <f t="shared" si="3"/>
        <v>140</v>
      </c>
      <c r="Q31" s="6">
        <v>1160</v>
      </c>
      <c r="R31" s="6">
        <v>360</v>
      </c>
      <c r="S31" s="6">
        <v>502</v>
      </c>
      <c r="T31" s="6">
        <v>10</v>
      </c>
      <c r="U31" s="6">
        <v>87</v>
      </c>
      <c r="V31" s="6">
        <v>2</v>
      </c>
      <c r="W31" s="6">
        <f t="shared" si="4"/>
        <v>2121</v>
      </c>
      <c r="X31" s="6">
        <v>340</v>
      </c>
      <c r="Y31" s="1">
        <v>352</v>
      </c>
      <c r="Z31" s="1">
        <v>315</v>
      </c>
      <c r="AA31" s="1">
        <v>10</v>
      </c>
      <c r="AB31" s="1">
        <f t="shared" si="5"/>
        <v>677</v>
      </c>
      <c r="AC31" s="1">
        <v>31</v>
      </c>
    </row>
    <row r="32" spans="1:29" ht="14.25" customHeight="1" x14ac:dyDescent="0.25">
      <c r="A32" t="s">
        <v>36</v>
      </c>
      <c r="B32" s="6">
        <v>71</v>
      </c>
      <c r="C32" s="6">
        <v>108</v>
      </c>
      <c r="D32" s="6">
        <v>2999</v>
      </c>
      <c r="E32" s="6">
        <v>741</v>
      </c>
      <c r="F32" s="6">
        <f t="shared" si="0"/>
        <v>3848</v>
      </c>
      <c r="G32" s="6">
        <v>63</v>
      </c>
      <c r="H32" s="6">
        <v>145</v>
      </c>
      <c r="I32" s="6">
        <f t="shared" si="1"/>
        <v>208</v>
      </c>
      <c r="J32" s="6">
        <v>9</v>
      </c>
      <c r="K32" s="6">
        <v>302</v>
      </c>
      <c r="L32" s="6">
        <f t="shared" si="2"/>
        <v>311</v>
      </c>
      <c r="M32" s="6">
        <v>325</v>
      </c>
      <c r="N32" s="6" t="s">
        <v>52</v>
      </c>
      <c r="O32" s="6">
        <v>23</v>
      </c>
      <c r="P32" s="6">
        <f t="shared" si="3"/>
        <v>348</v>
      </c>
      <c r="Q32" s="6">
        <v>2744</v>
      </c>
      <c r="R32" s="6">
        <v>651</v>
      </c>
      <c r="S32" s="6">
        <v>589</v>
      </c>
      <c r="T32" s="6">
        <v>9</v>
      </c>
      <c r="U32" s="6">
        <v>414</v>
      </c>
      <c r="V32" s="6">
        <v>21</v>
      </c>
      <c r="W32" s="6">
        <f t="shared" si="4"/>
        <v>4428</v>
      </c>
      <c r="X32" s="6">
        <v>1013</v>
      </c>
      <c r="Y32" s="1">
        <v>1084</v>
      </c>
      <c r="Z32" s="1">
        <v>692</v>
      </c>
      <c r="AA32" s="1">
        <v>10</v>
      </c>
      <c r="AB32" s="1">
        <f t="shared" si="5"/>
        <v>1786</v>
      </c>
      <c r="AC32" s="1">
        <v>36</v>
      </c>
    </row>
    <row r="33" spans="1:29" ht="14.25" customHeight="1" x14ac:dyDescent="0.25">
      <c r="A33" t="s">
        <v>37</v>
      </c>
      <c r="B33" s="6">
        <v>26</v>
      </c>
      <c r="C33" s="6">
        <v>83</v>
      </c>
      <c r="D33" s="6">
        <v>516</v>
      </c>
      <c r="E33" s="6">
        <v>135</v>
      </c>
      <c r="F33" s="6">
        <f t="shared" si="0"/>
        <v>734</v>
      </c>
      <c r="G33" s="6">
        <v>32</v>
      </c>
      <c r="H33" s="6">
        <v>141</v>
      </c>
      <c r="I33" s="6">
        <f t="shared" si="1"/>
        <v>173</v>
      </c>
      <c r="J33" s="6">
        <v>2</v>
      </c>
      <c r="K33" s="6">
        <v>7</v>
      </c>
      <c r="L33" s="6">
        <f t="shared" si="2"/>
        <v>9</v>
      </c>
      <c r="M33" s="6">
        <v>42</v>
      </c>
      <c r="N33" s="6" t="s">
        <v>52</v>
      </c>
      <c r="O33" s="6" t="s">
        <v>52</v>
      </c>
      <c r="P33" s="6">
        <f t="shared" si="3"/>
        <v>42</v>
      </c>
      <c r="Q33" s="6">
        <v>303</v>
      </c>
      <c r="R33" s="6">
        <v>65</v>
      </c>
      <c r="S33" s="6">
        <v>208</v>
      </c>
      <c r="T33" s="6">
        <v>1</v>
      </c>
      <c r="U33" s="6">
        <v>22</v>
      </c>
      <c r="V33" s="6">
        <v>33</v>
      </c>
      <c r="W33" s="6">
        <f t="shared" si="4"/>
        <v>632</v>
      </c>
      <c r="X33" s="6">
        <v>192</v>
      </c>
      <c r="Y33" s="1">
        <v>62</v>
      </c>
      <c r="Z33" s="1">
        <v>40</v>
      </c>
      <c r="AA33" s="1">
        <v>20</v>
      </c>
      <c r="AB33" s="1">
        <f t="shared" si="5"/>
        <v>122</v>
      </c>
      <c r="AC33" s="1">
        <v>17</v>
      </c>
    </row>
    <row r="34" spans="1:29" ht="14.25" customHeight="1" x14ac:dyDescent="0.25">
      <c r="A34" t="s">
        <v>38</v>
      </c>
      <c r="B34" s="6">
        <v>13</v>
      </c>
      <c r="C34" s="6">
        <v>23</v>
      </c>
      <c r="D34" s="6">
        <v>868</v>
      </c>
      <c r="E34" s="6">
        <v>152</v>
      </c>
      <c r="F34" s="6">
        <f t="shared" si="0"/>
        <v>1043</v>
      </c>
      <c r="G34" s="6">
        <v>19</v>
      </c>
      <c r="H34" s="6">
        <v>110</v>
      </c>
      <c r="I34" s="6">
        <f t="shared" si="1"/>
        <v>129</v>
      </c>
      <c r="J34" s="6">
        <v>1</v>
      </c>
      <c r="K34" s="6">
        <v>72</v>
      </c>
      <c r="L34" s="6">
        <f t="shared" si="2"/>
        <v>73</v>
      </c>
      <c r="M34" s="6">
        <v>4</v>
      </c>
      <c r="N34" s="6" t="s">
        <v>52</v>
      </c>
      <c r="O34" s="6" t="s">
        <v>52</v>
      </c>
      <c r="P34" s="6">
        <f t="shared" si="3"/>
        <v>4</v>
      </c>
      <c r="Q34" s="6">
        <v>451</v>
      </c>
      <c r="R34" s="6">
        <v>36</v>
      </c>
      <c r="S34" s="6">
        <v>121</v>
      </c>
      <c r="T34" s="6" t="s">
        <v>52</v>
      </c>
      <c r="U34" s="6">
        <v>77</v>
      </c>
      <c r="V34" s="6">
        <v>11</v>
      </c>
      <c r="W34" s="6">
        <f t="shared" si="4"/>
        <v>696</v>
      </c>
      <c r="X34" s="6">
        <v>101</v>
      </c>
      <c r="Y34" s="1">
        <v>261</v>
      </c>
      <c r="Z34" s="1">
        <v>192</v>
      </c>
      <c r="AA34" s="1">
        <v>14</v>
      </c>
      <c r="AB34" s="1">
        <f t="shared" si="5"/>
        <v>467</v>
      </c>
      <c r="AC34" s="1">
        <v>34</v>
      </c>
    </row>
    <row r="35" spans="1:29" ht="14.25" customHeight="1" x14ac:dyDescent="0.25">
      <c r="A35" t="s">
        <v>39</v>
      </c>
      <c r="B35" s="6">
        <v>8</v>
      </c>
      <c r="C35" s="6">
        <v>47</v>
      </c>
      <c r="D35" s="6">
        <v>389</v>
      </c>
      <c r="E35" s="6">
        <v>69</v>
      </c>
      <c r="F35" s="6">
        <f t="shared" si="0"/>
        <v>505</v>
      </c>
      <c r="G35" s="6">
        <v>11</v>
      </c>
      <c r="H35" s="6">
        <v>53</v>
      </c>
      <c r="I35" s="6">
        <f t="shared" si="1"/>
        <v>64</v>
      </c>
      <c r="J35" s="6">
        <v>1</v>
      </c>
      <c r="K35" s="6">
        <v>6</v>
      </c>
      <c r="L35" s="6">
        <f t="shared" si="2"/>
        <v>7</v>
      </c>
      <c r="M35" s="6">
        <v>8</v>
      </c>
      <c r="N35" s="6" t="s">
        <v>52</v>
      </c>
      <c r="O35" s="6">
        <v>7</v>
      </c>
      <c r="P35" s="6">
        <f t="shared" si="3"/>
        <v>15</v>
      </c>
      <c r="Q35" s="6">
        <v>364</v>
      </c>
      <c r="R35" s="6">
        <v>100</v>
      </c>
      <c r="S35" s="6">
        <v>80</v>
      </c>
      <c r="T35" s="6">
        <v>1</v>
      </c>
      <c r="U35" s="6">
        <v>57</v>
      </c>
      <c r="V35" s="6">
        <v>5</v>
      </c>
      <c r="W35" s="6">
        <f t="shared" si="4"/>
        <v>607</v>
      </c>
      <c r="X35" s="6">
        <v>175</v>
      </c>
      <c r="Y35" s="1">
        <v>144</v>
      </c>
      <c r="Z35" s="1">
        <v>97</v>
      </c>
      <c r="AA35" s="1">
        <v>3</v>
      </c>
      <c r="AB35" s="1">
        <f t="shared" si="5"/>
        <v>244</v>
      </c>
      <c r="AC35" s="1">
        <v>4</v>
      </c>
    </row>
    <row r="36" spans="1:29" ht="14.25" customHeight="1" x14ac:dyDescent="0.25">
      <c r="A36" t="s">
        <v>40</v>
      </c>
      <c r="B36" s="6">
        <v>10</v>
      </c>
      <c r="C36" s="6">
        <v>389</v>
      </c>
      <c r="D36" s="6">
        <v>446</v>
      </c>
      <c r="E36" s="6">
        <v>158</v>
      </c>
      <c r="F36" s="6">
        <f t="shared" si="0"/>
        <v>993</v>
      </c>
      <c r="G36" s="6">
        <v>28</v>
      </c>
      <c r="H36" s="6">
        <v>1370</v>
      </c>
      <c r="I36" s="6">
        <f t="shared" si="1"/>
        <v>1398</v>
      </c>
      <c r="J36" s="6">
        <v>8</v>
      </c>
      <c r="K36" s="6">
        <v>111</v>
      </c>
      <c r="L36" s="6">
        <f t="shared" si="2"/>
        <v>119</v>
      </c>
      <c r="M36" s="6">
        <v>23</v>
      </c>
      <c r="N36" s="6" t="s">
        <v>52</v>
      </c>
      <c r="O36" s="6" t="s">
        <v>52</v>
      </c>
      <c r="P36" s="6">
        <f t="shared" si="3"/>
        <v>23</v>
      </c>
      <c r="Q36" s="6">
        <v>542</v>
      </c>
      <c r="R36" s="6">
        <v>91</v>
      </c>
      <c r="S36" s="6">
        <v>143</v>
      </c>
      <c r="T36" s="6">
        <v>2</v>
      </c>
      <c r="U36" s="6">
        <v>102</v>
      </c>
      <c r="V36" s="6">
        <v>14</v>
      </c>
      <c r="W36" s="6">
        <f t="shared" si="4"/>
        <v>894</v>
      </c>
      <c r="X36" s="6">
        <v>142</v>
      </c>
      <c r="Y36" s="1">
        <v>223</v>
      </c>
      <c r="Z36" s="1">
        <v>82</v>
      </c>
      <c r="AA36" s="1">
        <v>2</v>
      </c>
      <c r="AB36" s="1">
        <f t="shared" si="5"/>
        <v>307</v>
      </c>
      <c r="AC36" s="1">
        <v>342</v>
      </c>
    </row>
    <row r="37" spans="1:29" ht="14.25" customHeight="1" x14ac:dyDescent="0.25">
      <c r="A37" t="s">
        <v>41</v>
      </c>
      <c r="B37" s="6">
        <v>1</v>
      </c>
      <c r="C37" s="6">
        <v>152</v>
      </c>
      <c r="D37" s="6">
        <v>52</v>
      </c>
      <c r="E37" s="6">
        <v>51</v>
      </c>
      <c r="F37" s="6">
        <f t="shared" si="0"/>
        <v>255</v>
      </c>
      <c r="G37" s="6">
        <v>11</v>
      </c>
      <c r="H37" s="6">
        <v>89</v>
      </c>
      <c r="I37" s="6">
        <f t="shared" si="1"/>
        <v>100</v>
      </c>
      <c r="J37" s="6" t="s">
        <v>52</v>
      </c>
      <c r="K37" s="6">
        <v>13</v>
      </c>
      <c r="L37" s="6">
        <f t="shared" si="2"/>
        <v>13</v>
      </c>
      <c r="M37" s="6">
        <v>14</v>
      </c>
      <c r="N37" s="6" t="s">
        <v>52</v>
      </c>
      <c r="O37" s="6" t="s">
        <v>52</v>
      </c>
      <c r="P37" s="6">
        <f t="shared" si="3"/>
        <v>14</v>
      </c>
      <c r="Q37" s="6">
        <v>69</v>
      </c>
      <c r="R37" s="6">
        <v>14</v>
      </c>
      <c r="S37" s="6">
        <v>7</v>
      </c>
      <c r="T37" s="6">
        <v>5</v>
      </c>
      <c r="U37" s="6">
        <v>15</v>
      </c>
      <c r="V37" s="6">
        <v>2</v>
      </c>
      <c r="W37" s="6">
        <f t="shared" si="4"/>
        <v>112</v>
      </c>
      <c r="X37" s="6">
        <v>120</v>
      </c>
      <c r="Y37" s="1">
        <v>27</v>
      </c>
      <c r="Z37" s="1">
        <v>19</v>
      </c>
      <c r="AA37" s="1">
        <v>3</v>
      </c>
      <c r="AB37" s="1">
        <f t="shared" si="5"/>
        <v>49</v>
      </c>
      <c r="AC37" s="1">
        <v>2</v>
      </c>
    </row>
    <row r="38" spans="1:29" ht="14.25" customHeight="1" x14ac:dyDescent="0.25">
      <c r="A38" t="s">
        <v>42</v>
      </c>
      <c r="B38" s="6">
        <v>10</v>
      </c>
      <c r="C38" s="6">
        <v>132</v>
      </c>
      <c r="D38" s="6">
        <v>454</v>
      </c>
      <c r="E38" s="6">
        <v>69</v>
      </c>
      <c r="F38" s="6">
        <f t="shared" si="0"/>
        <v>655</v>
      </c>
      <c r="G38" s="6">
        <v>29</v>
      </c>
      <c r="H38" s="6">
        <v>18</v>
      </c>
      <c r="I38" s="6">
        <f t="shared" si="1"/>
        <v>47</v>
      </c>
      <c r="J38" s="6">
        <v>2</v>
      </c>
      <c r="K38" s="6">
        <v>122</v>
      </c>
      <c r="L38" s="6">
        <f t="shared" si="2"/>
        <v>124</v>
      </c>
      <c r="M38" s="6">
        <v>152</v>
      </c>
      <c r="N38" s="6" t="s">
        <v>52</v>
      </c>
      <c r="O38" s="6">
        <v>3</v>
      </c>
      <c r="P38" s="6">
        <f t="shared" si="3"/>
        <v>155</v>
      </c>
      <c r="Q38" s="6">
        <v>297</v>
      </c>
      <c r="R38" s="6">
        <v>351</v>
      </c>
      <c r="S38" s="6">
        <v>522</v>
      </c>
      <c r="T38" s="6">
        <v>6</v>
      </c>
      <c r="U38" s="6">
        <v>115</v>
      </c>
      <c r="V38" s="6">
        <v>10</v>
      </c>
      <c r="W38" s="6">
        <f t="shared" si="4"/>
        <v>1301</v>
      </c>
      <c r="X38" s="6">
        <v>120</v>
      </c>
      <c r="Y38" s="1">
        <v>232</v>
      </c>
      <c r="Z38" s="1">
        <v>117</v>
      </c>
      <c r="AA38" s="1">
        <v>7</v>
      </c>
      <c r="AB38" s="1">
        <f t="shared" si="5"/>
        <v>356</v>
      </c>
      <c r="AC38" s="1">
        <v>279</v>
      </c>
    </row>
    <row r="39" spans="1:29" ht="14.25" customHeight="1" x14ac:dyDescent="0.25">
      <c r="A39" t="s">
        <v>43</v>
      </c>
      <c r="B39" s="6">
        <v>27</v>
      </c>
      <c r="C39" s="6">
        <v>133</v>
      </c>
      <c r="D39" s="6">
        <v>984</v>
      </c>
      <c r="E39" s="6">
        <v>179</v>
      </c>
      <c r="F39" s="6">
        <f t="shared" si="0"/>
        <v>1296</v>
      </c>
      <c r="G39" s="6">
        <v>51</v>
      </c>
      <c r="H39" s="6">
        <v>49</v>
      </c>
      <c r="I39" s="6">
        <f t="shared" si="1"/>
        <v>100</v>
      </c>
      <c r="J39" s="6">
        <v>6</v>
      </c>
      <c r="K39" s="6">
        <v>170</v>
      </c>
      <c r="L39" s="6">
        <f t="shared" si="2"/>
        <v>176</v>
      </c>
      <c r="M39" s="6">
        <v>512</v>
      </c>
      <c r="N39" s="6" t="s">
        <v>52</v>
      </c>
      <c r="O39" s="6">
        <v>20</v>
      </c>
      <c r="P39" s="6">
        <f t="shared" si="3"/>
        <v>532</v>
      </c>
      <c r="Q39" s="6">
        <v>1203</v>
      </c>
      <c r="R39" s="6">
        <v>442</v>
      </c>
      <c r="S39" s="6">
        <v>1623</v>
      </c>
      <c r="T39" s="6">
        <v>77</v>
      </c>
      <c r="U39" s="6">
        <v>254</v>
      </c>
      <c r="V39" s="6">
        <v>79</v>
      </c>
      <c r="W39" s="6">
        <f t="shared" si="4"/>
        <v>3678</v>
      </c>
      <c r="X39" s="6">
        <v>241</v>
      </c>
      <c r="Y39" s="1">
        <v>470</v>
      </c>
      <c r="Z39" s="1">
        <v>210</v>
      </c>
      <c r="AA39" s="1">
        <v>21</v>
      </c>
      <c r="AB39" s="1">
        <f t="shared" si="5"/>
        <v>701</v>
      </c>
      <c r="AC39" s="1">
        <v>347</v>
      </c>
    </row>
    <row r="40" spans="1:29" ht="14.25" customHeight="1" x14ac:dyDescent="0.25">
      <c r="A40" t="s">
        <v>44</v>
      </c>
      <c r="B40" s="6">
        <v>898</v>
      </c>
      <c r="C40" s="6">
        <v>8373</v>
      </c>
      <c r="D40" s="6">
        <v>20195</v>
      </c>
      <c r="E40" s="6">
        <v>8104</v>
      </c>
      <c r="F40" s="6">
        <f t="shared" si="0"/>
        <v>36672</v>
      </c>
      <c r="G40" s="6">
        <v>1336</v>
      </c>
      <c r="H40" s="6">
        <v>5536</v>
      </c>
      <c r="I40" s="6">
        <f t="shared" si="1"/>
        <v>6872</v>
      </c>
      <c r="J40" s="6">
        <v>254</v>
      </c>
      <c r="K40" s="6">
        <v>1716</v>
      </c>
      <c r="L40" s="6">
        <f t="shared" si="2"/>
        <v>1970</v>
      </c>
      <c r="M40" s="6">
        <v>5647</v>
      </c>
      <c r="N40" s="6">
        <v>151</v>
      </c>
      <c r="O40" s="6">
        <v>740</v>
      </c>
      <c r="P40" s="6">
        <f t="shared" si="3"/>
        <v>6538</v>
      </c>
      <c r="Q40" s="6">
        <v>23984</v>
      </c>
      <c r="R40" s="6">
        <v>25686</v>
      </c>
      <c r="S40" s="6">
        <v>18557</v>
      </c>
      <c r="T40" s="6">
        <v>799</v>
      </c>
      <c r="U40" s="6">
        <v>3720</v>
      </c>
      <c r="V40" s="6">
        <v>518</v>
      </c>
      <c r="W40" s="6">
        <f t="shared" si="4"/>
        <v>73264</v>
      </c>
      <c r="X40" s="6">
        <v>36611</v>
      </c>
      <c r="Y40" s="1">
        <v>21175</v>
      </c>
      <c r="Z40" s="1">
        <v>15546</v>
      </c>
      <c r="AA40" s="1">
        <v>376</v>
      </c>
      <c r="AB40" s="1">
        <f t="shared" si="5"/>
        <v>37097</v>
      </c>
      <c r="AC40" s="1">
        <v>3662</v>
      </c>
    </row>
    <row r="41" spans="1:29" ht="14.25" customHeight="1" x14ac:dyDescent="0.25">
      <c r="Q41" s="3"/>
      <c r="R41" s="3"/>
      <c r="S41" s="3"/>
      <c r="T41" s="3"/>
      <c r="U41" s="1"/>
    </row>
    <row r="42" spans="1:29" ht="14.25" customHeight="1" x14ac:dyDescent="0.25"/>
    <row r="43" spans="1:29" ht="14.25" customHeight="1" x14ac:dyDescent="0.25"/>
    <row r="44" spans="1:29" ht="14.25" customHeight="1" x14ac:dyDescent="0.25"/>
    <row r="45" spans="1:29" ht="14.25" customHeight="1" x14ac:dyDescent="0.25"/>
    <row r="46" spans="1:29" ht="14.25" customHeight="1" x14ac:dyDescent="0.25"/>
    <row r="47" spans="1:29" ht="28.35" customHeight="1" x14ac:dyDescent="0.25"/>
    <row r="48" spans="1:2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28.3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</sheetData>
  <mergeCells count="8">
    <mergeCell ref="C3:F3"/>
    <mergeCell ref="G3:I3"/>
    <mergeCell ref="J3:L3"/>
    <mergeCell ref="M3:P3"/>
    <mergeCell ref="Q3:W3"/>
    <mergeCell ref="Y3:AB3"/>
    <mergeCell ref="A1:E1"/>
    <mergeCell ref="A2:E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108-6A9C-46CC-85D6-DE17D2FC6B48}">
  <dimension ref="A1:J36"/>
  <sheetViews>
    <sheetView tabSelected="1" topLeftCell="A17" workbookViewId="0">
      <selection activeCell="A40" sqref="A40"/>
    </sheetView>
  </sheetViews>
  <sheetFormatPr defaultRowHeight="13.8" x14ac:dyDescent="0.25"/>
  <cols>
    <col min="1" max="1" width="21.5" customWidth="1"/>
    <col min="2" max="10" width="13.796875" customWidth="1"/>
  </cols>
  <sheetData>
    <row r="1" spans="1:10" ht="40.200000000000003" customHeight="1" x14ac:dyDescent="0.25">
      <c r="A1" s="11" t="s">
        <v>2</v>
      </c>
      <c r="B1" s="10" t="s">
        <v>73</v>
      </c>
      <c r="C1" s="10" t="s">
        <v>93</v>
      </c>
      <c r="D1" s="10" t="s">
        <v>92</v>
      </c>
      <c r="E1" s="10" t="s">
        <v>94</v>
      </c>
      <c r="F1" s="10" t="s">
        <v>99</v>
      </c>
      <c r="G1" s="10" t="s">
        <v>100</v>
      </c>
      <c r="H1" s="10" t="s">
        <v>101</v>
      </c>
      <c r="I1" s="10" t="s">
        <v>102</v>
      </c>
      <c r="J1" s="10" t="s">
        <v>103</v>
      </c>
    </row>
    <row r="2" spans="1:10" x14ac:dyDescent="0.25">
      <c r="A2" s="9" t="s">
        <v>10</v>
      </c>
      <c r="B2" s="6">
        <v>15</v>
      </c>
      <c r="C2" s="1">
        <v>1206</v>
      </c>
      <c r="D2" s="1">
        <v>232</v>
      </c>
      <c r="E2" s="1">
        <v>29</v>
      </c>
      <c r="F2" s="1">
        <v>145</v>
      </c>
      <c r="G2" s="1">
        <v>2408</v>
      </c>
      <c r="H2" s="1">
        <v>1596</v>
      </c>
      <c r="I2" s="1">
        <v>1130</v>
      </c>
      <c r="J2" s="1">
        <v>24</v>
      </c>
    </row>
    <row r="3" spans="1:10" x14ac:dyDescent="0.25">
      <c r="A3" s="9" t="s">
        <v>11</v>
      </c>
      <c r="B3" s="6">
        <v>99</v>
      </c>
      <c r="C3" s="1">
        <v>6207</v>
      </c>
      <c r="D3" s="1">
        <v>774</v>
      </c>
      <c r="E3" s="1">
        <v>55</v>
      </c>
      <c r="F3" s="1">
        <v>780</v>
      </c>
      <c r="G3" s="1">
        <v>10916</v>
      </c>
      <c r="H3" s="1">
        <v>5932</v>
      </c>
      <c r="I3" s="1">
        <v>5562</v>
      </c>
      <c r="J3" s="1">
        <v>249</v>
      </c>
    </row>
    <row r="4" spans="1:10" x14ac:dyDescent="0.25">
      <c r="A4" s="9" t="s">
        <v>12</v>
      </c>
      <c r="B4" s="6">
        <v>20</v>
      </c>
      <c r="C4" s="1">
        <v>1724</v>
      </c>
      <c r="D4" s="1">
        <v>294</v>
      </c>
      <c r="E4" s="1">
        <v>97</v>
      </c>
      <c r="F4" s="1">
        <v>185</v>
      </c>
      <c r="G4" s="1">
        <v>3732</v>
      </c>
      <c r="H4" s="1">
        <v>913</v>
      </c>
      <c r="I4" s="1">
        <v>989</v>
      </c>
      <c r="J4" s="1">
        <v>50</v>
      </c>
    </row>
    <row r="5" spans="1:10" x14ac:dyDescent="0.25">
      <c r="A5" s="9" t="s">
        <v>13</v>
      </c>
      <c r="B5" s="6">
        <v>21</v>
      </c>
      <c r="C5" s="1">
        <v>1013</v>
      </c>
      <c r="D5" s="1">
        <v>143</v>
      </c>
      <c r="E5" s="1">
        <v>11</v>
      </c>
      <c r="F5" s="1">
        <v>413</v>
      </c>
      <c r="G5" s="1">
        <v>3152</v>
      </c>
      <c r="H5" s="1">
        <v>1646</v>
      </c>
      <c r="I5" s="1">
        <v>1095</v>
      </c>
      <c r="J5" s="1">
        <v>113</v>
      </c>
    </row>
    <row r="6" spans="1:10" x14ac:dyDescent="0.25">
      <c r="A6" s="9" t="s">
        <v>14</v>
      </c>
      <c r="B6" s="6">
        <v>11</v>
      </c>
      <c r="C6" s="1">
        <v>531</v>
      </c>
      <c r="D6" s="1">
        <v>69</v>
      </c>
      <c r="E6" s="1">
        <v>9</v>
      </c>
      <c r="F6" s="1">
        <v>87</v>
      </c>
      <c r="G6" s="1">
        <v>1770</v>
      </c>
      <c r="H6" s="1">
        <v>619</v>
      </c>
      <c r="I6" s="1">
        <v>767</v>
      </c>
      <c r="J6" s="1">
        <v>182</v>
      </c>
    </row>
    <row r="7" spans="1:10" x14ac:dyDescent="0.25">
      <c r="A7" s="9" t="s">
        <v>15</v>
      </c>
      <c r="B7" s="6">
        <v>77</v>
      </c>
      <c r="C7" s="1">
        <v>1551</v>
      </c>
      <c r="D7" s="1">
        <v>172</v>
      </c>
      <c r="E7" s="1">
        <v>141</v>
      </c>
      <c r="F7" s="1">
        <v>563</v>
      </c>
      <c r="G7" s="1">
        <v>2911</v>
      </c>
      <c r="H7" s="1">
        <v>2554</v>
      </c>
      <c r="I7" s="1">
        <v>1766</v>
      </c>
      <c r="J7" s="1">
        <v>100</v>
      </c>
    </row>
    <row r="8" spans="1:10" x14ac:dyDescent="0.25">
      <c r="A8" s="9" t="s">
        <v>16</v>
      </c>
      <c r="B8" s="6">
        <v>33</v>
      </c>
      <c r="C8" s="1">
        <v>479</v>
      </c>
      <c r="D8" s="1">
        <v>108</v>
      </c>
      <c r="E8" s="1">
        <v>1</v>
      </c>
      <c r="F8" s="1">
        <v>106</v>
      </c>
      <c r="G8" s="1">
        <v>963</v>
      </c>
      <c r="H8" s="1">
        <v>340</v>
      </c>
      <c r="I8" s="1">
        <v>556</v>
      </c>
      <c r="J8" s="1">
        <v>14</v>
      </c>
    </row>
    <row r="9" spans="1:10" x14ac:dyDescent="0.25">
      <c r="A9" s="9" t="s">
        <v>17</v>
      </c>
      <c r="B9" s="6">
        <v>21</v>
      </c>
      <c r="C9" s="1">
        <v>647</v>
      </c>
      <c r="D9" s="1">
        <v>247</v>
      </c>
      <c r="E9" s="1">
        <v>41</v>
      </c>
      <c r="F9" s="1">
        <v>399</v>
      </c>
      <c r="G9" s="1">
        <v>2532</v>
      </c>
      <c r="H9" s="1">
        <v>1521</v>
      </c>
      <c r="I9" s="1">
        <v>1373</v>
      </c>
      <c r="J9" s="1">
        <v>30</v>
      </c>
    </row>
    <row r="10" spans="1:10" x14ac:dyDescent="0.25">
      <c r="A10" s="9" t="s">
        <v>18</v>
      </c>
      <c r="B10" s="6">
        <v>10</v>
      </c>
      <c r="C10" s="1">
        <v>150</v>
      </c>
      <c r="D10" s="1">
        <v>52</v>
      </c>
      <c r="E10" s="1">
        <v>47</v>
      </c>
      <c r="F10" s="1">
        <v>42</v>
      </c>
      <c r="G10" s="1">
        <v>690</v>
      </c>
      <c r="H10" s="1">
        <v>332</v>
      </c>
      <c r="I10" s="1">
        <v>130</v>
      </c>
      <c r="J10" s="1">
        <v>21</v>
      </c>
    </row>
    <row r="11" spans="1:10" x14ac:dyDescent="0.25">
      <c r="A11" s="9" t="s">
        <v>19</v>
      </c>
      <c r="B11" s="6">
        <v>13</v>
      </c>
      <c r="C11" s="1">
        <v>514</v>
      </c>
      <c r="D11" s="1">
        <v>109</v>
      </c>
      <c r="E11" s="1">
        <v>1</v>
      </c>
      <c r="F11" s="1">
        <v>103</v>
      </c>
      <c r="G11" s="1">
        <v>1003</v>
      </c>
      <c r="H11" s="1">
        <v>362</v>
      </c>
      <c r="I11" s="1">
        <v>543</v>
      </c>
      <c r="J11" s="1">
        <v>27</v>
      </c>
    </row>
    <row r="12" spans="1:10" x14ac:dyDescent="0.25">
      <c r="A12" s="9" t="s">
        <v>20</v>
      </c>
      <c r="B12" s="6">
        <v>32</v>
      </c>
      <c r="C12" s="1">
        <v>1449</v>
      </c>
      <c r="D12" s="1">
        <v>113</v>
      </c>
      <c r="E12" s="1">
        <v>31</v>
      </c>
      <c r="F12" s="1">
        <v>259</v>
      </c>
      <c r="G12" s="1">
        <v>3153</v>
      </c>
      <c r="H12" s="1">
        <v>5981</v>
      </c>
      <c r="I12" s="1">
        <v>4595</v>
      </c>
      <c r="J12" s="1">
        <v>213</v>
      </c>
    </row>
    <row r="13" spans="1:10" x14ac:dyDescent="0.25">
      <c r="A13" s="9" t="s">
        <v>21</v>
      </c>
      <c r="B13" s="6">
        <v>20</v>
      </c>
      <c r="C13" s="1">
        <v>1445</v>
      </c>
      <c r="D13" s="1">
        <v>371</v>
      </c>
      <c r="E13" s="1">
        <v>11</v>
      </c>
      <c r="F13" s="1">
        <v>257</v>
      </c>
      <c r="G13" s="1">
        <v>2950</v>
      </c>
      <c r="H13" s="1">
        <v>1141</v>
      </c>
      <c r="I13" s="1">
        <v>2792</v>
      </c>
      <c r="J13" s="1">
        <v>141</v>
      </c>
    </row>
    <row r="14" spans="1:10" x14ac:dyDescent="0.25">
      <c r="A14" s="9" t="s">
        <v>22</v>
      </c>
      <c r="B14" s="6">
        <v>30</v>
      </c>
      <c r="C14" s="1">
        <v>382</v>
      </c>
      <c r="D14" s="1">
        <v>349</v>
      </c>
      <c r="E14" s="1">
        <v>11</v>
      </c>
      <c r="F14" s="1">
        <v>236</v>
      </c>
      <c r="G14" s="1">
        <v>3883</v>
      </c>
      <c r="H14" s="1">
        <v>1601</v>
      </c>
      <c r="I14" s="1">
        <v>1814</v>
      </c>
      <c r="J14" s="1">
        <v>120</v>
      </c>
    </row>
    <row r="15" spans="1:10" x14ac:dyDescent="0.25">
      <c r="A15" s="9" t="s">
        <v>23</v>
      </c>
      <c r="B15" s="6">
        <v>6</v>
      </c>
      <c r="C15" s="1">
        <v>573</v>
      </c>
      <c r="D15" s="1">
        <v>98</v>
      </c>
      <c r="E15" s="1">
        <v>27</v>
      </c>
      <c r="F15" s="1">
        <v>126</v>
      </c>
      <c r="G15" s="1">
        <v>1769</v>
      </c>
      <c r="H15" s="1">
        <v>460</v>
      </c>
      <c r="I15" s="1">
        <v>1225</v>
      </c>
      <c r="J15" s="1">
        <v>126</v>
      </c>
    </row>
    <row r="16" spans="1:10" x14ac:dyDescent="0.25">
      <c r="A16" s="9" t="s">
        <v>24</v>
      </c>
      <c r="B16" s="6">
        <v>55</v>
      </c>
      <c r="C16" s="1">
        <v>1404</v>
      </c>
      <c r="D16" s="1">
        <v>256</v>
      </c>
      <c r="E16" s="1">
        <v>177</v>
      </c>
      <c r="F16" s="1">
        <v>341</v>
      </c>
      <c r="G16" s="1">
        <v>4976</v>
      </c>
      <c r="H16" s="1">
        <v>2629</v>
      </c>
      <c r="I16" s="1">
        <v>2817</v>
      </c>
      <c r="J16" s="1">
        <v>213</v>
      </c>
    </row>
    <row r="17" spans="1:10" x14ac:dyDescent="0.25">
      <c r="A17" s="9" t="s">
        <v>25</v>
      </c>
      <c r="B17" s="6">
        <v>8</v>
      </c>
      <c r="C17" s="1">
        <v>521</v>
      </c>
      <c r="D17" s="1">
        <v>81</v>
      </c>
      <c r="E17" s="1">
        <v>151</v>
      </c>
      <c r="F17" s="1">
        <v>94</v>
      </c>
      <c r="G17" s="1">
        <v>1657</v>
      </c>
      <c r="H17" s="1">
        <v>634</v>
      </c>
      <c r="I17" s="1">
        <v>718</v>
      </c>
      <c r="J17" s="1">
        <v>51</v>
      </c>
    </row>
    <row r="18" spans="1:10" x14ac:dyDescent="0.25">
      <c r="A18" s="9" t="s">
        <v>26</v>
      </c>
      <c r="B18" s="6">
        <v>6</v>
      </c>
      <c r="C18" s="1">
        <v>414</v>
      </c>
      <c r="D18" s="1">
        <v>65</v>
      </c>
      <c r="E18" s="1">
        <v>4</v>
      </c>
      <c r="F18" s="1">
        <v>54</v>
      </c>
      <c r="G18" s="1">
        <v>821</v>
      </c>
      <c r="H18" s="1">
        <v>668</v>
      </c>
      <c r="I18" s="1">
        <v>408</v>
      </c>
      <c r="J18" s="1">
        <v>29</v>
      </c>
    </row>
    <row r="19" spans="1:10" x14ac:dyDescent="0.25">
      <c r="A19" s="9" t="s">
        <v>27</v>
      </c>
      <c r="B19" s="6">
        <v>11</v>
      </c>
      <c r="C19" s="1">
        <v>646</v>
      </c>
      <c r="D19" s="1">
        <v>95</v>
      </c>
      <c r="E19" s="1">
        <v>46</v>
      </c>
      <c r="F19" s="1">
        <v>284</v>
      </c>
      <c r="G19" s="1">
        <v>2120</v>
      </c>
      <c r="H19" s="1">
        <v>571</v>
      </c>
      <c r="I19" s="1">
        <v>876</v>
      </c>
      <c r="J19" s="1">
        <v>72</v>
      </c>
    </row>
    <row r="20" spans="1:10" x14ac:dyDescent="0.25">
      <c r="A20" s="9" t="s">
        <v>28</v>
      </c>
      <c r="B20" s="6">
        <v>40</v>
      </c>
      <c r="C20" s="1">
        <v>1726</v>
      </c>
      <c r="D20" s="1">
        <v>160</v>
      </c>
      <c r="E20" s="1">
        <v>14</v>
      </c>
      <c r="F20" s="1">
        <v>42</v>
      </c>
      <c r="G20" s="1">
        <v>1494</v>
      </c>
      <c r="H20" s="1">
        <v>41</v>
      </c>
      <c r="I20" s="1">
        <v>574</v>
      </c>
      <c r="J20" s="1">
        <v>632</v>
      </c>
    </row>
    <row r="21" spans="1:10" x14ac:dyDescent="0.25">
      <c r="A21" s="9" t="s">
        <v>29</v>
      </c>
      <c r="B21" s="6">
        <v>35</v>
      </c>
      <c r="C21" s="1">
        <v>184</v>
      </c>
      <c r="D21" s="1">
        <v>137</v>
      </c>
      <c r="E21" s="1">
        <v>112</v>
      </c>
      <c r="F21" s="1">
        <v>54</v>
      </c>
      <c r="G21" s="1">
        <v>1254</v>
      </c>
      <c r="H21" s="1">
        <v>755</v>
      </c>
      <c r="I21" s="1">
        <v>431</v>
      </c>
      <c r="J21" s="1">
        <v>24</v>
      </c>
    </row>
    <row r="22" spans="1:10" x14ac:dyDescent="0.25">
      <c r="A22" s="9" t="s">
        <v>30</v>
      </c>
      <c r="B22" s="6">
        <v>17</v>
      </c>
      <c r="C22" s="1">
        <v>305</v>
      </c>
      <c r="D22" s="1">
        <v>115</v>
      </c>
      <c r="E22" s="1">
        <v>1</v>
      </c>
      <c r="F22" s="1">
        <v>86</v>
      </c>
      <c r="G22" s="1">
        <v>837</v>
      </c>
      <c r="H22" s="1">
        <v>590</v>
      </c>
      <c r="I22" s="1">
        <v>315</v>
      </c>
      <c r="J22" s="1">
        <v>5</v>
      </c>
    </row>
    <row r="23" spans="1:10" x14ac:dyDescent="0.25">
      <c r="A23" s="9" t="s">
        <v>31</v>
      </c>
      <c r="B23" s="6">
        <v>38</v>
      </c>
      <c r="C23" s="1">
        <v>462</v>
      </c>
      <c r="D23" s="1">
        <v>51</v>
      </c>
      <c r="E23" s="1">
        <v>0</v>
      </c>
      <c r="F23" s="1">
        <v>367</v>
      </c>
      <c r="G23" s="1">
        <v>1208</v>
      </c>
      <c r="H23" s="1">
        <v>1582</v>
      </c>
      <c r="I23" s="1">
        <v>539</v>
      </c>
      <c r="J23" s="1">
        <v>41</v>
      </c>
    </row>
    <row r="24" spans="1:10" x14ac:dyDescent="0.25">
      <c r="A24" s="9" t="s">
        <v>32</v>
      </c>
      <c r="B24" s="6">
        <v>12</v>
      </c>
      <c r="C24" s="1">
        <v>352</v>
      </c>
      <c r="D24" s="1">
        <v>113</v>
      </c>
      <c r="E24" s="1">
        <v>1</v>
      </c>
      <c r="F24" s="1">
        <v>151</v>
      </c>
      <c r="G24" s="1">
        <v>862</v>
      </c>
      <c r="H24" s="1">
        <v>1354</v>
      </c>
      <c r="I24" s="1">
        <v>356</v>
      </c>
      <c r="J24" s="1">
        <v>58</v>
      </c>
    </row>
    <row r="25" spans="1:10" x14ac:dyDescent="0.25">
      <c r="A25" s="9" t="s">
        <v>33</v>
      </c>
      <c r="B25" s="6">
        <v>10</v>
      </c>
      <c r="C25" s="1">
        <v>91</v>
      </c>
      <c r="D25" s="1">
        <v>32</v>
      </c>
      <c r="E25" s="1">
        <v>10</v>
      </c>
      <c r="F25" s="1">
        <v>19</v>
      </c>
      <c r="G25" s="1">
        <v>340</v>
      </c>
      <c r="H25" s="1">
        <v>245</v>
      </c>
      <c r="I25" s="1">
        <v>72</v>
      </c>
      <c r="J25" s="1">
        <v>4</v>
      </c>
    </row>
    <row r="26" spans="1:10" x14ac:dyDescent="0.25">
      <c r="A26" s="9" t="s">
        <v>34</v>
      </c>
      <c r="B26" s="6">
        <v>74</v>
      </c>
      <c r="C26" s="1">
        <v>1976</v>
      </c>
      <c r="D26" s="1">
        <v>242</v>
      </c>
      <c r="E26" s="1">
        <v>88</v>
      </c>
      <c r="F26" s="1">
        <v>72</v>
      </c>
      <c r="G26" s="1">
        <v>1394</v>
      </c>
      <c r="H26" s="1">
        <v>100</v>
      </c>
      <c r="I26" s="1">
        <v>945</v>
      </c>
      <c r="J26" s="1">
        <v>31</v>
      </c>
    </row>
    <row r="27" spans="1:10" x14ac:dyDescent="0.25">
      <c r="A27" s="9" t="s">
        <v>35</v>
      </c>
      <c r="B27" s="6">
        <v>18</v>
      </c>
      <c r="C27" s="1">
        <v>1391</v>
      </c>
      <c r="D27" s="1">
        <v>175</v>
      </c>
      <c r="E27" s="1">
        <v>22</v>
      </c>
      <c r="F27" s="1">
        <v>140</v>
      </c>
      <c r="G27" s="1">
        <v>2121</v>
      </c>
      <c r="H27" s="1">
        <v>340</v>
      </c>
      <c r="I27" s="1">
        <v>677</v>
      </c>
      <c r="J27" s="1">
        <v>31</v>
      </c>
    </row>
    <row r="28" spans="1:10" x14ac:dyDescent="0.25">
      <c r="A28" s="9" t="s">
        <v>36</v>
      </c>
      <c r="B28" s="6">
        <v>71</v>
      </c>
      <c r="C28" s="1">
        <v>3848</v>
      </c>
      <c r="D28" s="1">
        <v>208</v>
      </c>
      <c r="E28" s="1">
        <v>311</v>
      </c>
      <c r="F28" s="1">
        <v>348</v>
      </c>
      <c r="G28" s="1">
        <v>4428</v>
      </c>
      <c r="H28" s="1">
        <v>1013</v>
      </c>
      <c r="I28" s="1">
        <v>1786</v>
      </c>
      <c r="J28" s="1">
        <v>36</v>
      </c>
    </row>
    <row r="29" spans="1:10" x14ac:dyDescent="0.25">
      <c r="A29" s="9" t="s">
        <v>37</v>
      </c>
      <c r="B29" s="6">
        <v>26</v>
      </c>
      <c r="C29" s="1">
        <v>734</v>
      </c>
      <c r="D29" s="1">
        <v>173</v>
      </c>
      <c r="E29" s="1">
        <v>9</v>
      </c>
      <c r="F29" s="1">
        <v>42</v>
      </c>
      <c r="G29" s="1">
        <v>632</v>
      </c>
      <c r="H29" s="1">
        <v>192</v>
      </c>
      <c r="I29" s="1">
        <v>122</v>
      </c>
      <c r="J29" s="1">
        <v>17</v>
      </c>
    </row>
    <row r="30" spans="1:10" x14ac:dyDescent="0.25">
      <c r="A30" s="9" t="s">
        <v>38</v>
      </c>
      <c r="B30" s="6">
        <v>13</v>
      </c>
      <c r="C30" s="1">
        <v>1043</v>
      </c>
      <c r="D30" s="1">
        <v>129</v>
      </c>
      <c r="E30" s="1">
        <v>73</v>
      </c>
      <c r="F30" s="1">
        <v>4</v>
      </c>
      <c r="G30" s="1">
        <v>696</v>
      </c>
      <c r="H30" s="1">
        <v>101</v>
      </c>
      <c r="I30" s="1">
        <v>467</v>
      </c>
      <c r="J30" s="1">
        <v>34</v>
      </c>
    </row>
    <row r="31" spans="1:10" x14ac:dyDescent="0.25">
      <c r="A31" s="9" t="s">
        <v>39</v>
      </c>
      <c r="B31" s="6">
        <v>8</v>
      </c>
      <c r="C31" s="1">
        <v>505</v>
      </c>
      <c r="D31" s="1">
        <v>64</v>
      </c>
      <c r="E31" s="1">
        <v>7</v>
      </c>
      <c r="F31" s="1">
        <v>15</v>
      </c>
      <c r="G31" s="1">
        <v>607</v>
      </c>
      <c r="H31" s="1">
        <v>175</v>
      </c>
      <c r="I31" s="1">
        <v>244</v>
      </c>
      <c r="J31" s="1">
        <v>4</v>
      </c>
    </row>
    <row r="32" spans="1:10" x14ac:dyDescent="0.25">
      <c r="A32" s="9" t="s">
        <v>40</v>
      </c>
      <c r="B32" s="6">
        <v>10</v>
      </c>
      <c r="C32" s="1">
        <v>993</v>
      </c>
      <c r="D32" s="1">
        <v>1398</v>
      </c>
      <c r="E32" s="1">
        <v>119</v>
      </c>
      <c r="F32" s="1">
        <v>23</v>
      </c>
      <c r="G32" s="1">
        <v>894</v>
      </c>
      <c r="H32" s="1">
        <v>142</v>
      </c>
      <c r="I32" s="1">
        <v>307</v>
      </c>
      <c r="J32" s="1">
        <v>342</v>
      </c>
    </row>
    <row r="33" spans="1:10" x14ac:dyDescent="0.25">
      <c r="A33" s="9" t="s">
        <v>41</v>
      </c>
      <c r="B33" s="6">
        <v>1</v>
      </c>
      <c r="C33" s="1">
        <v>255</v>
      </c>
      <c r="D33" s="1">
        <v>100</v>
      </c>
      <c r="E33" s="1">
        <v>13</v>
      </c>
      <c r="F33" s="1">
        <v>14</v>
      </c>
      <c r="G33" s="1">
        <v>112</v>
      </c>
      <c r="H33" s="1">
        <v>120</v>
      </c>
      <c r="I33" s="1">
        <v>49</v>
      </c>
      <c r="J33" s="1">
        <v>2</v>
      </c>
    </row>
    <row r="34" spans="1:10" x14ac:dyDescent="0.25">
      <c r="A34" s="9" t="s">
        <v>42</v>
      </c>
      <c r="B34" s="6">
        <v>10</v>
      </c>
      <c r="C34" s="1">
        <v>655</v>
      </c>
      <c r="D34" s="1">
        <v>47</v>
      </c>
      <c r="E34" s="1">
        <v>124</v>
      </c>
      <c r="F34" s="1">
        <v>155</v>
      </c>
      <c r="G34" s="1">
        <v>1301</v>
      </c>
      <c r="H34" s="1">
        <v>120</v>
      </c>
      <c r="I34" s="1">
        <v>356</v>
      </c>
      <c r="J34" s="1">
        <v>279</v>
      </c>
    </row>
    <row r="35" spans="1:10" x14ac:dyDescent="0.25">
      <c r="A35" s="9" t="s">
        <v>43</v>
      </c>
      <c r="B35" s="6">
        <v>27</v>
      </c>
      <c r="C35" s="1">
        <v>1296</v>
      </c>
      <c r="D35" s="1">
        <v>100</v>
      </c>
      <c r="E35" s="1">
        <v>176</v>
      </c>
      <c r="F35" s="1">
        <v>532</v>
      </c>
      <c r="G35" s="1">
        <v>3678</v>
      </c>
      <c r="H35" s="1">
        <v>241</v>
      </c>
      <c r="I35" s="1">
        <v>701</v>
      </c>
      <c r="J35" s="1">
        <v>347</v>
      </c>
    </row>
    <row r="36" spans="1:10" x14ac:dyDescent="0.25">
      <c r="A36" s="9" t="s">
        <v>44</v>
      </c>
      <c r="B36" s="6">
        <v>898</v>
      </c>
      <c r="C36" s="1">
        <v>36672</v>
      </c>
      <c r="D36" s="1">
        <v>6872</v>
      </c>
      <c r="E36" s="1">
        <v>1970</v>
      </c>
      <c r="F36" s="1">
        <v>6538</v>
      </c>
      <c r="G36" s="1">
        <v>73264</v>
      </c>
      <c r="H36" s="1">
        <v>36611</v>
      </c>
      <c r="I36" s="1">
        <v>37097</v>
      </c>
      <c r="J36" s="1">
        <v>3662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PDFTables.com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modified xsi:type="dcterms:W3CDTF">2022-12-16T10:27:20Z</dcterms:modified>
</cp:coreProperties>
</file>