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8aa8d13b46abb3/Documents/GitHub/ChironWire/BOM/"/>
    </mc:Choice>
  </mc:AlternateContent>
  <xr:revisionPtr revIDLastSave="6" documentId="8_{2D6B1FC2-832D-4A2F-AD0B-D9B6B2980C6F}" xr6:coauthVersionLast="47" xr6:coauthVersionMax="47" xr10:uidLastSave="{217C08C4-6530-40F2-A3FC-53A492370B71}"/>
  <bookViews>
    <workbookView xWindow="3900" yWindow="1035" windowWidth="34860" windowHeight="154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8" i="1"/>
  <c r="D8" i="1"/>
  <c r="D13" i="1"/>
</calcChain>
</file>

<file path=xl/sharedStrings.xml><?xml version="1.0" encoding="utf-8"?>
<sst xmlns="http://schemas.openxmlformats.org/spreadsheetml/2006/main" count="88" uniqueCount="65">
  <si>
    <t>Chiron Voron Switchwire Parts List</t>
  </si>
  <si>
    <t>Type</t>
  </si>
  <si>
    <t>Object</t>
  </si>
  <si>
    <t>Cost</t>
  </si>
  <si>
    <t>Link</t>
  </si>
  <si>
    <t>Electronics</t>
  </si>
  <si>
    <t>Board</t>
  </si>
  <si>
    <t>Bigtreetech Octopus Pro</t>
  </si>
  <si>
    <t>https://biqu.equipment/collections/control-board/products/bigtreetech-octopus-pro-v1-0-chip-f446?variant=39482166804578</t>
  </si>
  <si>
    <t>U2C</t>
  </si>
  <si>
    <t>U2C V2.1</t>
  </si>
  <si>
    <t>https://biqu.equipment/products/bigtreetech-ebb-sb2209-can-v1-0?variant=40214284468322</t>
  </si>
  <si>
    <t>EBB</t>
  </si>
  <si>
    <t>EBB SB2209 CAN</t>
  </si>
  <si>
    <t>https://biqu.equipment/collections/expansion-board/products/bigtreetech-ebb-sb2209-can-v1-0</t>
  </si>
  <si>
    <t>LCD</t>
  </si>
  <si>
    <t>MINI12864 V2.0 LCD Screen</t>
  </si>
  <si>
    <t>https://biqu.equipment/collections/lcd/products/bigtreetech-mini12864-v2-0-lcd-screen-rgb-backlight-mini-display-supports-marlin-diy-for-skr-3d-printer-part-1</t>
  </si>
  <si>
    <t>Electronic Total:</t>
  </si>
  <si>
    <t>Linear Rails</t>
  </si>
  <si>
    <t>Rail</t>
  </si>
  <si>
    <t>12mm Linear Guide (500mm) x5</t>
  </si>
  <si>
    <t>https://www.aliexpress.us/item/2251832643511407.html?spm=a2g0o.order_list.order_list_main.46.63281802o1rgNP&amp;gatewayAdapt=glo2usa4itemAdapt</t>
  </si>
  <si>
    <t>Block</t>
  </si>
  <si>
    <t>Rail Blocks x2</t>
  </si>
  <si>
    <t>Rail Total:</t>
  </si>
  <si>
    <t>a</t>
  </si>
  <si>
    <t>Mechanical Hardware</t>
  </si>
  <si>
    <t>Bearing</t>
  </si>
  <si>
    <t>Flanged Groove Ball Bearings x2</t>
  </si>
  <si>
    <t>https://www.aliexpress.us/item/3256803453717139.html?spm=a2g0o.order_list.order_list_main.35.77ff18020Tax80&amp;gatewayAdapt=glo2usa4itemAdapt</t>
  </si>
  <si>
    <t>T-Nut</t>
  </si>
  <si>
    <t>100 Pack 2020 2040 2060 Roll in Spring Loaded T Nut m3</t>
  </si>
  <si>
    <t>https://www.amazon.com/100-Pack-Aluminum-Extrusions-Profile-Accessories/dp/B08YNFGYNH/ref=sr_1_3?crid=27XNX5F0KTP1P&amp;keywords=100+pack+2020+2040+2060+roll+in+spring+loaded+t+nut+m3&amp;qid=1695918422&amp;s=industrial&amp;sprefix=%2Cindustrial%2C135&amp;sr=1-3</t>
  </si>
  <si>
    <t>Screw</t>
  </si>
  <si>
    <t>M3*8mm Socket Screws 100 Pc</t>
  </si>
  <si>
    <t>https://www.amazon.com/Socket-Screws-Bolts-Thread-100pcs/dp/B07CMQ1SQH/ref=sr_1_4?crid=3JC5XIMVW934T&amp;keywords=m3+x+8mm+screws&amp;qid=1695918724&amp;s=industrial&amp;sprefix=m3*8mm%2Cindustrial%2C94&amp;sr=1-4</t>
  </si>
  <si>
    <t>M3 Black Allen Screws Assortment</t>
  </si>
  <si>
    <t>https://www.amazon.com/sspa/click?ie=UTF8&amp;spc=MTozMzM2MzIwMTk1NjM2NjM1OjE2OTU5MjAyOTc6c3BfYXRmOjIwMDEzNzY0NDE0NTU5ODo6MDo6&amp;url=%2FKadrick-Assortment-M3x4MM-35MM-Machine-Anti-Rust%2Fdp%2FB0BRWCFD6Q%2Fref%3Dsr_1_1_sspa%3Fcrid%3D1FZXBJTU6Q46H%26keywords%3Dassorted%2Bm3%2Bblack%2Ballen%2Bscrew%26qid%3D1695920297%26s%3Dindustrial%26sprefix%3Dassorted%2Bm3%2Bblack%2Ballen%2Bscrew%252Cindustrial%252C95%26sr%3D1-1-spons%26sp_csd%3Dd2lkZ2V0TmFtZT1zcF9hdGY%26psc%3D1</t>
  </si>
  <si>
    <t>Pulley</t>
  </si>
  <si>
    <t>GT2 20 Teeth 5mm Bore Timing Pulley</t>
  </si>
  <si>
    <t>https://www.amazon.com/WINSINN-Aluminum-Synchronous-Timing-Printer/dp/B077GNZK3J/ref=sr_1_8?crid=2Z1HG0V2ZS9V8&amp;keywords=2+gt+20+teeth+5mm+bore+timing+pulley&amp;qid=1695919005&amp;s=industrial&amp;sprefix=2+gt+20+teeth+5mm+bore+timing+pulley%2Cindustrial%2C81&amp;sr=1-8</t>
  </si>
  <si>
    <t>Belt</t>
  </si>
  <si>
    <t>GT2 timing belt 6mm x 5m</t>
  </si>
  <si>
    <t>https://www.amazon.com/Upgrade-Non-Slip-Version-Printer-Printers/dp/B08R93QQ8Z/ref=sr_1_1?keywords=MOTOU%C2%AE+GT2+gear+straps%2C+non-slip+upgrade+version%2C+width+6mm%2C+suitable+for+3D+printers+and+most+belt-drive+printers+%285m%C3%976mm%29&amp;qid=1695919166&amp;sr=8-1</t>
  </si>
  <si>
    <t>Fan</t>
  </si>
  <si>
    <t>Cooling Fan DC 24V 50x50x15mm</t>
  </si>
  <si>
    <t>https://www.amazon.com/SoundOriginal-50x50x15mm-Humidifier-Aromatherapy-Replacement/dp/B0755BY9RH/ref=sr_1_3?crid=262PXHO7G64TY&amp;keywords=Cooling+Fan+DC+24V+50x50x15mm&amp;qid=1695919404&amp;sprefix=cooling+fan+dc+24v+50x50x15mm%2Caps%2C106&amp;sr=8-3</t>
  </si>
  <si>
    <t>Hotend</t>
  </si>
  <si>
    <t>E3D RapidChange Revo</t>
  </si>
  <si>
    <t>https://www.amazon.com/Genuine-E3D-Assembly-1-75mm-REVO-VORON-175-24V-AS/dp/B09YQ74ZKZ/ref=sr_1_13?crid=32J6W7K1XIG4Y&amp;keywords=E3D+RapidChange+Revo+24v&amp;qid=1695919703&amp;sprefix=e3d+rapidchange+revo+24v%2Caps%2C76&amp;sr=8-13&amp;ufe=app_do%3Aamzn1.fos.006c50ae-5d4c-4777-9bc0-4513d670b6bc</t>
  </si>
  <si>
    <t>Cable</t>
  </si>
  <si>
    <t>Bipolar Stepper Motor Cables</t>
  </si>
  <si>
    <t>https://www.amazon.com/sspa/click?ie=UTF8&amp;spc=MTo0MjQ0NzkyNjY1NDI2NjM1OjE2OTU5MTk4Mzc6c3BfbXRmOjIwMDA2OTM2MTg5OTA2MTo6MDo6&amp;url=%2FStepper-Cables-Terminal-Paralled-Printer%2Fdp%2FB08LD14CHS%2Fref%3Dsr_1_17_sspa%3Fcrid%3D1XD49EJ26V7S9%26keywords%3DBipolar%2BStepper%2BMotor%2BCables%26qid%3D1695919837%26sprefix%3Dbipolar%2Bstepper%2Bmotor%2Bcables%252Caps%252C91%26sr%3D8-17-spons%26sp_csd%3Dd2lkZ2V0TmFtZT1zcF9tdGY%26psc%3D1</t>
  </si>
  <si>
    <t>Motor</t>
  </si>
  <si>
    <t xml:space="preserve">NEMA14 36mm Stepper motor </t>
  </si>
  <si>
    <t>https://www.aliexpress.us/item/3256805435462327.html?spm=a2g0o.order_list.order_list_main.41.63281802o1rgNP&amp;gatewayAdapt=glo2usa4itemAdapt</t>
  </si>
  <si>
    <t>Leveler</t>
  </si>
  <si>
    <t>Creality CR Touch</t>
  </si>
  <si>
    <t>Keychain</t>
  </si>
  <si>
    <t>KEY-REAR S48K Keychain, 48"</t>
  </si>
  <si>
    <t>https://www.amazon.com/KEY-BAK-SUPER48-Ambidextrous-Retractable-Locking/dp/B07FJG4ZLB/ref=sr_1_1?crid=2M5B07BQFIHAV&amp;keywords=KEY-REAR+S48K+Keychain%2C+48%22&amp;qid=1695920222&amp;s=industrial&amp;sprefix=key-rear+s48k+keychain%2C+48+%2Cindustrial%2C96&amp;sr=1-1</t>
  </si>
  <si>
    <t>Mechanical Hardware Total:</t>
  </si>
  <si>
    <t>Grand Total:</t>
  </si>
  <si>
    <t xml:space="preserve">https://www.amazon.com/Professional-Auto-Leveling-Specially-Designed/dp/B0979F7RWN/ref=sr_1_5?crid=1RSMWJ0YX9864&amp;keywords=creality+cr+touch&amp;qid=1696009459&amp;sprefix=creality+cr+touch+%2Caps%2C169&amp;sr=8-5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</si>
</sst>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u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100-Pack-Aluminum-Extrusions-Profile-Accessories/dp/B08YNFGYNH/ref=sr_1_3?crid=27XNX5F0KTP1P&amp;keywords=100+pack+2020+2040+2060+roll+in+spring+loaded+t+nut+m3&amp;qid=1695918422&amp;s=industrial&amp;sprefix=%2Cindustrial%2C135&amp;sr=1-3" TargetMode="External"/><Relationship Id="rId13" Type="http://schemas.openxmlformats.org/officeDocument/2006/relationships/hyperlink" Target="https://www.amazon.com/Genuine-E3D-Assembly-1-75mm-REVO-VORON-175-24V-AS/dp/B09YQ74ZKZ/ref=sr_1_13?crid=32J6W7K1XIG4Y&amp;keywords=E3D+RapidChange+Revo+24v&amp;qid=1695919703&amp;sprefix=e3d+rapidchange+revo+24v%2Caps%2C76&amp;sr=8-13&amp;ufe=app_do%3Aamzn1.fos.006c50ae-5d4c-4777-9bc0-4513d670b6bc" TargetMode="External"/><Relationship Id="rId18" Type="http://schemas.openxmlformats.org/officeDocument/2006/relationships/hyperlink" Target="https://www.amazon.com/Professional-Auto-Leveling-Specially-Designed/dp/B0979F7RWN/ref=sr_1_5?crid=1RSMWJ0YX9864&amp;keywords=creality+cr+touch&amp;qid=1696009459&amp;sprefix=creality+cr+touch+%2Caps%2C169&amp;sr=8-5" TargetMode="External"/><Relationship Id="rId3" Type="http://schemas.openxmlformats.org/officeDocument/2006/relationships/hyperlink" Target="https://biqu.equipment/collections/expansion-board/products/bigtreetech-ebb-sb2209-can-v1-0" TargetMode="External"/><Relationship Id="rId7" Type="http://schemas.openxmlformats.org/officeDocument/2006/relationships/hyperlink" Target="https://www.aliexpress.us/item/3256803453717139.html?spm=a2g0o.order_list.order_list_main.35.77ff18020Tax80&amp;gatewayAdapt=glo2usa4itemAdapt" TargetMode="External"/><Relationship Id="rId12" Type="http://schemas.openxmlformats.org/officeDocument/2006/relationships/hyperlink" Target="https://www.amazon.com/SoundOriginal-50x50x15mm-Humidifier-Aromatherapy-Replacement/dp/B0755BY9RH/ref=sr_1_3?crid=262PXHO7G64TY&amp;keywords=Cooling+Fan+DC+24V+50x50x15mm&amp;qid=1695919404&amp;sprefix=cooling+fan+dc+24v+50x50x15mm%2Caps%2C106&amp;sr=8-3" TargetMode="External"/><Relationship Id="rId17" Type="http://schemas.openxmlformats.org/officeDocument/2006/relationships/hyperlink" Target="https://www.amazon.com/sspa/click?ie=UTF8&amp;spc=MTozMzM2MzIwMTk1NjM2NjM1OjE2OTU5MjAyOTc6c3BfYXRmOjIwMDEzNzY0NDE0NTU5ODo6MDo6&amp;url=%2FKadrick-Assortment-M3x4MM-35MM-Machine-Anti-Rust%2Fdp%2FB0BRWCFD6Q%2Fref%3Dsr_1_1_sspa%3Fcrid%3D1FZXBJTU6Q46H%26keywords%3Dassorted%2Bm3%2Bblack%2Ballen%2Bscrew%26qid%3D1695920297%26s%3Dindustrial%26sprefix%3Dassorted%2Bm3%2Bblack%2Ballen%2Bscrew%252Cindustrial%252C95%26sr%3D1-1-spons%26sp_csd%3Dd2lkZ2V0TmFtZT1zcF9hdGY%26psc%3D1" TargetMode="External"/><Relationship Id="rId2" Type="http://schemas.openxmlformats.org/officeDocument/2006/relationships/hyperlink" Target="https://biqu.equipment/products/bigtreetech-ebb-sb2209-can-v1-0?variant=40214284468322" TargetMode="External"/><Relationship Id="rId16" Type="http://schemas.openxmlformats.org/officeDocument/2006/relationships/hyperlink" Target="https://www.amazon.com/KEY-BAK-SUPER48-Ambidextrous-Retractable-Locking/dp/B07FJG4ZLB/ref=sr_1_1?crid=2M5B07BQFIHAV&amp;keywords=KEY-REAR+S48K+Keychain%2C+48%22&amp;qid=1695920222&amp;s=industrial&amp;sprefix=key-rear+s48k+keychain%2C+48+%2Cindustrial%2C96&amp;sr=1-1" TargetMode="External"/><Relationship Id="rId1" Type="http://schemas.openxmlformats.org/officeDocument/2006/relationships/hyperlink" Target="https://biqu.equipment/collections/control-board/products/bigtreetech-octopus-pro-v1-0-chip-f446?variant=39482166804578" TargetMode="External"/><Relationship Id="rId6" Type="http://schemas.openxmlformats.org/officeDocument/2006/relationships/hyperlink" Target="https://www.aliexpress.us/item/2251832643511407.html?spm=a2g0o.order_list.order_list_main.46.63281802o1rgNP&amp;gatewayAdapt=glo2usa4itemAdapt" TargetMode="External"/><Relationship Id="rId11" Type="http://schemas.openxmlformats.org/officeDocument/2006/relationships/hyperlink" Target="https://www.amazon.com/Upgrade-Non-Slip-Version-Printer-Printers/dp/B08R93QQ8Z/ref=sr_1_1?keywords=MOTOU%C2%AE+GT2+gear+straps%2C+non-slip+upgrade+version%2C+width+6mm%2C+suitable+for+3D+printers+and+most+belt-drive+printers+%285m%C3%976mm%29&amp;qid=1695919166&amp;sr=8-1" TargetMode="External"/><Relationship Id="rId5" Type="http://schemas.openxmlformats.org/officeDocument/2006/relationships/hyperlink" Target="https://www.aliexpress.us/item/2251832643511407.html?spm=a2g0o.order_list.order_list_main.46.63281802o1rgNP&amp;gatewayAdapt=glo2usa4itemAdapt" TargetMode="External"/><Relationship Id="rId15" Type="http://schemas.openxmlformats.org/officeDocument/2006/relationships/hyperlink" Target="https://www.aliexpress.us/item/3256805435462327.html?spm=a2g0o.order_list.order_list_main.41.63281802o1rgNP&amp;gatewayAdapt=glo2usa4itemAdapt" TargetMode="External"/><Relationship Id="rId10" Type="http://schemas.openxmlformats.org/officeDocument/2006/relationships/hyperlink" Target="https://www.amazon.com/WINSINN-Aluminum-Synchronous-Timing-Printer/dp/B077GNZK3J/ref=sr_1_8?crid=2Z1HG0V2ZS9V8&amp;keywords=2+gt+20+teeth+5mm+bore+timing+pulley&amp;qid=1695919005&amp;s=industrial&amp;sprefix=2+gt+20+teeth+5mm+bore+timing+pulley%2Cindustrial%2C81&amp;sr=1-8" TargetMode="External"/><Relationship Id="rId4" Type="http://schemas.openxmlformats.org/officeDocument/2006/relationships/hyperlink" Target="https://biqu.equipment/collections/lcd/products/bigtreetech-mini12864-v2-0-lcd-screen-rgb-backlight-mini-display-supports-marlin-diy-for-skr-3d-printer-part-1" TargetMode="External"/><Relationship Id="rId9" Type="http://schemas.openxmlformats.org/officeDocument/2006/relationships/hyperlink" Target="https://www.amazon.com/Socket-Screws-Bolts-Thread-100pcs/dp/B07CMQ1SQH/ref=sr_1_4?crid=3JC5XIMVW934T&amp;keywords=m3+x+8mm+screws&amp;qid=1695918724&amp;s=industrial&amp;sprefix=m3*8mm%2Cindustrial%2C94&amp;sr=1-4" TargetMode="External"/><Relationship Id="rId14" Type="http://schemas.openxmlformats.org/officeDocument/2006/relationships/hyperlink" Target="https://www.amazon.com/sspa/click?ie=UTF8&amp;spc=MTo0MjQ0NzkyNjY1NDI2NjM1OjE2OTU5MTk4Mzc6c3BfbXRmOjIwMDA2OTM2MTg5OTA2MTo6MDo6&amp;url=%2FStepper-Cables-Terminal-Paralled-Printer%2Fdp%2FB08LD14CHS%2Fref%3Dsr_1_17_sspa%3Fcrid%3D1XD49EJ26V7S9%26keywords%3DBipolar%2BStepper%2BMotor%2BCables%26qid%3D1695919837%26sprefix%3Dbipolar%2Bstepper%2Bmotor%2Bcables%252Caps%252C91%26sr%3D8-17-spons%26sp_csd%3Dd2lkZ2V0TmFtZT1zcF9tdGY%26psc%3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D1" workbookViewId="0">
      <selection activeCell="E26" sqref="E26"/>
    </sheetView>
  </sheetViews>
  <sheetFormatPr defaultRowHeight="26.25" x14ac:dyDescent="0.25"/>
  <cols>
    <col min="1" max="1" width="36.42578125" style="1" bestFit="1" customWidth="1"/>
    <col min="2" max="2" width="9.140625" style="1"/>
    <col min="3" max="3" width="55.140625" style="1" bestFit="1" customWidth="1"/>
    <col min="4" max="4" width="17" style="4" bestFit="1" customWidth="1"/>
    <col min="5" max="5" width="255.42578125" style="1" customWidth="1"/>
    <col min="6" max="16384" width="9.140625" style="1"/>
  </cols>
  <sheetData>
    <row r="1" spans="1:6" ht="46.5" x14ac:dyDescent="0.25">
      <c r="A1" s="33" t="s">
        <v>0</v>
      </c>
      <c r="B1" s="33"/>
      <c r="C1" s="33"/>
      <c r="D1" s="33"/>
      <c r="E1" s="33"/>
    </row>
    <row r="3" spans="1:6" x14ac:dyDescent="0.25">
      <c r="A3" s="10"/>
      <c r="B3" s="11" t="s">
        <v>1</v>
      </c>
      <c r="C3" s="11" t="s">
        <v>2</v>
      </c>
      <c r="D3" s="12" t="s">
        <v>3</v>
      </c>
      <c r="E3" s="13" t="s">
        <v>4</v>
      </c>
    </row>
    <row r="4" spans="1:6" x14ac:dyDescent="0.25">
      <c r="A4" s="14" t="s">
        <v>5</v>
      </c>
      <c r="B4" s="7" t="s">
        <v>6</v>
      </c>
      <c r="C4" s="8" t="s">
        <v>7</v>
      </c>
      <c r="D4" s="9">
        <v>81.48</v>
      </c>
      <c r="E4" s="15" t="s">
        <v>8</v>
      </c>
    </row>
    <row r="5" spans="1:6" x14ac:dyDescent="0.25">
      <c r="A5" s="24"/>
      <c r="B5" s="7" t="s">
        <v>9</v>
      </c>
      <c r="C5" s="8" t="s">
        <v>10</v>
      </c>
      <c r="D5" s="9">
        <v>17.02</v>
      </c>
      <c r="E5" s="15" t="s">
        <v>11</v>
      </c>
    </row>
    <row r="6" spans="1:6" x14ac:dyDescent="0.25">
      <c r="A6" s="24"/>
      <c r="B6" s="8" t="s">
        <v>12</v>
      </c>
      <c r="C6" s="8" t="s">
        <v>13</v>
      </c>
      <c r="D6" s="9">
        <v>25.68</v>
      </c>
      <c r="E6" s="15" t="s">
        <v>14</v>
      </c>
    </row>
    <row r="7" spans="1:6" x14ac:dyDescent="0.25">
      <c r="A7" s="23"/>
      <c r="B7" s="16" t="s">
        <v>15</v>
      </c>
      <c r="C7" s="16" t="s">
        <v>16</v>
      </c>
      <c r="D7" s="17">
        <v>12.68</v>
      </c>
      <c r="E7" s="18" t="s">
        <v>17</v>
      </c>
    </row>
    <row r="8" spans="1:6" x14ac:dyDescent="0.25">
      <c r="A8" s="21"/>
      <c r="B8" s="22"/>
      <c r="C8" s="19" t="s">
        <v>18</v>
      </c>
      <c r="D8" s="27">
        <f>SUM(D4:D7)</f>
        <v>136.86000000000001</v>
      </c>
      <c r="E8" s="25"/>
    </row>
    <row r="9" spans="1:6" x14ac:dyDescent="0.25">
      <c r="B9" s="2"/>
      <c r="C9" s="6"/>
      <c r="D9" s="5"/>
      <c r="E9" s="3"/>
    </row>
    <row r="10" spans="1:6" x14ac:dyDescent="0.25">
      <c r="A10" s="10"/>
      <c r="B10" s="11" t="s">
        <v>1</v>
      </c>
      <c r="C10" s="11" t="s">
        <v>2</v>
      </c>
      <c r="D10" s="12" t="s">
        <v>3</v>
      </c>
      <c r="E10" s="13" t="s">
        <v>4</v>
      </c>
    </row>
    <row r="11" spans="1:6" x14ac:dyDescent="0.25">
      <c r="A11" s="14" t="s">
        <v>19</v>
      </c>
      <c r="B11" s="8" t="s">
        <v>20</v>
      </c>
      <c r="C11" s="8" t="s">
        <v>21</v>
      </c>
      <c r="D11" s="9">
        <v>89.95</v>
      </c>
      <c r="E11" s="15" t="s">
        <v>22</v>
      </c>
    </row>
    <row r="12" spans="1:6" x14ac:dyDescent="0.25">
      <c r="A12" s="23"/>
      <c r="B12" s="16" t="s">
        <v>23</v>
      </c>
      <c r="C12" s="16" t="s">
        <v>24</v>
      </c>
      <c r="D12" s="17">
        <v>13.72</v>
      </c>
      <c r="E12" s="18" t="s">
        <v>22</v>
      </c>
    </row>
    <row r="13" spans="1:6" x14ac:dyDescent="0.25">
      <c r="A13" s="21"/>
      <c r="B13" s="22"/>
      <c r="C13" s="19" t="s">
        <v>25</v>
      </c>
      <c r="D13" s="27">
        <f>SUM(D11:D12)</f>
        <v>103.67</v>
      </c>
      <c r="E13" s="20"/>
    </row>
    <row r="14" spans="1:6" x14ac:dyDescent="0.25">
      <c r="B14" s="2"/>
      <c r="C14" s="2"/>
      <c r="D14" s="5"/>
      <c r="E14" s="2"/>
    </row>
    <row r="15" spans="1:6" x14ac:dyDescent="0.25">
      <c r="A15" s="10"/>
      <c r="B15" s="11" t="s">
        <v>1</v>
      </c>
      <c r="C15" s="11" t="s">
        <v>2</v>
      </c>
      <c r="D15" s="12" t="s">
        <v>3</v>
      </c>
      <c r="E15" s="13" t="s">
        <v>4</v>
      </c>
      <c r="F15" s="26" t="s">
        <v>26</v>
      </c>
    </row>
    <row r="16" spans="1:6" x14ac:dyDescent="0.25">
      <c r="A16" s="14" t="s">
        <v>27</v>
      </c>
      <c r="B16" s="8" t="s">
        <v>28</v>
      </c>
      <c r="C16" s="8" t="s">
        <v>29</v>
      </c>
      <c r="D16" s="9">
        <v>6.4</v>
      </c>
      <c r="E16" s="15" t="s">
        <v>30</v>
      </c>
      <c r="F16" s="26" t="s">
        <v>26</v>
      </c>
    </row>
    <row r="17" spans="1:6" x14ac:dyDescent="0.25">
      <c r="A17" s="24"/>
      <c r="B17" s="8" t="s">
        <v>31</v>
      </c>
      <c r="C17" s="8" t="s">
        <v>32</v>
      </c>
      <c r="D17" s="9">
        <v>16.68</v>
      </c>
      <c r="E17" s="15" t="s">
        <v>33</v>
      </c>
      <c r="F17" s="26" t="s">
        <v>26</v>
      </c>
    </row>
    <row r="18" spans="1:6" x14ac:dyDescent="0.25">
      <c r="A18" s="24"/>
      <c r="B18" s="8" t="s">
        <v>34</v>
      </c>
      <c r="C18" s="8" t="s">
        <v>35</v>
      </c>
      <c r="D18" s="9">
        <v>7.86</v>
      </c>
      <c r="E18" s="15" t="s">
        <v>36</v>
      </c>
      <c r="F18" s="26" t="s">
        <v>26</v>
      </c>
    </row>
    <row r="19" spans="1:6" x14ac:dyDescent="0.25">
      <c r="A19" s="24"/>
      <c r="B19" s="8" t="s">
        <v>34</v>
      </c>
      <c r="C19" s="8" t="s">
        <v>37</v>
      </c>
      <c r="D19" s="9">
        <v>23.39</v>
      </c>
      <c r="E19" s="15" t="s">
        <v>38</v>
      </c>
      <c r="F19" s="26" t="s">
        <v>26</v>
      </c>
    </row>
    <row r="20" spans="1:6" x14ac:dyDescent="0.25">
      <c r="A20" s="24"/>
      <c r="B20" s="8" t="s">
        <v>39</v>
      </c>
      <c r="C20" s="8" t="s">
        <v>40</v>
      </c>
      <c r="D20" s="9">
        <v>6.99</v>
      </c>
      <c r="E20" s="15" t="s">
        <v>41</v>
      </c>
      <c r="F20" s="26" t="s">
        <v>26</v>
      </c>
    </row>
    <row r="21" spans="1:6" x14ac:dyDescent="0.25">
      <c r="A21" s="24"/>
      <c r="B21" s="8" t="s">
        <v>42</v>
      </c>
      <c r="C21" s="8" t="s">
        <v>43</v>
      </c>
      <c r="D21" s="9">
        <v>10.99</v>
      </c>
      <c r="E21" s="15" t="s">
        <v>44</v>
      </c>
      <c r="F21" s="26" t="s">
        <v>26</v>
      </c>
    </row>
    <row r="22" spans="1:6" x14ac:dyDescent="0.25">
      <c r="A22" s="24"/>
      <c r="B22" s="28" t="s">
        <v>45</v>
      </c>
      <c r="C22" s="8" t="s">
        <v>46</v>
      </c>
      <c r="D22" s="9">
        <v>9.99</v>
      </c>
      <c r="E22" s="15" t="s">
        <v>47</v>
      </c>
      <c r="F22" s="26" t="s">
        <v>26</v>
      </c>
    </row>
    <row r="23" spans="1:6" x14ac:dyDescent="0.25">
      <c r="A23" s="24"/>
      <c r="B23" s="8" t="s">
        <v>48</v>
      </c>
      <c r="C23" s="8" t="s">
        <v>49</v>
      </c>
      <c r="D23" s="9">
        <v>95.99</v>
      </c>
      <c r="E23" s="15" t="s">
        <v>50</v>
      </c>
      <c r="F23" s="26" t="s">
        <v>26</v>
      </c>
    </row>
    <row r="24" spans="1:6" x14ac:dyDescent="0.25">
      <c r="A24" s="24"/>
      <c r="B24" s="8" t="s">
        <v>51</v>
      </c>
      <c r="C24" s="8" t="s">
        <v>52</v>
      </c>
      <c r="D24" s="9">
        <v>9.99</v>
      </c>
      <c r="E24" s="15" t="s">
        <v>53</v>
      </c>
      <c r="F24" s="26" t="s">
        <v>26</v>
      </c>
    </row>
    <row r="25" spans="1:6" x14ac:dyDescent="0.25">
      <c r="A25" s="24"/>
      <c r="B25" s="8" t="s">
        <v>54</v>
      </c>
      <c r="C25" s="8" t="s">
        <v>55</v>
      </c>
      <c r="D25" s="9">
        <v>12.46</v>
      </c>
      <c r="E25" s="15" t="s">
        <v>56</v>
      </c>
      <c r="F25" s="26"/>
    </row>
    <row r="26" spans="1:6" x14ac:dyDescent="0.25">
      <c r="A26" s="24"/>
      <c r="B26" s="8" t="s">
        <v>57</v>
      </c>
      <c r="C26" s="8" t="s">
        <v>58</v>
      </c>
      <c r="D26" s="9">
        <v>39</v>
      </c>
      <c r="E26" s="15" t="s">
        <v>64</v>
      </c>
      <c r="F26" s="26" t="s">
        <v>26</v>
      </c>
    </row>
    <row r="27" spans="1:6" x14ac:dyDescent="0.25">
      <c r="A27" s="23"/>
      <c r="B27" s="16" t="s">
        <v>59</v>
      </c>
      <c r="C27" s="16" t="s">
        <v>60</v>
      </c>
      <c r="D27" s="17">
        <v>16.809999999999999</v>
      </c>
      <c r="E27" s="18" t="s">
        <v>61</v>
      </c>
      <c r="F27" s="26" t="s">
        <v>26</v>
      </c>
    </row>
    <row r="28" spans="1:6" x14ac:dyDescent="0.25">
      <c r="A28" s="21"/>
      <c r="B28" s="29"/>
      <c r="C28" s="19" t="s">
        <v>62</v>
      </c>
      <c r="D28" s="27">
        <f>SUM(D16:D27)</f>
        <v>256.55</v>
      </c>
      <c r="E28" s="30"/>
      <c r="F28" s="26" t="s">
        <v>26</v>
      </c>
    </row>
    <row r="29" spans="1:6" x14ac:dyDescent="0.25">
      <c r="F29" s="26" t="s">
        <v>26</v>
      </c>
    </row>
    <row r="30" spans="1:6" x14ac:dyDescent="0.25">
      <c r="C30" s="32" t="s">
        <v>63</v>
      </c>
      <c r="D30" s="31">
        <f>SUM(D13,D8,D28)</f>
        <v>497.08000000000004</v>
      </c>
    </row>
  </sheetData>
  <mergeCells count="1">
    <mergeCell ref="A1:E1"/>
  </mergeCells>
  <hyperlinks>
    <hyperlink ref="E4" r:id="rId1" xr:uid="{76AB7B53-D846-43EA-A6D7-535E4415822A}"/>
    <hyperlink ref="E5" r:id="rId2" xr:uid="{A4220D11-BA11-457F-8C81-FC20BB026B58}"/>
    <hyperlink ref="E6" r:id="rId3" xr:uid="{99268F44-D0A1-4DA5-8BE5-E5F5E8F1F274}"/>
    <hyperlink ref="E7" r:id="rId4" xr:uid="{E1B9040F-5D9A-4039-92EE-CB4012B4C6B7}"/>
    <hyperlink ref="E11" r:id="rId5" xr:uid="{68AA39D8-9287-480E-BD0E-3C72AE98DDB9}"/>
    <hyperlink ref="E12" r:id="rId6" xr:uid="{D9599FFB-39E6-454C-AE95-834732A095CB}"/>
    <hyperlink ref="E16" r:id="rId7" xr:uid="{7E654B19-05ED-4AC9-8034-66CB9198AD5D}"/>
    <hyperlink ref="E17" r:id="rId8" xr:uid="{B21A8553-C74B-41B8-8F3C-7C862EBDFDF6}"/>
    <hyperlink ref="E18" r:id="rId9" xr:uid="{59DB7226-BEEA-48F1-A783-5BF3785D5E6A}"/>
    <hyperlink ref="E20" r:id="rId10" xr:uid="{61B52167-3ADD-4FA8-8035-22705F5073DE}"/>
    <hyperlink ref="E21" r:id="rId11" display="https://www.amazon.com/Upgrade-Non-Slip-Version-Printer-Printers/dp/B08R93QQ8Z/ref=sr_1_1?keywords=MOTOU%C2%AE+GT2+gear+straps%2C+non-slip+upgrade+version%2C+width+6mm%2C+suitable+for+3D+printers+and+most+belt-drive+printers+%285m%C3%976mm%29&amp;qid=1695919166&amp;sr=8-1" xr:uid="{C2368540-F8B9-43A9-A388-FBF8B8D10F2D}"/>
    <hyperlink ref="E22" r:id="rId12" xr:uid="{5F721AAE-8B61-4D8A-95BC-BF045DAE3E20}"/>
    <hyperlink ref="E23" r:id="rId13" display="https://www.amazon.com/Genuine-E3D-Assembly-1-75mm-REVO-VORON-175-24V-AS/dp/B09YQ74ZKZ/ref=sr_1_13?crid=32J6W7K1XIG4Y&amp;keywords=E3D+RapidChange+Revo+24v&amp;qid=1695919703&amp;sprefix=e3d+rapidchange+revo+24v%2Caps%2C76&amp;sr=8-13&amp;ufe=app_do%3Aamzn1.fos.006c50ae-5d4c-4777-9bc0-4513d670b6bc" xr:uid="{61AE9080-A70D-4666-BE39-B57DD9CC419A}"/>
    <hyperlink ref="E24" r:id="rId14" display="https://www.amazon.com/sspa/click?ie=UTF8&amp;spc=MTo0MjQ0NzkyNjY1NDI2NjM1OjE2OTU5MTk4Mzc6c3BfbXRmOjIwMDA2OTM2MTg5OTA2MTo6MDo6&amp;url=%2FStepper-Cables-Terminal-Paralled-Printer%2Fdp%2FB08LD14CHS%2Fref%3Dsr_1_17_sspa%3Fcrid%3D1XD49EJ26V7S9%26keywords%3DBipolar%2BStepper%2BMotor%2BCables%26qid%3D1695919837%26sprefix%3Dbipolar%2Bstepper%2Bmotor%2Bcables%252Caps%252C91%26sr%3D8-17-spons%26sp_csd%3Dd2lkZ2V0TmFtZT1zcF9tdGY%26psc%3D1" xr:uid="{57F61EE2-F6A2-4793-9C81-0156CE41D92C}"/>
    <hyperlink ref="E25" r:id="rId15" xr:uid="{AD77350B-C4A3-405F-AE4A-112743D4897D}"/>
    <hyperlink ref="E27" r:id="rId16" xr:uid="{5159EAC2-78B4-424B-9FD0-85AF33488268}"/>
    <hyperlink ref="E19" r:id="rId17" display="https://www.amazon.com/sspa/click?ie=UTF8&amp;spc=MTozMzM2MzIwMTk1NjM2NjM1OjE2OTU5MjAyOTc6c3BfYXRmOjIwMDEzNzY0NDE0NTU5ODo6MDo6&amp;url=%2FKadrick-Assortment-M3x4MM-35MM-Machine-Anti-Rust%2Fdp%2FB0BRWCFD6Q%2Fref%3Dsr_1_1_sspa%3Fcrid%3D1FZXBJTU6Q46H%26keywords%3Dassorted%2Bm3%2Bblack%2Ballen%2Bscrew%26qid%3D1695920297%26s%3Dindustrial%26sprefix%3Dassorted%2Bm3%2Bblack%2Ballen%2Bscrew%252Cindustrial%252C95%26sr%3D1-1-spons%26sp_csd%3Dd2lkZ2V0TmFtZT1zcF9hdGY%26psc%3D1" xr:uid="{0785F674-9BA2-43DB-B4AB-969F25390140}"/>
    <hyperlink ref="E26" r:id="rId18" xr:uid="{7FEBFAEF-F7D2-4143-8B98-DDA16687D1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Giacomo Verlini</cp:lastModifiedBy>
  <cp:revision/>
  <dcterms:created xsi:type="dcterms:W3CDTF">2023-09-28T15:50:17Z</dcterms:created>
  <dcterms:modified xsi:type="dcterms:W3CDTF">2023-09-29T17:45:12Z</dcterms:modified>
  <cp:category/>
  <cp:contentStatus/>
</cp:coreProperties>
</file>