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cleaned data" sheetId="2" r:id="rId5"/>
    <sheet state="visible" name="cahrt" sheetId="3" r:id="rId6"/>
  </sheets>
  <definedNames>
    <definedName hidden="1" localSheetId="1" name="_xlnm._FilterDatabase">'cleaned data'!$A$1:$B$56</definedName>
  </definedNames>
  <calcPr/>
</workbook>
</file>

<file path=xl/sharedStrings.xml><?xml version="1.0" encoding="utf-8"?>
<sst xmlns="http://schemas.openxmlformats.org/spreadsheetml/2006/main" count="132" uniqueCount="61">
  <si>
    <t>Department /Ministry</t>
  </si>
  <si>
    <t>Fund allotted(in ₹crores)</t>
  </si>
  <si>
    <t>MINISTRY OF AGRICULTURE</t>
  </si>
  <si>
    <t>DEPARTMENT OF ATOMIC ENERGY</t>
  </si>
  <si>
    <t>MINISTRY OF AYURVEDA, YOGA</t>
  </si>
  <si>
    <t>MINISTRY OF CHEMICALS AND FERTILISER</t>
  </si>
  <si>
    <t>MINISTRY OF CIVIL AVIATION</t>
  </si>
  <si>
    <t>MINISTRY OF COAL</t>
  </si>
  <si>
    <t>MINISTRY OF COMMERCE AND INDUSTRY</t>
  </si>
  <si>
    <t>MINISTRY OF COMMUNICATION</t>
  </si>
  <si>
    <t>MINISTRY OF CONSUMER AFFAIRS</t>
  </si>
  <si>
    <t>MINISTRY OF CORPORATE AFFAIRS</t>
  </si>
  <si>
    <t>MINISTRY OF CULTURE</t>
  </si>
  <si>
    <t>MINISTRY OF DEFENCE</t>
  </si>
  <si>
    <t>MINISTRY OF DEVELOPMENT OF NORTH EASTERN REGION</t>
  </si>
  <si>
    <t>MINISTRY OF EARTH SCIENCES</t>
  </si>
  <si>
    <t>MINISTRY OF EDUCATION</t>
  </si>
  <si>
    <t>MINISTRY OF ELECTRONICS AND INFORMATION TECHNOLOGY</t>
  </si>
  <si>
    <t>MINISTRY OF ENVIRONMENT, FOREST</t>
  </si>
  <si>
    <t>MINISTRY OF EXTERNAL AFFAIRS</t>
  </si>
  <si>
    <t>MINISTRY OF FINANCE</t>
  </si>
  <si>
    <t>MINISTRY OF FISHERIES, ANIMAL HUSBANDRY</t>
  </si>
  <si>
    <t>MINISTRY OF FOOD PROCESSING INDUSTRIES</t>
  </si>
  <si>
    <t>MINISTRY OF HEALTH AND FAMILY WELFARE</t>
  </si>
  <si>
    <t>MINISTRY OF HEAVY INDUSTRIES</t>
  </si>
  <si>
    <t>MINISTRY OF HOME AFFAIRS</t>
  </si>
  <si>
    <t>MINISTRY OF HOUSING AND URBAN AFFAIRS</t>
  </si>
  <si>
    <t>MINISTRY OF INFORMATION AND BROADCASTING</t>
  </si>
  <si>
    <t>MINISTRY OF JAL SHAKTI</t>
  </si>
  <si>
    <t>MINISTRY OF LABOUR AND EMPLOYMENT</t>
  </si>
  <si>
    <t>MINISTRY OF LAW AND JUSTICE</t>
  </si>
  <si>
    <t>MINISTRY OF MICRO, SMALL AND MEDIUM ENTERPRISES</t>
  </si>
  <si>
    <t>MINISTRY OF MINES</t>
  </si>
  <si>
    <t>MINISTRY OF MINORITY AFFAIR</t>
  </si>
  <si>
    <t>MINISTRY OF NEW AND RENEWABLE ENERGY</t>
  </si>
  <si>
    <t>MINISTRY OF PANCHAYATI RAJ</t>
  </si>
  <si>
    <t>MINISTRY OF PARLIAMENTARY AFFAIRS</t>
  </si>
  <si>
    <t>MINISTRY OF PERSONNEL, PUBLIC GRIEVANCES</t>
  </si>
  <si>
    <t>MINISTRY OF PETROLEUM AND NATURAL GAS</t>
  </si>
  <si>
    <t>MINISTRY OF PLANNING</t>
  </si>
  <si>
    <t>MINISTRY OF PORTS, SHIPPING</t>
  </si>
  <si>
    <t>MINISTRY OF POWER</t>
  </si>
  <si>
    <t>THE PRESIDENT, PARLIAMENT, UNION PUBLIC SERVICE COMMISSION</t>
  </si>
  <si>
    <t>MINISTRY OF RAILWAYS</t>
  </si>
  <si>
    <t>MINISTRY OF ROAD TRANSPORT AND HIGHWAY</t>
  </si>
  <si>
    <t>MINISTRY OF RURAL DEVELOPMENT</t>
  </si>
  <si>
    <t>MINISTRY OF SCIENCE AND TECHNOLOGY</t>
  </si>
  <si>
    <t>MINISTRY OF SKILL DEVELOPMENT</t>
  </si>
  <si>
    <t>MINISTRY OF SOCIAL JUSTICE AND EMPOWERMENT</t>
  </si>
  <si>
    <t>DEPARMENT OF SPACE</t>
  </si>
  <si>
    <t>MINISTRY OF STATISTICS</t>
  </si>
  <si>
    <t>MINISTRY OF STEEL</t>
  </si>
  <si>
    <t>MINISTRY OF TEXTILES</t>
  </si>
  <si>
    <t>MINISTRY OF TOURISM</t>
  </si>
  <si>
    <t>MINISTRY OF TRIBAL AFFAIRS</t>
  </si>
  <si>
    <t>MINISTRY OF WOMEN AND CHILD DEVELOPMENT</t>
  </si>
  <si>
    <t>MINISTRY OF YOUTH AFFAIRS AND SPORTS</t>
  </si>
  <si>
    <t>GRAND TOTAL</t>
  </si>
  <si>
    <t>Department with Highest Funds Allocation</t>
  </si>
  <si>
    <t>OTHERS</t>
  </si>
  <si>
    <t>DEPARTMENT OF SPACE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</si>
</sst>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1">
    <dxf>
      <font>
        <color rgb="FF000000"/>
      </font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Department with Highest Funds Allocation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cahrt!$A$2:$A$7</c:f>
            </c:strRef>
          </c:cat>
          <c:val>
            <c:numRef>
              <c:f>cahrt!$B$2:$B$7</c:f>
              <c:numCache/>
            </c:numRef>
          </c:val>
        </c:ser>
        <c:axId val="1463099064"/>
        <c:axId val="1671982901"/>
      </c:barChart>
      <c:catAx>
        <c:axId val="14630990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 / Ministry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982901"/>
      </c:catAx>
      <c:valAx>
        <c:axId val="16719829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Fund allotted(in ₹crores)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0990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Department with Highest Funds Allocation</a:t>
            </a:r>
          </a:p>
        </c:rich>
      </c:tx>
      <c:layout>
        <c:manualLayout>
          <c:xMode val="edge"/>
          <c:yMode val="edge"/>
          <c:x val="0.05591666666666666"/>
          <c:y val="0.05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cahrt!$B$1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cahrt!$A$2:$A$7</c:f>
            </c:strRef>
          </c:cat>
          <c:val>
            <c:numRef>
              <c:f>cahrt!$B$2:$B$7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85725</xdr:colOff>
      <xdr:row>7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131531.19</v>
      </c>
    </row>
    <row r="3">
      <c r="A3" s="1" t="s">
        <v>3</v>
      </c>
      <c r="B3" s="1">
        <v>18264.89</v>
      </c>
    </row>
    <row r="4">
      <c r="A4" s="1" t="s">
        <v>4</v>
      </c>
      <c r="B4" s="1">
        <v>2970.3</v>
      </c>
    </row>
    <row r="5">
      <c r="A5" s="1" t="s">
        <v>5</v>
      </c>
      <c r="B5" s="1">
        <v>80714.94</v>
      </c>
    </row>
    <row r="6">
      <c r="A6" s="1" t="s">
        <v>6</v>
      </c>
      <c r="B6" s="1">
        <v>3224.67</v>
      </c>
    </row>
    <row r="7">
      <c r="A7" s="1" t="s">
        <v>7</v>
      </c>
      <c r="B7" s="1">
        <v>534.88</v>
      </c>
    </row>
    <row r="8">
      <c r="A8" s="1" t="s">
        <v>8</v>
      </c>
      <c r="B8" s="1">
        <v>12768.25</v>
      </c>
    </row>
    <row r="9">
      <c r="A9" s="1" t="s">
        <v>9</v>
      </c>
      <c r="B9" s="1">
        <v>75265.22</v>
      </c>
    </row>
    <row r="10">
      <c r="A10" s="1" t="s">
        <v>10</v>
      </c>
      <c r="B10" s="1">
        <v>256948.4</v>
      </c>
    </row>
    <row r="11">
      <c r="A11" s="1" t="s">
        <v>11</v>
      </c>
      <c r="B11" s="1">
        <v>712.13</v>
      </c>
    </row>
    <row r="12">
      <c r="A12" s="1" t="s">
        <v>12</v>
      </c>
      <c r="B12" s="1">
        <v>2687.99</v>
      </c>
    </row>
    <row r="13">
      <c r="A13" s="1" t="s">
        <v>13</v>
      </c>
      <c r="B13" s="1">
        <v>478195.62</v>
      </c>
    </row>
    <row r="14">
      <c r="A14" s="1" t="s">
        <v>14</v>
      </c>
      <c r="B14" s="1">
        <v>2658.0</v>
      </c>
    </row>
    <row r="15">
      <c r="A15" s="1" t="s">
        <v>15</v>
      </c>
      <c r="B15" s="1">
        <v>1897.13</v>
      </c>
    </row>
    <row r="16">
      <c r="A16" s="1" t="s">
        <v>16</v>
      </c>
      <c r="B16" s="1">
        <v>93224.31</v>
      </c>
    </row>
    <row r="17">
      <c r="A17" s="1" t="s">
        <v>17</v>
      </c>
      <c r="B17" s="1">
        <v>9720.66</v>
      </c>
    </row>
    <row r="18">
      <c r="A18" s="1" t="s">
        <v>18</v>
      </c>
      <c r="B18" s="1">
        <v>2869.93</v>
      </c>
    </row>
    <row r="19">
      <c r="A19" s="1" t="s">
        <v>19</v>
      </c>
      <c r="B19" s="1">
        <v>18154.73</v>
      </c>
    </row>
    <row r="20">
      <c r="A20" s="1" t="s">
        <v>20</v>
      </c>
      <c r="B20" s="1">
        <v>1386273.3</v>
      </c>
    </row>
    <row r="21">
      <c r="A21" s="1" t="s">
        <v>21</v>
      </c>
      <c r="B21" s="1">
        <v>4322.82</v>
      </c>
    </row>
    <row r="22">
      <c r="A22" s="1" t="s">
        <v>22</v>
      </c>
      <c r="B22" s="1">
        <v>1308.66</v>
      </c>
    </row>
    <row r="23">
      <c r="A23" s="1" t="s">
        <v>23</v>
      </c>
      <c r="B23" s="1">
        <v>73931.77</v>
      </c>
    </row>
    <row r="24">
      <c r="A24" s="1" t="s">
        <v>24</v>
      </c>
      <c r="B24" s="1">
        <v>1017.08</v>
      </c>
    </row>
    <row r="25">
      <c r="A25" s="1" t="s">
        <v>25</v>
      </c>
      <c r="B25" s="1">
        <v>166546.94</v>
      </c>
    </row>
    <row r="26">
      <c r="A26" s="1" t="s">
        <v>26</v>
      </c>
      <c r="B26" s="1">
        <v>54581.0</v>
      </c>
    </row>
    <row r="27">
      <c r="A27" s="1" t="s">
        <v>27</v>
      </c>
      <c r="B27" s="1">
        <v>4071.23</v>
      </c>
    </row>
    <row r="28">
      <c r="A28" s="1" t="s">
        <v>28</v>
      </c>
      <c r="B28" s="1">
        <v>69053.02</v>
      </c>
    </row>
    <row r="29">
      <c r="A29" s="1" t="s">
        <v>29</v>
      </c>
      <c r="B29" s="1">
        <v>13306.5</v>
      </c>
    </row>
    <row r="30">
      <c r="A30" s="1" t="s">
        <v>30</v>
      </c>
      <c r="B30" s="1">
        <v>3229.94</v>
      </c>
    </row>
    <row r="31">
      <c r="A31" s="1" t="s">
        <v>31</v>
      </c>
      <c r="B31" s="1">
        <v>15699.65</v>
      </c>
    </row>
    <row r="32">
      <c r="A32" s="1" t="s">
        <v>32</v>
      </c>
      <c r="B32" s="1">
        <v>1466.82</v>
      </c>
    </row>
    <row r="33">
      <c r="A33" s="1" t="s">
        <v>33</v>
      </c>
      <c r="B33" s="1">
        <v>4810.77</v>
      </c>
    </row>
    <row r="34">
      <c r="A34" s="1" t="s">
        <v>34</v>
      </c>
      <c r="B34" s="1">
        <v>5753.0</v>
      </c>
    </row>
    <row r="35">
      <c r="A35" s="1" t="s">
        <v>35</v>
      </c>
      <c r="B35" s="1">
        <v>913.43</v>
      </c>
    </row>
    <row r="36">
      <c r="A36" s="1" t="s">
        <v>36</v>
      </c>
      <c r="B36" s="1">
        <v>65.07</v>
      </c>
    </row>
    <row r="37">
      <c r="A37" s="1" t="s">
        <v>37</v>
      </c>
      <c r="B37" s="1">
        <v>2097.24</v>
      </c>
    </row>
    <row r="38">
      <c r="A38" s="1" t="s">
        <v>38</v>
      </c>
      <c r="B38" s="1">
        <v>15943.78</v>
      </c>
    </row>
    <row r="39">
      <c r="A39" s="1" t="s">
        <v>39</v>
      </c>
      <c r="B39" s="1">
        <v>1062.77</v>
      </c>
    </row>
    <row r="40">
      <c r="A40" s="1" t="s">
        <v>40</v>
      </c>
      <c r="B40" s="1">
        <v>1702.35</v>
      </c>
    </row>
    <row r="41">
      <c r="A41" s="1" t="s">
        <v>41</v>
      </c>
      <c r="B41" s="1">
        <v>15322.0</v>
      </c>
    </row>
    <row r="42">
      <c r="A42" s="1" t="s">
        <v>42</v>
      </c>
      <c r="B42" s="1">
        <v>1687.57</v>
      </c>
    </row>
    <row r="43">
      <c r="A43" s="1" t="s">
        <v>43</v>
      </c>
      <c r="B43" s="1">
        <v>110054.64</v>
      </c>
    </row>
    <row r="44">
      <c r="A44" s="1" t="s">
        <v>44</v>
      </c>
      <c r="B44" s="1">
        <v>118101.0</v>
      </c>
    </row>
    <row r="45">
      <c r="A45" s="1" t="s">
        <v>45</v>
      </c>
      <c r="B45" s="1">
        <v>133689.5</v>
      </c>
    </row>
    <row r="46">
      <c r="A46" s="1" t="s">
        <v>46</v>
      </c>
      <c r="B46" s="1">
        <v>14794.03</v>
      </c>
    </row>
    <row r="47">
      <c r="A47" s="1" t="s">
        <v>47</v>
      </c>
      <c r="B47" s="1">
        <v>2785.23</v>
      </c>
    </row>
    <row r="48">
      <c r="A48" s="1" t="s">
        <v>48</v>
      </c>
      <c r="B48" s="1">
        <v>11689.39</v>
      </c>
    </row>
    <row r="49">
      <c r="A49" s="1" t="s">
        <v>49</v>
      </c>
      <c r="B49" s="1">
        <v>13949.09</v>
      </c>
    </row>
    <row r="50">
      <c r="A50" s="1" t="s">
        <v>50</v>
      </c>
      <c r="B50" s="1">
        <v>1409.13</v>
      </c>
    </row>
    <row r="51">
      <c r="A51" s="1" t="s">
        <v>51</v>
      </c>
      <c r="B51" s="1">
        <v>39.25</v>
      </c>
    </row>
    <row r="52">
      <c r="A52" s="1" t="s">
        <v>52</v>
      </c>
      <c r="B52" s="1">
        <v>3631.64</v>
      </c>
    </row>
    <row r="53">
      <c r="A53" s="1" t="s">
        <v>53</v>
      </c>
      <c r="B53" s="1">
        <v>2026.77</v>
      </c>
    </row>
    <row r="54">
      <c r="A54" s="1" t="s">
        <v>54</v>
      </c>
      <c r="B54" s="1">
        <v>7524.87</v>
      </c>
    </row>
    <row r="55">
      <c r="A55" s="1" t="s">
        <v>55</v>
      </c>
      <c r="B55" s="1">
        <v>24435.0</v>
      </c>
    </row>
    <row r="56">
      <c r="A56" s="1" t="s">
        <v>56</v>
      </c>
      <c r="B56" s="1">
        <v>2596.14</v>
      </c>
    </row>
    <row r="58">
      <c r="A58" s="1" t="s">
        <v>57</v>
      </c>
      <c r="B58" s="1">
        <v>3483235.63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5.88"/>
    <col customWidth="1" min="2" max="2" width="22.5"/>
    <col customWidth="1" min="4" max="4" width="36.38"/>
    <col customWidth="1" min="5" max="5" width="18.5"/>
  </cols>
  <sheetData>
    <row r="1">
      <c r="A1" s="1" t="s">
        <v>0</v>
      </c>
      <c r="B1" s="2" t="s">
        <v>1</v>
      </c>
      <c r="D1" s="1" t="s">
        <v>58</v>
      </c>
      <c r="E1" s="2" t="s">
        <v>1</v>
      </c>
    </row>
    <row r="2">
      <c r="A2" s="1" t="s">
        <v>20</v>
      </c>
      <c r="B2" s="2">
        <v>1386273.3</v>
      </c>
      <c r="D2" s="1" t="s">
        <v>20</v>
      </c>
      <c r="E2" s="2">
        <v>1386273.3</v>
      </c>
    </row>
    <row r="3">
      <c r="A3" s="1" t="s">
        <v>13</v>
      </c>
      <c r="B3" s="2">
        <v>478195.62</v>
      </c>
      <c r="D3" s="1" t="s">
        <v>13</v>
      </c>
      <c r="E3" s="2">
        <v>478195.62</v>
      </c>
    </row>
    <row r="4">
      <c r="A4" s="1" t="s">
        <v>10</v>
      </c>
      <c r="B4" s="2">
        <v>256948.4</v>
      </c>
      <c r="D4" s="1" t="s">
        <v>10</v>
      </c>
      <c r="E4" s="2">
        <v>256948.4</v>
      </c>
    </row>
    <row r="5">
      <c r="A5" s="1" t="s">
        <v>25</v>
      </c>
      <c r="B5" s="2">
        <v>166546.94</v>
      </c>
      <c r="D5" s="1" t="s">
        <v>25</v>
      </c>
      <c r="E5" s="2">
        <v>166546.94</v>
      </c>
    </row>
    <row r="6">
      <c r="A6" s="1" t="s">
        <v>45</v>
      </c>
      <c r="B6" s="2">
        <v>133689.5</v>
      </c>
      <c r="D6" s="1" t="s">
        <v>45</v>
      </c>
      <c r="E6" s="2">
        <v>133689.5</v>
      </c>
    </row>
    <row r="7">
      <c r="A7" s="1" t="s">
        <v>2</v>
      </c>
      <c r="B7" s="2">
        <v>131531.19</v>
      </c>
      <c r="D7" s="1" t="s">
        <v>59</v>
      </c>
      <c r="E7" s="3">
        <f>sum(B7:B56)</f>
        <v>1061581.87</v>
      </c>
    </row>
    <row r="8">
      <c r="A8" s="1" t="s">
        <v>44</v>
      </c>
      <c r="B8" s="2">
        <v>118101.0</v>
      </c>
    </row>
    <row r="9">
      <c r="A9" s="1" t="s">
        <v>43</v>
      </c>
      <c r="B9" s="2">
        <v>110054.64</v>
      </c>
    </row>
    <row r="10">
      <c r="A10" s="1" t="s">
        <v>16</v>
      </c>
      <c r="B10" s="2">
        <v>93224.31</v>
      </c>
    </row>
    <row r="11">
      <c r="A11" s="1" t="s">
        <v>5</v>
      </c>
      <c r="B11" s="2">
        <v>80714.94</v>
      </c>
    </row>
    <row r="12">
      <c r="A12" s="1" t="s">
        <v>9</v>
      </c>
      <c r="B12" s="2">
        <v>75265.22</v>
      </c>
    </row>
    <row r="13">
      <c r="A13" s="1" t="s">
        <v>23</v>
      </c>
      <c r="B13" s="2">
        <v>73931.77</v>
      </c>
    </row>
    <row r="14">
      <c r="A14" s="1" t="s">
        <v>28</v>
      </c>
      <c r="B14" s="2">
        <v>69053.02</v>
      </c>
    </row>
    <row r="15">
      <c r="A15" s="1" t="s">
        <v>26</v>
      </c>
      <c r="B15" s="2">
        <v>54581.0</v>
      </c>
    </row>
    <row r="16">
      <c r="A16" s="1" t="s">
        <v>55</v>
      </c>
      <c r="B16" s="2">
        <v>24435.0</v>
      </c>
    </row>
    <row r="17">
      <c r="A17" s="1" t="s">
        <v>3</v>
      </c>
      <c r="B17" s="2">
        <v>18264.89</v>
      </c>
    </row>
    <row r="18">
      <c r="A18" s="1" t="s">
        <v>19</v>
      </c>
      <c r="B18" s="2">
        <v>18154.73</v>
      </c>
    </row>
    <row r="19">
      <c r="A19" s="1" t="s">
        <v>38</v>
      </c>
      <c r="B19" s="2">
        <v>15943.78</v>
      </c>
    </row>
    <row r="20">
      <c r="A20" s="1" t="s">
        <v>31</v>
      </c>
      <c r="B20" s="2">
        <v>15699.65</v>
      </c>
    </row>
    <row r="21">
      <c r="A21" s="1" t="s">
        <v>41</v>
      </c>
      <c r="B21" s="2">
        <v>15322.0</v>
      </c>
    </row>
    <row r="22">
      <c r="A22" s="1" t="s">
        <v>46</v>
      </c>
      <c r="B22" s="2">
        <v>14794.03</v>
      </c>
    </row>
    <row r="23">
      <c r="A23" s="1" t="s">
        <v>60</v>
      </c>
      <c r="B23" s="2">
        <v>13949.09</v>
      </c>
    </row>
    <row r="24">
      <c r="A24" s="1" t="s">
        <v>29</v>
      </c>
      <c r="B24" s="2">
        <v>13306.5</v>
      </c>
    </row>
    <row r="25">
      <c r="A25" s="1" t="s">
        <v>8</v>
      </c>
      <c r="B25" s="2">
        <v>12768.25</v>
      </c>
    </row>
    <row r="26">
      <c r="A26" s="1" t="s">
        <v>48</v>
      </c>
      <c r="B26" s="2">
        <v>11689.39</v>
      </c>
    </row>
    <row r="27">
      <c r="A27" s="1" t="s">
        <v>17</v>
      </c>
      <c r="B27" s="2">
        <v>9720.66</v>
      </c>
    </row>
    <row r="28" hidden="1">
      <c r="A28" s="1" t="s">
        <v>54</v>
      </c>
      <c r="B28" s="1">
        <v>7524.87</v>
      </c>
    </row>
    <row r="29">
      <c r="A29" s="1" t="s">
        <v>34</v>
      </c>
      <c r="B29" s="2">
        <v>5753.0</v>
      </c>
    </row>
    <row r="30">
      <c r="A30" s="1" t="s">
        <v>33</v>
      </c>
      <c r="B30" s="2">
        <v>4810.77</v>
      </c>
    </row>
    <row r="31">
      <c r="A31" s="1" t="s">
        <v>21</v>
      </c>
      <c r="B31" s="2">
        <v>4322.82</v>
      </c>
    </row>
    <row r="32">
      <c r="A32" s="1" t="s">
        <v>27</v>
      </c>
      <c r="B32" s="2">
        <v>4071.23</v>
      </c>
    </row>
    <row r="33">
      <c r="A33" s="1" t="s">
        <v>52</v>
      </c>
      <c r="B33" s="2">
        <v>3631.64</v>
      </c>
    </row>
    <row r="34">
      <c r="A34" s="1" t="s">
        <v>30</v>
      </c>
      <c r="B34" s="2">
        <v>3229.94</v>
      </c>
    </row>
    <row r="35">
      <c r="A35" s="1" t="s">
        <v>6</v>
      </c>
      <c r="B35" s="2">
        <v>3224.67</v>
      </c>
    </row>
    <row r="36">
      <c r="A36" s="1" t="s">
        <v>4</v>
      </c>
      <c r="B36" s="2">
        <v>2970.3</v>
      </c>
    </row>
    <row r="37">
      <c r="A37" s="1" t="s">
        <v>18</v>
      </c>
      <c r="B37" s="2">
        <v>2869.93</v>
      </c>
    </row>
    <row r="38">
      <c r="A38" s="1" t="s">
        <v>47</v>
      </c>
      <c r="B38" s="2">
        <v>2785.23</v>
      </c>
    </row>
    <row r="39">
      <c r="A39" s="1" t="s">
        <v>12</v>
      </c>
      <c r="B39" s="2">
        <v>2687.99</v>
      </c>
    </row>
    <row r="40">
      <c r="A40" s="1" t="s">
        <v>14</v>
      </c>
      <c r="B40" s="2">
        <v>2658.0</v>
      </c>
    </row>
    <row r="41">
      <c r="A41" s="1" t="s">
        <v>56</v>
      </c>
      <c r="B41" s="2">
        <v>2596.14</v>
      </c>
    </row>
    <row r="42">
      <c r="A42" s="1" t="s">
        <v>37</v>
      </c>
      <c r="B42" s="2">
        <v>2097.24</v>
      </c>
    </row>
    <row r="43">
      <c r="A43" s="1" t="s">
        <v>53</v>
      </c>
      <c r="B43" s="2">
        <v>2026.77</v>
      </c>
    </row>
    <row r="44">
      <c r="A44" s="1" t="s">
        <v>15</v>
      </c>
      <c r="B44" s="2">
        <v>1897.13</v>
      </c>
    </row>
    <row r="45">
      <c r="A45" s="1" t="s">
        <v>40</v>
      </c>
      <c r="B45" s="2">
        <v>1702.35</v>
      </c>
    </row>
    <row r="46">
      <c r="A46" s="1" t="s">
        <v>42</v>
      </c>
      <c r="B46" s="2">
        <v>1687.57</v>
      </c>
    </row>
    <row r="47">
      <c r="A47" s="1" t="s">
        <v>32</v>
      </c>
      <c r="B47" s="2">
        <v>1466.82</v>
      </c>
    </row>
    <row r="48">
      <c r="A48" s="1" t="s">
        <v>50</v>
      </c>
      <c r="B48" s="2">
        <v>1409.13</v>
      </c>
    </row>
    <row r="49">
      <c r="A49" s="1" t="s">
        <v>22</v>
      </c>
      <c r="B49" s="2">
        <v>1308.66</v>
      </c>
    </row>
    <row r="50">
      <c r="A50" s="1" t="s">
        <v>39</v>
      </c>
      <c r="B50" s="2">
        <v>1062.77</v>
      </c>
    </row>
    <row r="51">
      <c r="A51" s="1" t="s">
        <v>24</v>
      </c>
      <c r="B51" s="2">
        <v>1017.08</v>
      </c>
    </row>
    <row r="52">
      <c r="A52" s="1" t="s">
        <v>35</v>
      </c>
      <c r="B52" s="2">
        <v>913.43</v>
      </c>
    </row>
    <row r="53">
      <c r="A53" s="1" t="s">
        <v>11</v>
      </c>
      <c r="B53" s="2">
        <v>712.13</v>
      </c>
    </row>
    <row r="54">
      <c r="A54" s="1" t="s">
        <v>7</v>
      </c>
      <c r="B54" s="2">
        <v>534.88</v>
      </c>
    </row>
    <row r="55">
      <c r="A55" s="1" t="s">
        <v>36</v>
      </c>
      <c r="B55" s="2">
        <v>65.07</v>
      </c>
    </row>
    <row r="56">
      <c r="A56" s="1" t="s">
        <v>51</v>
      </c>
      <c r="B56" s="2">
        <v>39.25</v>
      </c>
    </row>
    <row r="57">
      <c r="B57" s="3"/>
    </row>
    <row r="58">
      <c r="A58" s="1" t="s">
        <v>57</v>
      </c>
      <c r="B58" s="2">
        <v>3483235.63</v>
      </c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autoFilter ref="$A$1:$B$56">
    <filterColumn colId="0">
      <filters>
        <filter val="MINISTRY OF HOME AFFAIRS"/>
        <filter val="MINISTRY OF PETROLEUM AND NATURAL GAS"/>
        <filter val="MINISTRY OF COAL"/>
        <filter val="MINISTRY OF NEW AND RENEWABLE ENERGY"/>
        <filter val="THE PRESIDENT, PARLIAMENT, UNION PUBLIC SERVICE COMMISSION"/>
        <filter val="MINISTRY OF EXTERNAL AFFAIRS"/>
        <filter val="MINISTRY OF WOMEN AND CHILD DEVELOPMENT"/>
        <filter val="MINISTRY OF PARLIAMENTARY AFFAIRS"/>
        <filter val="MINISTRY OF FINANCE"/>
        <filter val="MINISTRY OF SKILL DEVELOPMENT"/>
        <filter val="MINISTRY OF SOCIAL JUSTICE AND EMPOWERMENT"/>
        <filter val="MINISTRY OF HEALTH AND FAMILY WELFARE"/>
        <filter val="MINISTRY OF PLANNING"/>
        <filter val="MINISTRY OF HEAVY INDUSTRIES"/>
        <filter val="MINISTRY OF SCIENCE AND TECHNOLOGY"/>
        <filter val="MINISTRY OF YOUTH AFFAIRS AND SPORTS"/>
        <filter val="MINISTRY OF LAW AND JUSTICE"/>
        <filter val="MINISTRY OF STATISTICS"/>
        <filter val="MINISTRY OF ROAD TRANSPORT AND HIGHWAY"/>
        <filter val="MINISTRY OF RURAL DEVELOPMENT"/>
        <filter val="MINISTRY OF DEFENCE"/>
        <filter val="MINISTRY OF HOUSING AND URBAN AFFAIRS"/>
        <filter val="MINISTRY OF FOOD PROCESSING INDUSTRIES"/>
        <filter val="MINISTRY OF CORPORATE AFFAIRS"/>
        <filter val="MINISTRY OF ELECTRONICS AND INFORMATION TECHNOLOGY"/>
        <filter val="MINISTRY OF CIVIL AVIATION"/>
        <filter val="DEPARTMENT OF SPACE"/>
        <filter val="MINISTRY OF MINES"/>
        <filter val="MINISTRY OF STEEL"/>
        <filter val="MINISTRY OF JAL SHAKTI"/>
        <filter val="MINISTRY OF DEVELOPMENT OF NORTH EASTERN REGION"/>
        <filter val="MINISTRY OF RAILWAYS"/>
        <filter val="MINISTRY OF CULTURE"/>
        <filter val="MINISTRY OF TEXTILES"/>
        <filter val="MINISTRY OF FISHERIES, ANIMAL HUSBANDRY"/>
        <filter val="MINISTRY OF COMMUNICATION"/>
        <filter val="MINISTRY OF EARTH SCIENCES"/>
        <filter val="MINISTRY OF LABOUR AND EMPLOYMENT"/>
        <filter val="MINISTRY OF CONSUMER AFFAIRS"/>
        <filter val="MINISTRY OF CHEMICALS AND FERTILISER"/>
        <filter val="MINISTRY OF TOURISM"/>
        <filter val="MINISTRY OF POWER"/>
        <filter val="MINISTRY OF INFORMATION AND BROADCASTING"/>
        <filter val="MINISTRY OF PERSONNEL, PUBLIC GRIEVANCES"/>
        <filter val="MINISTRY OF COMMERCE AND INDUSTRY"/>
        <filter val="MINISTRY OF PANCHAYATI RAJ"/>
        <filter val="MINISTRY OF EDUCATION"/>
        <filter val="MINISTRY OF ENVIRONMENT, FOREST"/>
        <filter val="MINISTRY OF AGRICULTURE"/>
        <filter val="MINISTRY OF MICRO, SMALL AND MEDIUM ENTERPRISES"/>
        <filter val="DEPARTMENT OF ATOMIC ENERGY"/>
        <filter val="MINISTRY OF PORTS, SHIPPING"/>
        <filter val="MINISTRY OF AYURVEDA, YOGA"/>
        <filter val="MINISTRY OF MINORITY AFFAIR"/>
      </filters>
    </filterColumn>
  </autoFilter>
  <conditionalFormatting sqref="A1:B1000 E1:E8 D2:D8">
    <cfRule type="cellIs" dxfId="0" priority="1" operator="greaterThan">
      <formula>1386273.3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25"/>
    <col customWidth="1" min="2" max="2" width="18.5"/>
  </cols>
  <sheetData>
    <row r="1">
      <c r="A1" s="1" t="s">
        <v>58</v>
      </c>
      <c r="B1" s="2" t="s">
        <v>1</v>
      </c>
    </row>
    <row r="2">
      <c r="A2" s="1" t="s">
        <v>20</v>
      </c>
      <c r="B2" s="2">
        <v>1386273.3</v>
      </c>
    </row>
    <row r="3">
      <c r="A3" s="1" t="s">
        <v>13</v>
      </c>
      <c r="B3" s="2">
        <v>478195.62</v>
      </c>
    </row>
    <row r="4">
      <c r="A4" s="1" t="s">
        <v>10</v>
      </c>
      <c r="B4" s="2">
        <v>256948.4</v>
      </c>
    </row>
    <row r="5">
      <c r="A5" s="1" t="s">
        <v>25</v>
      </c>
      <c r="B5" s="2">
        <v>166546.94</v>
      </c>
    </row>
    <row r="6">
      <c r="A6" s="1" t="s">
        <v>45</v>
      </c>
      <c r="B6" s="2">
        <v>133689.5</v>
      </c>
    </row>
    <row r="7">
      <c r="A7" s="1" t="s">
        <v>59</v>
      </c>
      <c r="B7" s="3">
        <v>1061581.87</v>
      </c>
    </row>
  </sheetData>
  <conditionalFormatting sqref="B1:B7 A2:A7 B10">
    <cfRule type="cellIs" dxfId="0" priority="1" operator="greaterThan">
      <formula>1386273.3</formula>
    </cfRule>
  </conditionalFormatting>
  <drawing r:id="rId1"/>
</worksheet>
</file>