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xr:revisionPtr revIDLastSave="0" documentId="8_{4753B3C8-B888-493E-9A08-EB209EA22EB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<sst xmlns="http://schemas.openxmlformats.org/spreadsheetml/2006/main" count="25" uniqueCount="24">
  <si>
    <t>MS Azure Cloud</t>
  </si>
  <si>
    <t>1º Ano</t>
  </si>
  <si>
    <t>2º Ano</t>
  </si>
  <si>
    <t>3º Ano</t>
  </si>
  <si>
    <t>4º Ano</t>
  </si>
  <si>
    <t>5º Ano</t>
  </si>
  <si>
    <t>Azure AppService</t>
  </si>
  <si>
    <t>Azure Database para MySQL</t>
  </si>
  <si>
    <t>Azure Functions</t>
  </si>
  <si>
    <t>Azure Active Directory e Key Vault</t>
  </si>
  <si>
    <t>IoT Hub</t>
  </si>
  <si>
    <t>Stream Analytics</t>
  </si>
  <si>
    <t>Totais Anuais</t>
  </si>
  <si>
    <t>Totais Mensais</t>
  </si>
  <si>
    <t>Investimentos Iniciais - CAPEX</t>
  </si>
  <si>
    <t xml:space="preserve">RFID Leitores Portátil </t>
  </si>
  <si>
    <t>RFID Gateway</t>
  </si>
  <si>
    <t>PC portátil ChromeOS/Linux</t>
  </si>
  <si>
    <t>RFID Tags Resistentes</t>
  </si>
  <si>
    <t>Impressora RFID</t>
  </si>
  <si>
    <t xml:space="preserve">Aluguer/ Despesas Recorrentes </t>
  </si>
  <si>
    <t>Despesas Recorrentes - OPEX</t>
  </si>
  <si>
    <t>RFID Tags</t>
  </si>
  <si>
    <t>Remuneração / Outras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</si>
</sst>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Calibri"/>
      <family val="2"/>
      <scheme val="minor"/>
    </font>
    <font>
      <b/>
      <sz val="18"/>
      <color rgb="FF000000"/>
      <name val="Arial Black"/>
    </font>
    <font>
      <b/>
      <sz val="14"/>
      <color rgb="FF000000"/>
      <name val="Arial Black"/>
    </font>
    <font>
      <b/>
      <sz val="14"/>
      <color theme="1"/>
      <name val="Arial Black"/>
    </font>
    <font>
      <sz val="14"/>
      <color theme="1"/>
      <name val="Arial Black"/>
    </font>
    <font>
      <sz val="11"/>
      <color theme="1"/>
      <name val="Arial Black"/>
    </font>
    <font>
      <b/>
      <sz val="11"/>
      <color theme="1"/>
      <name val="Arial Black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59595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7" borderId="0" xfId="0" applyFont="1" applyFill="1"/>
    <xf numFmtId="0" fontId="3" fillId="7" borderId="0" xfId="0" applyFont="1" applyFill="1"/>
    <xf numFmtId="0" fontId="3" fillId="3" borderId="0" xfId="0" applyFont="1" applyFill="1"/>
    <xf numFmtId="0" fontId="4" fillId="5" borderId="0" xfId="0" applyFont="1" applyFill="1"/>
    <xf numFmtId="0" fontId="3" fillId="9" borderId="0" xfId="0" applyFont="1" applyFill="1"/>
    <xf numFmtId="164" fontId="5" fillId="8" borderId="0" xfId="0" applyNumberFormat="1" applyFont="1" applyFill="1"/>
    <xf numFmtId="164" fontId="6" fillId="4" borderId="0" xfId="0" applyNumberFormat="1" applyFont="1" applyFill="1"/>
    <xf numFmtId="164" fontId="5" fillId="6" borderId="0" xfId="0" applyNumberFormat="1" applyFont="1" applyFill="1"/>
    <xf numFmtId="164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OPEX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1º Ano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Folha1!$B$3:$B$10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81.36</c:v>
                </c:pt>
                <c:pt idx="3">
                  <c:v>1454.52</c:v>
                </c:pt>
                <c:pt idx="4">
                  <c:v>475.68</c:v>
                </c:pt>
                <c:pt idx="5">
                  <c:v>2991.6</c:v>
                </c:pt>
                <c:pt idx="6">
                  <c:v>8403.2199999999993</c:v>
                </c:pt>
                <c:pt idx="7">
                  <c:v>700.26833333333332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A-4885-AC0E-EB3E66EBDEE5}"/>
            </c:ext>
          </c:extLst>
        </c:ser>
        <c:ser>
          <c:idx val="1"/>
          <c:order val="1"/>
          <c:tx>
            <c:v>2º Ano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Folha1!$C$3:$C$10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486</c:v>
                </c:pt>
                <c:pt idx="3">
                  <c:v>1454.52</c:v>
                </c:pt>
                <c:pt idx="4">
                  <c:v>760.92</c:v>
                </c:pt>
                <c:pt idx="5">
                  <c:v>6980.4</c:v>
                </c:pt>
                <c:pt idx="6">
                  <c:v>13081.900000000001</c:v>
                </c:pt>
                <c:pt idx="7">
                  <c:v>1090.1583333333335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A-4885-AC0E-EB3E66EBDEE5}"/>
            </c:ext>
          </c:extLst>
        </c:ser>
        <c:ser>
          <c:idx val="2"/>
          <c:order val="2"/>
          <c:tx>
            <c:v>3º Ano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Folha1!$D$3:$D$10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6532.2</c:v>
                </c:pt>
                <c:pt idx="2">
                  <c:v>673.08</c:v>
                </c:pt>
                <c:pt idx="3">
                  <c:v>1454.52</c:v>
                </c:pt>
                <c:pt idx="4">
                  <c:v>951.48</c:v>
                </c:pt>
                <c:pt idx="5">
                  <c:v>10969.08</c:v>
                </c:pt>
                <c:pt idx="6">
                  <c:v>20712.22</c:v>
                </c:pt>
                <c:pt idx="7">
                  <c:v>1726.0183333333334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A-4885-AC0E-EB3E66EBDEE5}"/>
            </c:ext>
          </c:extLst>
        </c:ser>
        <c:ser>
          <c:idx val="3"/>
          <c:order val="3"/>
          <c:tx>
            <c:v>4º Ano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Folha1!$E$3:$E$10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9804.6</c:v>
                </c:pt>
                <c:pt idx="2">
                  <c:v>1140.8399999999999</c:v>
                </c:pt>
                <c:pt idx="3">
                  <c:v>1454.52</c:v>
                </c:pt>
                <c:pt idx="4">
                  <c:v>1425.96</c:v>
                </c:pt>
                <c:pt idx="5">
                  <c:v>17949.48</c:v>
                </c:pt>
                <c:pt idx="6">
                  <c:v>31907.260000000002</c:v>
                </c:pt>
                <c:pt idx="7">
                  <c:v>2658.9383333333335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BA-4885-AC0E-EB3E66EBDEE5}"/>
            </c:ext>
          </c:extLst>
        </c:ser>
        <c:ser>
          <c:idx val="4"/>
          <c:order val="4"/>
          <c:tx>
            <c:v>5º Ano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Folha1!$F$3:$F$10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13072.8</c:v>
                </c:pt>
                <c:pt idx="2">
                  <c:v>1889.16</c:v>
                </c:pt>
                <c:pt idx="3">
                  <c:v>1454.52</c:v>
                </c:pt>
                <c:pt idx="4">
                  <c:v>2186.88</c:v>
                </c:pt>
                <c:pt idx="5">
                  <c:v>29915.759999999998</c:v>
                </c:pt>
                <c:pt idx="6">
                  <c:v>48650.979999999996</c:v>
                </c:pt>
                <c:pt idx="7">
                  <c:v>4054.248333333333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BA-4885-AC0E-EB3E66EB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516862135"/>
        <c:axId val="1792692039"/>
      </c:barChart>
      <c:catAx>
        <c:axId val="516862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92039"/>
        <c:crosses val="autoZero"/>
        <c:auto val="1"/>
        <c:lblAlgn val="ctr"/>
        <c:lblOffset val="100"/>
        <c:noMultiLvlLbl val="0"/>
      </c:catAx>
      <c:valAx>
        <c:axId val="179269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Custos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1º 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Folha1!$B$3:$B$10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81.36</c:v>
                </c:pt>
                <c:pt idx="3">
                  <c:v>1454.52</c:v>
                </c:pt>
                <c:pt idx="4">
                  <c:v>475.68</c:v>
                </c:pt>
                <c:pt idx="5">
                  <c:v>2991.6</c:v>
                </c:pt>
                <c:pt idx="6">
                  <c:v>8403.2199999999993</c:v>
                </c:pt>
                <c:pt idx="7">
                  <c:v>700.26833333333332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4794-AFAA-BBD6BC60EBBF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2º 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Folha1!$C$3:$C$10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486</c:v>
                </c:pt>
                <c:pt idx="3">
                  <c:v>1454.52</c:v>
                </c:pt>
                <c:pt idx="4">
                  <c:v>760.92</c:v>
                </c:pt>
                <c:pt idx="5">
                  <c:v>6980.4</c:v>
                </c:pt>
                <c:pt idx="6">
                  <c:v>13081.900000000001</c:v>
                </c:pt>
                <c:pt idx="7">
                  <c:v>1090.1583333333335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9-4794-AFAA-BBD6BC60EBBF}"/>
            </c:ext>
          </c:extLst>
        </c:ser>
        <c:ser>
          <c:idx val="2"/>
          <c:order val="2"/>
          <c:tx>
            <c:strRef>
              <c:f>Folha1!$D$2</c:f>
              <c:strCache>
                <c:ptCount val="1"/>
                <c:pt idx="0">
                  <c:v>3º 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Folha1!$D$3:$D$10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6532.2</c:v>
                </c:pt>
                <c:pt idx="2">
                  <c:v>673.08</c:v>
                </c:pt>
                <c:pt idx="3">
                  <c:v>1454.52</c:v>
                </c:pt>
                <c:pt idx="4">
                  <c:v>951.48</c:v>
                </c:pt>
                <c:pt idx="5">
                  <c:v>10969.08</c:v>
                </c:pt>
                <c:pt idx="6">
                  <c:v>20712.22</c:v>
                </c:pt>
                <c:pt idx="7">
                  <c:v>1726.0183333333334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9-4794-AFAA-BBD6BC60EBBF}"/>
            </c:ext>
          </c:extLst>
        </c:ser>
        <c:ser>
          <c:idx val="3"/>
          <c:order val="3"/>
          <c:tx>
            <c:strRef>
              <c:f>Folha1!$E$2</c:f>
              <c:strCache>
                <c:ptCount val="1"/>
                <c:pt idx="0">
                  <c:v>4º Ano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Folha1!$E$3:$E$10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9804.6</c:v>
                </c:pt>
                <c:pt idx="2">
                  <c:v>1140.8399999999999</c:v>
                </c:pt>
                <c:pt idx="3">
                  <c:v>1454.52</c:v>
                </c:pt>
                <c:pt idx="4">
                  <c:v>1425.96</c:v>
                </c:pt>
                <c:pt idx="5">
                  <c:v>17949.48</c:v>
                </c:pt>
                <c:pt idx="6">
                  <c:v>31907.260000000002</c:v>
                </c:pt>
                <c:pt idx="7">
                  <c:v>2658.9383333333335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29-4794-AFAA-BBD6BC60EBBF}"/>
            </c:ext>
          </c:extLst>
        </c:ser>
        <c:ser>
          <c:idx val="4"/>
          <c:order val="4"/>
          <c:tx>
            <c:strRef>
              <c:f>Folha1!$F$2</c:f>
              <c:strCache>
                <c:ptCount val="1"/>
                <c:pt idx="0">
                  <c:v>5º 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Folha1!$F$3:$F$10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13072.8</c:v>
                </c:pt>
                <c:pt idx="2">
                  <c:v>1889.16</c:v>
                </c:pt>
                <c:pt idx="3">
                  <c:v>1454.52</c:v>
                </c:pt>
                <c:pt idx="4">
                  <c:v>2186.88</c:v>
                </c:pt>
                <c:pt idx="5">
                  <c:v>29915.759999999998</c:v>
                </c:pt>
                <c:pt idx="6">
                  <c:v>48650.979999999996</c:v>
                </c:pt>
                <c:pt idx="7">
                  <c:v>4054.248333333333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29-4794-AFAA-BBD6BC60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0568728"/>
        <c:axId val="1102873031"/>
      </c:barChart>
      <c:catAx>
        <c:axId val="9005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73031"/>
        <c:crosses val="autoZero"/>
        <c:auto val="1"/>
        <c:lblAlgn val="ctr"/>
        <c:lblOffset val="100"/>
        <c:noMultiLvlLbl val="0"/>
      </c:catAx>
      <c:valAx>
        <c:axId val="1102873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Investimento Inicial - 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Valor em 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Folha1!$A$14:$A$19</c:f>
              <c:strCache>
                <c:ptCount val="6"/>
                <c:pt idx="0">
                  <c:v>RFID Leitores Portátil </c:v>
                </c:pt>
                <c:pt idx="1">
                  <c:v>RFID Gateway</c:v>
                </c:pt>
                <c:pt idx="2">
                  <c:v>PC portátil ChromeOS/Linux</c:v>
                </c:pt>
                <c:pt idx="3">
                  <c:v>RFID Tags Resistentes</c:v>
                </c:pt>
                <c:pt idx="4">
                  <c:v>Impressora RFID</c:v>
                </c:pt>
                <c:pt idx="5">
                  <c:v>Aluguer/ Despesas Recorrentes </c:v>
                </c:pt>
              </c:strCache>
            </c:strRef>
          </c:cat>
          <c:val>
            <c:numRef>
              <c:f>Folha1!$B$14:$B$19</c:f>
              <c:numCache>
                <c:formatCode>#,##0.00\ "€"</c:formatCode>
                <c:ptCount val="6"/>
                <c:pt idx="0">
                  <c:v>4500</c:v>
                </c:pt>
                <c:pt idx="1">
                  <c:v>8100</c:v>
                </c:pt>
                <c:pt idx="2">
                  <c:v>1500</c:v>
                </c:pt>
                <c:pt idx="3">
                  <c:v>3000</c:v>
                </c:pt>
                <c:pt idx="4">
                  <c:v>3000</c:v>
                </c:pt>
                <c:pt idx="5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9-48FE-94A9-79E90D8D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068066679"/>
        <c:axId val="884625031"/>
      </c:barChart>
      <c:catAx>
        <c:axId val="1068066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25031"/>
        <c:crosses val="autoZero"/>
        <c:auto val="1"/>
        <c:lblAlgn val="ctr"/>
        <c:lblOffset val="100"/>
        <c:noMultiLvlLbl val="0"/>
      </c:catAx>
      <c:valAx>
        <c:axId val="88462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6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22</xdr:row>
      <xdr:rowOff>38100</xdr:rowOff>
    </xdr:from>
    <xdr:to>
      <xdr:col>15</xdr:col>
      <xdr:colOff>114300</xdr:colOff>
      <xdr:row>44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47A060B-A42E-6E6D-D1D0-A273C767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0</xdr:row>
      <xdr:rowOff>0</xdr:rowOff>
    </xdr:from>
    <xdr:to>
      <xdr:col>15</xdr:col>
      <xdr:colOff>419100</xdr:colOff>
      <xdr:row>19</xdr:row>
      <xdr:rowOff>47625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B34F16-3A16-808C-231D-E13D96F85F55}"/>
            </a:ext>
            <a:ext uri="{147F2762-F138-4A5C-976F-8EAC2B608ADB}">
              <a16:predDERef xmlns:a16="http://schemas.microsoft.com/office/drawing/2014/main" pred="{647A060B-A42E-6E6D-D1D0-A273C767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981075</xdr:colOff>
      <xdr:row>11</xdr:row>
      <xdr:rowOff>85725</xdr:rowOff>
    </xdr:from>
    <xdr:to>
      <xdr:col>4</xdr:col>
      <xdr:colOff>381000</xdr:colOff>
      <xdr:row>29</xdr:row>
      <xdr:rowOff>95250</xdr:rowOff>
    </xdr:to>
    <xdr:graphicFrame macro="">
      <xdr:nvGraphicFramePr>
        <xdr:cNvPr id="17" name="Gráfico 4">
          <a:extLst>
            <a:ext uri="{FF2B5EF4-FFF2-40B4-BE49-F238E27FC236}">
              <a16:creationId xmlns:a16="http://schemas.microsoft.com/office/drawing/2014/main" id="{6D77098B-C1F3-57F7-0472-7D02FB4478B1}"/>
            </a:ext>
            <a:ext uri="{147F2762-F138-4A5C-976F-8EAC2B608ADB}">
              <a16:predDERef xmlns:a16="http://schemas.microsoft.com/office/drawing/2014/main" pred="{29B34F16-3A16-808C-231D-E13D96F85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10" workbookViewId="0">
      <selection activeCell="B20" sqref="B20"/>
    </sheetView>
  </sheetViews>
  <sheetFormatPr defaultRowHeight="15"/>
  <cols>
    <col min="1" max="1" width="44.7109375" customWidth="1"/>
    <col min="2" max="6" width="15.7109375" customWidth="1"/>
  </cols>
  <sheetData>
    <row r="1" spans="1:6">
      <c r="A1" t="s">
        <v>0</v>
      </c>
      <c r="B1">
        <v>12</v>
      </c>
    </row>
    <row r="2" spans="1:6" ht="27">
      <c r="A2" s="1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ht="22.5">
      <c r="A3" s="2" t="s">
        <v>6</v>
      </c>
      <c r="B3" s="7">
        <v>131.86000000000001</v>
      </c>
      <c r="C3" s="7">
        <v>131.86000000000001</v>
      </c>
      <c r="D3" s="7">
        <v>131.86000000000001</v>
      </c>
      <c r="E3" s="7">
        <v>131.86000000000001</v>
      </c>
      <c r="F3" s="7">
        <v>131.86000000000001</v>
      </c>
    </row>
    <row r="4" spans="1:6" ht="22.5">
      <c r="A4" s="3" t="s">
        <v>7</v>
      </c>
      <c r="B4" s="7">
        <v>3268.2</v>
      </c>
      <c r="C4" s="7">
        <v>3268.2</v>
      </c>
      <c r="D4" s="7">
        <v>6532.2</v>
      </c>
      <c r="E4" s="7">
        <v>9804.6</v>
      </c>
      <c r="F4" s="7">
        <v>13072.8</v>
      </c>
    </row>
    <row r="5" spans="1:6" ht="22.5">
      <c r="A5" s="3" t="s">
        <v>8</v>
      </c>
      <c r="B5" s="7">
        <v>81.36</v>
      </c>
      <c r="C5" s="7">
        <v>486</v>
      </c>
      <c r="D5" s="7">
        <v>673.08</v>
      </c>
      <c r="E5" s="7">
        <v>1140.8399999999999</v>
      </c>
      <c r="F5" s="7">
        <v>1889.16</v>
      </c>
    </row>
    <row r="6" spans="1:6" ht="22.5">
      <c r="A6" s="2" t="s">
        <v>9</v>
      </c>
      <c r="B6" s="7">
        <v>1454.52</v>
      </c>
      <c r="C6" s="7">
        <v>1454.52</v>
      </c>
      <c r="D6" s="7">
        <v>1454.52</v>
      </c>
      <c r="E6" s="7">
        <v>1454.52</v>
      </c>
      <c r="F6" s="7">
        <v>1454.52</v>
      </c>
    </row>
    <row r="7" spans="1:6" ht="22.5">
      <c r="A7" s="3" t="s">
        <v>10</v>
      </c>
      <c r="B7" s="7">
        <v>475.68</v>
      </c>
      <c r="C7" s="7">
        <v>760.92</v>
      </c>
      <c r="D7" s="7">
        <v>951.48</v>
      </c>
      <c r="E7" s="7">
        <v>1425.96</v>
      </c>
      <c r="F7" s="7">
        <v>2186.88</v>
      </c>
    </row>
    <row r="8" spans="1:6" ht="22.5">
      <c r="A8" s="3" t="s">
        <v>11</v>
      </c>
      <c r="B8" s="7">
        <v>2991.6</v>
      </c>
      <c r="C8" s="7">
        <v>6980.4</v>
      </c>
      <c r="D8" s="7">
        <v>10969.08</v>
      </c>
      <c r="E8" s="7">
        <v>17949.48</v>
      </c>
      <c r="F8" s="7">
        <v>29915.759999999998</v>
      </c>
    </row>
    <row r="9" spans="1:6" ht="22.5">
      <c r="A9" s="4" t="s">
        <v>12</v>
      </c>
      <c r="B9" s="8">
        <f>SUM(B8,B7,B6,B5,B4,B3)</f>
        <v>8403.2199999999993</v>
      </c>
      <c r="C9" s="8">
        <f t="shared" ref="C9:F9" si="0">SUM(C8,C7,C6,C5,C4,C3)</f>
        <v>13081.900000000001</v>
      </c>
      <c r="D9" s="8">
        <f t="shared" si="0"/>
        <v>20712.22</v>
      </c>
      <c r="E9" s="8">
        <f t="shared" si="0"/>
        <v>31907.260000000002</v>
      </c>
      <c r="F9" s="8">
        <f t="shared" si="0"/>
        <v>48650.979999999996</v>
      </c>
    </row>
    <row r="10" spans="1:6" ht="22.5">
      <c r="A10" s="5" t="s">
        <v>13</v>
      </c>
      <c r="B10" s="9">
        <f>B9/12</f>
        <v>700.26833333333332</v>
      </c>
      <c r="C10" s="9">
        <f t="shared" ref="C10:F10" si="1">C9/12</f>
        <v>1090.1583333333335</v>
      </c>
      <c r="D10" s="9">
        <f t="shared" si="1"/>
        <v>1726.0183333333334</v>
      </c>
      <c r="E10" s="9">
        <f t="shared" si="1"/>
        <v>2658.9383333333335</v>
      </c>
      <c r="F10" s="9">
        <f t="shared" si="1"/>
        <v>4054.248333333333</v>
      </c>
    </row>
    <row r="13" spans="1:6">
      <c r="A13" s="11" t="s">
        <v>14</v>
      </c>
    </row>
    <row r="14" spans="1:6">
      <c r="A14" t="s">
        <v>15</v>
      </c>
      <c r="B14" s="10">
        <v>4500</v>
      </c>
    </row>
    <row r="15" spans="1:6">
      <c r="A15" t="s">
        <v>16</v>
      </c>
      <c r="B15" s="10">
        <v>8100</v>
      </c>
    </row>
    <row r="16" spans="1:6">
      <c r="A16" t="s">
        <v>17</v>
      </c>
      <c r="B16" s="10">
        <v>1500</v>
      </c>
    </row>
    <row r="17" spans="1:2">
      <c r="A17" t="s">
        <v>18</v>
      </c>
      <c r="B17" s="10">
        <v>3000</v>
      </c>
    </row>
    <row r="18" spans="1:2">
      <c r="A18" t="s">
        <v>19</v>
      </c>
      <c r="B18" s="10">
        <v>3000</v>
      </c>
    </row>
    <row r="19" spans="1:2">
      <c r="A19" t="s">
        <v>20</v>
      </c>
      <c r="B19" s="10">
        <v>3700</v>
      </c>
    </row>
    <row r="22" spans="1:2">
      <c r="A22" s="11" t="s">
        <v>21</v>
      </c>
    </row>
    <row r="23" spans="1:2">
      <c r="A23" t="s">
        <v>22</v>
      </c>
      <c r="B23" s="10">
        <v>7500</v>
      </c>
    </row>
    <row r="24" spans="1:2">
      <c r="A24" t="s">
        <v>23</v>
      </c>
      <c r="B24" s="10">
        <v>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2022-06-22T16:38:00Z</dcterms:created>
  <dcterms:modified xsi:type="dcterms:W3CDTF">2022-06-22T19:27:41Z</dcterms:modified>
  <cp:category/>
  <cp:contentStatus/>
</cp:coreProperties>
</file>