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l\OneDrive\Área de Trabalho\"/>
    </mc:Choice>
  </mc:AlternateContent>
  <xr:revisionPtr revIDLastSave="0" documentId="13_ncr:1_{8BD5EAF6-9ABA-449A-87F1-D1C67F47F5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28" i="1"/>
  <c r="C15" i="1"/>
  <c r="C16" i="1"/>
  <c r="C17" i="1"/>
  <c r="C18" i="1"/>
  <c r="C14" i="1"/>
  <c r="F9" i="1"/>
  <c r="F10" i="1" s="1"/>
  <c r="E9" i="1"/>
  <c r="E10" i="1" s="1"/>
  <c r="D9" i="1"/>
  <c r="D10" i="1" s="1"/>
  <c r="C9" i="1"/>
  <c r="C10" i="1" s="1"/>
  <c r="B9" i="1"/>
  <c r="B10" i="1" s="1"/>
</calcChain>
</file>

<file path=xl/sharedStrings.xml><?xml version="1.0" encoding="utf-8"?>
<sst xmlns="http://schemas.openxmlformats.org/spreadsheetml/2006/main" count="34" uniqueCount="29">
  <si>
    <t>MS Azure Cloud</t>
  </si>
  <si>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</si>
  <si>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</si>
  <si>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</si>
  <si>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</si>
  <si>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</si>
  <si>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</si>
  <si>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</si>
  <si>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</si>
  <si>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</si>
  <si>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</si>
  <si>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</si>
  <si>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Totais Anuais</t>
  </si>
  <si>
    <t>Totais Mensais</t>
  </si>
  <si>
    <t xml:space="preserve">RFID Leitores Portátil </t>
  </si>
  <si>
    <t>RFID Gateway</t>
  </si>
  <si>
    <t>RFID Tags Resistentes</t>
  </si>
  <si>
    <t>PC portátil Acer Aspire</t>
  </si>
  <si>
    <t>Impressoras RFID</t>
  </si>
  <si>
    <t>Aluguer Escritório e despesas inerentes</t>
  </si>
  <si>
    <t>RFID Etiquetas Consumíveis</t>
  </si>
  <si>
    <t>Valores  1º Ano Para 1 Cliente</t>
  </si>
  <si>
    <t>Para 30 Clientes</t>
  </si>
  <si>
    <t>Valores Anuais 1º Ano da Empresa</t>
  </si>
  <si>
    <t>Leasing Viaturas Automóveis e seus consumiveis</t>
  </si>
  <si>
    <t>Gastos com Pessoal</t>
  </si>
  <si>
    <t>Fornecimentos e Serviços Externos</t>
  </si>
  <si>
    <t>Outros Gastos Gerais</t>
  </si>
  <si>
    <t>Crescimento Geral da Empresa 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</si>
</sst>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8" formatCode="#,##0.00\ [$€-1]"/>
    <numFmt numFmtId="169" formatCode="#,##0\ [$€-1]"/>
  </numFmts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Arial Black"/>
      <family val="2"/>
    </font>
    <font>
      <b/>
      <sz val="14"/>
      <color rgb="FF000000"/>
      <name val="Arial Black"/>
      <family val="2"/>
    </font>
    <font>
      <b/>
      <sz val="14"/>
      <color theme="1"/>
      <name val="Arial Black"/>
      <family val="2"/>
    </font>
    <font>
      <sz val="14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59595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7" borderId="0" xfId="0" applyFont="1" applyFill="1"/>
    <xf numFmtId="0" fontId="3" fillId="7" borderId="0" xfId="0" applyFont="1" applyFill="1"/>
    <xf numFmtId="0" fontId="3" fillId="3" borderId="0" xfId="0" applyFont="1" applyFill="1"/>
    <xf numFmtId="0" fontId="4" fillId="5" borderId="0" xfId="0" applyFont="1" applyFill="1"/>
    <xf numFmtId="0" fontId="3" fillId="9" borderId="0" xfId="0" applyFont="1" applyFill="1"/>
    <xf numFmtId="164" fontId="5" fillId="8" borderId="0" xfId="0" applyNumberFormat="1" applyFont="1" applyFill="1"/>
    <xf numFmtId="164" fontId="6" fillId="4" borderId="0" xfId="0" applyNumberFormat="1" applyFont="1" applyFill="1"/>
    <xf numFmtId="164" fontId="5" fillId="6" borderId="0" xfId="0" applyNumberFormat="1" applyFont="1" applyFill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7" fillId="0" borderId="12" xfId="0" applyFont="1" applyBorder="1" applyAlignment="1">
      <alignment horizontal="center"/>
    </xf>
    <xf numFmtId="168" fontId="0" fillId="0" borderId="6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0" xfId="0" applyNumberFormat="1" applyBorder="1"/>
    <xf numFmtId="0" fontId="8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1º 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A-4885-AC0E-EB3E66EBDEE5}"/>
            </c:ext>
          </c:extLst>
        </c:ser>
        <c:ser>
          <c:idx val="1"/>
          <c:order val="1"/>
          <c:tx>
            <c:v>2º Ano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A-4885-AC0E-EB3E66EBDEE5}"/>
            </c:ext>
          </c:extLst>
        </c:ser>
        <c:ser>
          <c:idx val="2"/>
          <c:order val="2"/>
          <c:tx>
            <c:v>3º Ano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A-4885-AC0E-EB3E66EBDEE5}"/>
            </c:ext>
          </c:extLst>
        </c:ser>
        <c:ser>
          <c:idx val="3"/>
          <c:order val="3"/>
          <c:tx>
            <c:v>4º Ano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A-4885-AC0E-EB3E66EBDEE5}"/>
            </c:ext>
          </c:extLst>
        </c:ser>
        <c:ser>
          <c:idx val="4"/>
          <c:order val="4"/>
          <c:tx>
            <c:v>5º Ano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A-4885-AC0E-EB3E66EB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516862135"/>
        <c:axId val="1792692039"/>
      </c:barChart>
      <c:catAx>
        <c:axId val="51686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92039"/>
        <c:crosses val="autoZero"/>
        <c:auto val="1"/>
        <c:lblAlgn val="ctr"/>
        <c:lblOffset val="100"/>
        <c:noMultiLvlLbl val="0"/>
      </c:catAx>
      <c:valAx>
        <c:axId val="179269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Custos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1º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794-AFAA-BBD6BC60EBBF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2º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794-AFAA-BBD6BC60EBBF}"/>
            </c:ext>
          </c:extLst>
        </c:ser>
        <c:ser>
          <c:idx val="2"/>
          <c:order val="2"/>
          <c:tx>
            <c:strRef>
              <c:f>Folha1!$D$2</c:f>
              <c:strCache>
                <c:ptCount val="1"/>
                <c:pt idx="0">
                  <c:v>3º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9-4794-AFAA-BBD6BC60EBBF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4º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9-4794-AFAA-BBD6BC60EBBF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5º 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#,##0.00\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9-4794-AFAA-BBD6BC60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568728"/>
        <c:axId val="1102873031"/>
      </c:barChart>
      <c:catAx>
        <c:axId val="9005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73031"/>
        <c:crosses val="autoZero"/>
        <c:auto val="1"/>
        <c:lblAlgn val="ctr"/>
        <c:lblOffset val="100"/>
        <c:noMultiLvlLbl val="0"/>
      </c:catAx>
      <c:valAx>
        <c:axId val="1102873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 Inicial - CAPEX</a:t>
            </a:r>
          </a:p>
        </c:rich>
      </c:tx>
      <c:layout>
        <c:manualLayout>
          <c:xMode val="edge"/>
          <c:yMode val="edge"/>
          <c:x val="0.31819531179292249"/>
          <c:y val="0.1403508771929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 em 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Folha1!$A$14:$A$18</c:f>
              <c:strCache>
                <c:ptCount val="5"/>
                <c:pt idx="0">
                  <c:v>RFID Leitores Portátil 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</c:strCache>
            </c:strRef>
          </c:cat>
          <c:val>
            <c:numRef>
              <c:f>Folha1!$B$14:$B$18</c:f>
              <c:numCache>
                <c:formatCode>#,##0.00\ [$€-1]</c:formatCode>
                <c:ptCount val="5"/>
                <c:pt idx="0">
                  <c:v>5184</c:v>
                </c:pt>
                <c:pt idx="1">
                  <c:v>2694</c:v>
                </c:pt>
                <c:pt idx="2">
                  <c:v>450</c:v>
                </c:pt>
                <c:pt idx="3">
                  <c:v>1606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48FE-94A9-79E90D8D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068066679"/>
        <c:axId val="884625031"/>
      </c:barChart>
      <c:catAx>
        <c:axId val="106806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5031"/>
        <c:crosses val="autoZero"/>
        <c:auto val="1"/>
        <c:lblAlgn val="ctr"/>
        <c:lblOffset val="100"/>
        <c:noMultiLvlLbl val="0"/>
      </c:catAx>
      <c:valAx>
        <c:axId val="88462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6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23</xdr:row>
      <xdr:rowOff>38100</xdr:rowOff>
    </xdr:from>
    <xdr:to>
      <xdr:col>15</xdr:col>
      <xdr:colOff>114300</xdr:colOff>
      <xdr:row>45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0</xdr:rowOff>
    </xdr:from>
    <xdr:to>
      <xdr:col>15</xdr:col>
      <xdr:colOff>419100</xdr:colOff>
      <xdr:row>20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B34F16-3A16-808C-231D-E13D96F85F55}"/>
            </a:ext>
            <a:ext uri="{147F2762-F138-4A5C-976F-8EAC2B608ADB}">
              <a16:predDERef xmlns:a16="http://schemas.microsoft.com/office/drawing/2014/main" pre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34</xdr:row>
      <xdr:rowOff>161926</xdr:rowOff>
    </xdr:from>
    <xdr:to>
      <xdr:col>4</xdr:col>
      <xdr:colOff>123825</xdr:colOff>
      <xdr:row>60</xdr:row>
      <xdr:rowOff>95250</xdr:rowOff>
    </xdr:to>
    <xdr:graphicFrame macro="">
      <xdr:nvGraphicFramePr>
        <xdr:cNvPr id="17" name="Gráfico 4">
          <a:extLst>
            <a:ext uri="{FF2B5EF4-FFF2-40B4-BE49-F238E27FC236}">
              <a16:creationId xmlns:a16="http://schemas.microsoft.com/office/drawing/2014/main" id="{6D77098B-C1F3-57F7-0472-7D02FB4478B1}"/>
            </a:ext>
            <a:ext uri="{147F2762-F138-4A5C-976F-8EAC2B608ADB}">
              <a16:predDERef xmlns:a16="http://schemas.microsoft.com/office/drawing/2014/main" pred="{29B34F16-3A16-808C-231D-E13D96F8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2" workbookViewId="0">
      <selection activeCell="E38" sqref="E38"/>
    </sheetView>
  </sheetViews>
  <sheetFormatPr defaultRowHeight="15" x14ac:dyDescent="0.25"/>
  <cols>
    <col min="1" max="1" width="44.7109375" customWidth="1"/>
    <col min="2" max="6" width="15.7109375" customWidth="1"/>
  </cols>
  <sheetData>
    <row r="1" spans="1:6" x14ac:dyDescent="0.25">
      <c r="A1" t="s">
        <v>0</v>
      </c>
      <c r="B1">
        <v>12</v>
      </c>
    </row>
    <row r="2" spans="1:6" ht="27" x14ac:dyDescent="0.5">
      <c r="A2" s="1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22.5" x14ac:dyDescent="0.45">
      <c r="A3" s="2" t="s">
        <v>6</v>
      </c>
      <c r="B3" s="7">
        <v>131.86000000000001</v>
      </c>
      <c r="C3" s="7">
        <v>131.86000000000001</v>
      </c>
      <c r="D3" s="7">
        <v>131.86000000000001</v>
      </c>
      <c r="E3" s="7">
        <v>131.86000000000001</v>
      </c>
      <c r="F3" s="7">
        <v>131.86000000000001</v>
      </c>
    </row>
    <row r="4" spans="1:6" ht="22.5" x14ac:dyDescent="0.45">
      <c r="A4" s="3" t="s">
        <v>7</v>
      </c>
      <c r="B4" s="7">
        <v>3268.2</v>
      </c>
      <c r="C4" s="7">
        <v>3268.2</v>
      </c>
      <c r="D4" s="7">
        <v>6532.2</v>
      </c>
      <c r="E4" s="7">
        <v>9804.6</v>
      </c>
      <c r="F4" s="7">
        <v>13072.8</v>
      </c>
    </row>
    <row r="5" spans="1:6" ht="22.5" x14ac:dyDescent="0.45">
      <c r="A5" s="3" t="s">
        <v>8</v>
      </c>
      <c r="B5" s="7">
        <v>81.36</v>
      </c>
      <c r="C5" s="7">
        <v>486</v>
      </c>
      <c r="D5" s="7">
        <v>673.08</v>
      </c>
      <c r="E5" s="7">
        <v>1140.8399999999999</v>
      </c>
      <c r="F5" s="7">
        <v>1889.16</v>
      </c>
    </row>
    <row r="6" spans="1:6" ht="22.5" x14ac:dyDescent="0.45">
      <c r="A6" s="2" t="s">
        <v>9</v>
      </c>
      <c r="B6" s="7">
        <v>1454.52</v>
      </c>
      <c r="C6" s="7">
        <v>1454.52</v>
      </c>
      <c r="D6" s="7">
        <v>1454.52</v>
      </c>
      <c r="E6" s="7">
        <v>1454.52</v>
      </c>
      <c r="F6" s="7">
        <v>1454.52</v>
      </c>
    </row>
    <row r="7" spans="1:6" ht="22.5" x14ac:dyDescent="0.45">
      <c r="A7" s="3" t="s">
        <v>10</v>
      </c>
      <c r="B7" s="7">
        <v>475.68</v>
      </c>
      <c r="C7" s="7">
        <v>760.92</v>
      </c>
      <c r="D7" s="7">
        <v>951.48</v>
      </c>
      <c r="E7" s="7">
        <v>1425.96</v>
      </c>
      <c r="F7" s="7">
        <v>2186.88</v>
      </c>
    </row>
    <row r="8" spans="1:6" ht="22.5" x14ac:dyDescent="0.45">
      <c r="A8" s="3" t="s">
        <v>11</v>
      </c>
      <c r="B8" s="7">
        <v>2991.6</v>
      </c>
      <c r="C8" s="7">
        <v>6980.4</v>
      </c>
      <c r="D8" s="7">
        <v>10969.08</v>
      </c>
      <c r="E8" s="7">
        <v>17949.48</v>
      </c>
      <c r="F8" s="7">
        <v>29915.759999999998</v>
      </c>
    </row>
    <row r="9" spans="1:6" ht="22.5" x14ac:dyDescent="0.45">
      <c r="A9" s="4" t="s">
        <v>12</v>
      </c>
      <c r="B9" s="8">
        <f>SUM(B8,B7,B6,B5,B4,B3)</f>
        <v>8403.2199999999993</v>
      </c>
      <c r="C9" s="8">
        <f t="shared" ref="C9:F9" si="0">SUM(C8,C7,C6,C5,C4,C3)</f>
        <v>13081.900000000001</v>
      </c>
      <c r="D9" s="8">
        <f t="shared" si="0"/>
        <v>20712.22</v>
      </c>
      <c r="E9" s="8">
        <f t="shared" si="0"/>
        <v>31907.260000000002</v>
      </c>
      <c r="F9" s="8">
        <f t="shared" si="0"/>
        <v>48650.979999999996</v>
      </c>
    </row>
    <row r="10" spans="1:6" ht="22.5" x14ac:dyDescent="0.45">
      <c r="A10" s="5" t="s">
        <v>13</v>
      </c>
      <c r="B10" s="9">
        <f>B9/12</f>
        <v>700.26833333333332</v>
      </c>
      <c r="C10" s="9">
        <f t="shared" ref="C10:F10" si="1">C9/12</f>
        <v>1090.1583333333335</v>
      </c>
      <c r="D10" s="9">
        <f t="shared" si="1"/>
        <v>1726.0183333333334</v>
      </c>
      <c r="E10" s="9">
        <f t="shared" si="1"/>
        <v>2658.9383333333335</v>
      </c>
      <c r="F10" s="9">
        <f t="shared" si="1"/>
        <v>4054.248333333333</v>
      </c>
    </row>
    <row r="12" spans="1:6" ht="15.75" thickBot="1" x14ac:dyDescent="0.3"/>
    <row r="13" spans="1:6" ht="15.75" thickBot="1" x14ac:dyDescent="0.3">
      <c r="A13" s="19" t="s">
        <v>21</v>
      </c>
      <c r="B13" s="25"/>
      <c r="C13" s="20" t="s">
        <v>22</v>
      </c>
    </row>
    <row r="14" spans="1:6" x14ac:dyDescent="0.25">
      <c r="A14" s="14" t="s">
        <v>14</v>
      </c>
      <c r="B14" s="26">
        <v>5184</v>
      </c>
      <c r="C14" s="27">
        <f>B14*30</f>
        <v>155520</v>
      </c>
    </row>
    <row r="15" spans="1:6" x14ac:dyDescent="0.25">
      <c r="A15" s="15" t="s">
        <v>15</v>
      </c>
      <c r="B15" s="28">
        <v>2694</v>
      </c>
      <c r="C15" s="29">
        <f t="shared" ref="C15:C18" si="2">B15*30</f>
        <v>80820</v>
      </c>
    </row>
    <row r="16" spans="1:6" x14ac:dyDescent="0.25">
      <c r="A16" s="15" t="s">
        <v>16</v>
      </c>
      <c r="B16" s="28">
        <v>450</v>
      </c>
      <c r="C16" s="29">
        <f t="shared" si="2"/>
        <v>13500</v>
      </c>
    </row>
    <row r="17" spans="1:8" x14ac:dyDescent="0.25">
      <c r="A17" s="15" t="s">
        <v>18</v>
      </c>
      <c r="B17" s="28">
        <v>1606</v>
      </c>
      <c r="C17" s="29">
        <f t="shared" si="2"/>
        <v>48180</v>
      </c>
    </row>
    <row r="18" spans="1:8" ht="15.75" thickBot="1" x14ac:dyDescent="0.3">
      <c r="A18" s="16" t="s">
        <v>20</v>
      </c>
      <c r="B18" s="30">
        <v>400</v>
      </c>
      <c r="C18" s="31">
        <f t="shared" si="2"/>
        <v>12000</v>
      </c>
    </row>
    <row r="19" spans="1:8" x14ac:dyDescent="0.25">
      <c r="A19" s="17"/>
      <c r="B19" s="32"/>
      <c r="C19" s="32">
        <f>SUM(C14:C18)</f>
        <v>310020</v>
      </c>
    </row>
    <row r="20" spans="1:8" ht="15.75" thickBot="1" x14ac:dyDescent="0.3">
      <c r="A20" s="17"/>
      <c r="B20" s="18"/>
      <c r="C20" s="18"/>
    </row>
    <row r="21" spans="1:8" ht="15.75" thickBot="1" x14ac:dyDescent="0.3">
      <c r="A21" s="19" t="s">
        <v>23</v>
      </c>
      <c r="B21" s="21"/>
    </row>
    <row r="22" spans="1:8" x14ac:dyDescent="0.25">
      <c r="A22" s="14" t="s">
        <v>19</v>
      </c>
      <c r="B22" s="22">
        <v>35000</v>
      </c>
      <c r="E22" s="11">
        <v>2.5</v>
      </c>
      <c r="F22" s="11">
        <v>0.4</v>
      </c>
      <c r="G22" s="12">
        <v>0.71399999999999997</v>
      </c>
      <c r="H22" s="11">
        <v>0.66</v>
      </c>
    </row>
    <row r="23" spans="1:8" x14ac:dyDescent="0.25">
      <c r="A23" s="15" t="s">
        <v>17</v>
      </c>
      <c r="B23" s="23">
        <v>1500</v>
      </c>
    </row>
    <row r="24" spans="1:8" x14ac:dyDescent="0.25">
      <c r="A24" s="15" t="s">
        <v>24</v>
      </c>
      <c r="B24" s="23">
        <v>16776</v>
      </c>
    </row>
    <row r="25" spans="1:8" x14ac:dyDescent="0.25">
      <c r="A25" s="15" t="s">
        <v>25</v>
      </c>
      <c r="B25" s="23">
        <v>110000</v>
      </c>
    </row>
    <row r="26" spans="1:8" x14ac:dyDescent="0.25">
      <c r="A26" s="15" t="s">
        <v>26</v>
      </c>
      <c r="B26" s="23">
        <v>62000</v>
      </c>
    </row>
    <row r="27" spans="1:8" ht="15.75" thickBot="1" x14ac:dyDescent="0.3">
      <c r="A27" s="16" t="s">
        <v>27</v>
      </c>
      <c r="B27" s="24">
        <v>9000</v>
      </c>
    </row>
    <row r="28" spans="1:8" x14ac:dyDescent="0.25">
      <c r="B28" s="10">
        <f>SUM(B22:B27)</f>
        <v>234276</v>
      </c>
    </row>
    <row r="32" spans="1:8" ht="18.75" x14ac:dyDescent="0.3">
      <c r="B32" s="33" t="s">
        <v>28</v>
      </c>
      <c r="C32" s="33"/>
      <c r="D32" s="33"/>
      <c r="E32" s="33"/>
    </row>
    <row r="33" spans="2:5" x14ac:dyDescent="0.25">
      <c r="B33" s="13" t="s">
        <v>2</v>
      </c>
      <c r="C33" s="13" t="s">
        <v>3</v>
      </c>
      <c r="D33" s="13" t="s">
        <v>4</v>
      </c>
      <c r="E33" s="13" t="s">
        <v>5</v>
      </c>
    </row>
    <row r="34" spans="2:5" x14ac:dyDescent="0.25">
      <c r="B34" s="34">
        <v>2.5</v>
      </c>
      <c r="C34" s="34">
        <v>0.4</v>
      </c>
      <c r="D34" s="35">
        <v>0.71399999999999997</v>
      </c>
      <c r="E34" s="34">
        <v>0.66</v>
      </c>
    </row>
  </sheetData>
  <mergeCells count="3">
    <mergeCell ref="A13:B13"/>
    <mergeCell ref="A21:B21"/>
    <mergeCell ref="B32:E3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Rogelio Ribeiro</cp:lastModifiedBy>
  <cp:revision/>
  <dcterms:created xsi:type="dcterms:W3CDTF">2022-06-22T16:38:00Z</dcterms:created>
  <dcterms:modified xsi:type="dcterms:W3CDTF">2022-06-23T01:24:48Z</dcterms:modified>
  <cp:category/>
  <cp:contentStatus/>
</cp:coreProperties>
</file>