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heike/Software/DimRed/NoLiES/data/"/>
    </mc:Choice>
  </mc:AlternateContent>
  <xr:revisionPtr revIDLastSave="0" documentId="8_{63E0296D-5DAE-7E45-BD6D-B389B52781C1}" xr6:coauthVersionLast="36" xr6:coauthVersionMax="36" xr10:uidLastSave="{00000000-0000-0000-0000-000000000000}"/>
  <bookViews>
    <workbookView xWindow="14440" yWindow="2480" windowWidth="29100" windowHeight="22720" xr2:uid="{00000000-000D-0000-FFFF-FFFF00000000}"/>
  </bookViews>
  <sheets>
    <sheet name="Components" sheetId="1" r:id="rId1"/>
    <sheet name="Übergruppen" sheetId="2" r:id="rId2"/>
  </sheets>
  <definedNames>
    <definedName name="Alkane">Components!#REF!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4" i="1"/>
  <c r="J15" i="1"/>
  <c r="J18" i="1"/>
  <c r="J31" i="1"/>
  <c r="J40" i="1"/>
  <c r="J41" i="1"/>
  <c r="J43" i="1"/>
  <c r="J45" i="1"/>
  <c r="J49" i="1"/>
  <c r="J53" i="1"/>
  <c r="J54" i="1"/>
  <c r="J63" i="1"/>
  <c r="J64" i="1"/>
  <c r="J67" i="1"/>
  <c r="J68" i="1"/>
  <c r="J74" i="1"/>
  <c r="J77" i="1"/>
  <c r="C32" i="2" l="1"/>
  <c r="C31" i="2"/>
  <c r="H250" i="1" s="1"/>
  <c r="C30" i="2"/>
  <c r="C29" i="2"/>
  <c r="H90" i="1" s="1"/>
  <c r="C28" i="2"/>
  <c r="C27" i="2"/>
  <c r="C26" i="2"/>
  <c r="C25" i="2"/>
  <c r="J314" i="1" s="1"/>
  <c r="C24" i="2"/>
  <c r="H389" i="1" s="1"/>
  <c r="C23" i="2"/>
  <c r="C22" i="2"/>
  <c r="C21" i="2"/>
  <c r="H197" i="1" s="1"/>
  <c r="C20" i="2"/>
  <c r="H287" i="1" s="1"/>
  <c r="C19" i="2"/>
  <c r="H388" i="1" s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J339" i="1" l="1"/>
  <c r="L340" i="1"/>
  <c r="H14" i="1"/>
  <c r="H378" i="1"/>
  <c r="H49" i="1"/>
  <c r="H133" i="1"/>
  <c r="H55" i="1"/>
  <c r="H149" i="1"/>
  <c r="H74" i="1"/>
  <c r="J182" i="1"/>
  <c r="H89" i="1"/>
  <c r="H131" i="1"/>
  <c r="H123" i="1"/>
  <c r="H4" i="1"/>
  <c r="J165" i="1"/>
  <c r="J341" i="1"/>
  <c r="J285" i="1"/>
  <c r="J383" i="1"/>
  <c r="J286" i="1"/>
  <c r="J368" i="1"/>
  <c r="H73" i="1"/>
  <c r="H122" i="1"/>
  <c r="H135" i="1"/>
  <c r="H181" i="1"/>
  <c r="H258" i="1"/>
  <c r="H58" i="1"/>
  <c r="H205" i="1"/>
  <c r="H85" i="1"/>
  <c r="H178" i="1"/>
  <c r="H217" i="1"/>
  <c r="H345" i="1"/>
  <c r="H26" i="1"/>
  <c r="H290" i="1"/>
  <c r="H91" i="1"/>
  <c r="H48" i="1"/>
  <c r="H202" i="1"/>
  <c r="H340" i="1"/>
  <c r="H249" i="1"/>
  <c r="H349" i="1"/>
  <c r="H394" i="1"/>
  <c r="H390" i="1"/>
  <c r="H391" i="1"/>
  <c r="H252" i="1"/>
  <c r="H251" i="1"/>
  <c r="H392" i="1"/>
  <c r="H393" i="1"/>
  <c r="H51" i="1"/>
  <c r="J55" i="1"/>
  <c r="H2" i="1"/>
  <c r="H243" i="1"/>
  <c r="H173" i="1"/>
  <c r="H241" i="1"/>
  <c r="H242" i="1"/>
  <c r="L307" i="1"/>
  <c r="H143" i="1"/>
  <c r="H187" i="1"/>
  <c r="L342" i="1"/>
  <c r="J354" i="1"/>
  <c r="J340" i="1"/>
  <c r="H38" i="1"/>
  <c r="H206" i="1"/>
  <c r="H262" i="1"/>
  <c r="J13" i="1"/>
  <c r="J374" i="1"/>
  <c r="J392" i="1"/>
  <c r="H47" i="1"/>
  <c r="H71" i="1"/>
  <c r="J324" i="1"/>
  <c r="J393" i="1"/>
  <c r="H24" i="1"/>
  <c r="J326" i="1"/>
  <c r="H307" i="1"/>
  <c r="H323" i="1"/>
  <c r="H10" i="1"/>
  <c r="H267" i="1"/>
  <c r="H373" i="1"/>
  <c r="H97" i="1"/>
  <c r="H151" i="1"/>
  <c r="H184" i="1"/>
  <c r="H259" i="1"/>
  <c r="H318" i="1"/>
  <c r="H189" i="1"/>
  <c r="H61" i="1"/>
  <c r="H98" i="1"/>
  <c r="H196" i="1"/>
  <c r="H218" i="1"/>
  <c r="H186" i="1"/>
  <c r="H130" i="1"/>
  <c r="H253" i="1"/>
  <c r="J215" i="1"/>
  <c r="H370" i="1"/>
  <c r="H380" i="1"/>
  <c r="H280" i="1"/>
  <c r="J337" i="1"/>
  <c r="L13" i="1"/>
  <c r="L97" i="1"/>
  <c r="L187" i="1"/>
  <c r="L215" i="1"/>
  <c r="L257" i="1"/>
  <c r="L313" i="1"/>
  <c r="L341" i="1"/>
  <c r="L372" i="1"/>
  <c r="L392" i="1"/>
  <c r="J26" i="1"/>
  <c r="J61" i="1"/>
  <c r="J72" i="1"/>
  <c r="J95" i="1"/>
  <c r="J103" i="1"/>
  <c r="J112" i="1"/>
  <c r="J121" i="1"/>
  <c r="J129" i="1"/>
  <c r="J138" i="1"/>
  <c r="J150" i="1"/>
  <c r="J158" i="1"/>
  <c r="J171" i="1"/>
  <c r="J181" i="1"/>
  <c r="J216" i="1"/>
  <c r="J232" i="1"/>
  <c r="J242" i="1"/>
  <c r="J260" i="1"/>
  <c r="J268" i="1"/>
  <c r="J279" i="1"/>
  <c r="J300" i="1"/>
  <c r="J310" i="1"/>
  <c r="J319" i="1"/>
  <c r="J336" i="1"/>
  <c r="J345" i="1"/>
  <c r="J353" i="1"/>
  <c r="J362" i="1"/>
  <c r="J370" i="1"/>
  <c r="J378" i="1"/>
  <c r="J387" i="1"/>
  <c r="H27" i="1"/>
  <c r="H59" i="1"/>
  <c r="H83" i="1"/>
  <c r="H163" i="1"/>
  <c r="L277" i="1"/>
  <c r="L17" i="1"/>
  <c r="L189" i="1"/>
  <c r="L218" i="1"/>
  <c r="L261" i="1"/>
  <c r="L314" i="1"/>
  <c r="L373" i="1"/>
  <c r="L393" i="1"/>
  <c r="J73" i="1"/>
  <c r="J84" i="1"/>
  <c r="J96" i="1"/>
  <c r="J113" i="1"/>
  <c r="J122" i="1"/>
  <c r="J151" i="1"/>
  <c r="J161" i="1"/>
  <c r="J173" i="1"/>
  <c r="J190" i="1"/>
  <c r="J201" i="1"/>
  <c r="J209" i="1"/>
  <c r="J217" i="1"/>
  <c r="J235" i="1"/>
  <c r="J243" i="1"/>
  <c r="J252" i="1"/>
  <c r="J270" i="1"/>
  <c r="J280" i="1"/>
  <c r="J290" i="1"/>
  <c r="J301" i="1"/>
  <c r="J311" i="1"/>
  <c r="J320" i="1"/>
  <c r="J329" i="1"/>
  <c r="J338" i="1"/>
  <c r="J346" i="1"/>
  <c r="J363" i="1"/>
  <c r="J371" i="1"/>
  <c r="J379" i="1"/>
  <c r="J388" i="1"/>
  <c r="H36" i="1"/>
  <c r="L263" i="1"/>
  <c r="L24" i="1"/>
  <c r="L130" i="1"/>
  <c r="L194" i="1"/>
  <c r="L220" i="1"/>
  <c r="L281" i="1"/>
  <c r="L318" i="1"/>
  <c r="L347" i="1"/>
  <c r="L374" i="1"/>
  <c r="J52" i="1"/>
  <c r="J85" i="1"/>
  <c r="J106" i="1"/>
  <c r="J114" i="1"/>
  <c r="J123" i="1"/>
  <c r="J140" i="1"/>
  <c r="J152" i="1"/>
  <c r="J162" i="1"/>
  <c r="J174" i="1"/>
  <c r="J183" i="1"/>
  <c r="J193" i="1"/>
  <c r="J202" i="1"/>
  <c r="J210" i="1"/>
  <c r="J226" i="1"/>
  <c r="J236" i="1"/>
  <c r="J253" i="1"/>
  <c r="J262" i="1"/>
  <c r="J271" i="1"/>
  <c r="L248" i="1"/>
  <c r="L29" i="1"/>
  <c r="L131" i="1"/>
  <c r="L195" i="1"/>
  <c r="L221" i="1"/>
  <c r="L284" i="1"/>
  <c r="L324" i="1"/>
  <c r="L348" i="1"/>
  <c r="J30" i="1"/>
  <c r="J65" i="1"/>
  <c r="J75" i="1"/>
  <c r="J98" i="1"/>
  <c r="J107" i="1"/>
  <c r="J115" i="1"/>
  <c r="J124" i="1"/>
  <c r="J132" i="1"/>
  <c r="J153" i="1"/>
  <c r="J164" i="1"/>
  <c r="J176" i="1"/>
  <c r="J211" i="1"/>
  <c r="J219" i="1"/>
  <c r="J227" i="1"/>
  <c r="J237" i="1"/>
  <c r="J246" i="1"/>
  <c r="J254" i="1"/>
  <c r="J274" i="1"/>
  <c r="J282" i="1"/>
  <c r="J295" i="1"/>
  <c r="J303" i="1"/>
  <c r="J331" i="1"/>
  <c r="J356" i="1"/>
  <c r="J365" i="1"/>
  <c r="J381" i="1"/>
  <c r="H46" i="1"/>
  <c r="H62" i="1"/>
  <c r="H70" i="1"/>
  <c r="H94" i="1"/>
  <c r="L244" i="1"/>
  <c r="L32" i="1"/>
  <c r="L142" i="1"/>
  <c r="L200" i="1"/>
  <c r="L224" i="1"/>
  <c r="L285" i="1"/>
  <c r="L326" i="1"/>
  <c r="L349" i="1"/>
  <c r="L382" i="1"/>
  <c r="J44" i="1"/>
  <c r="J66" i="1"/>
  <c r="J87" i="1"/>
  <c r="J99" i="1"/>
  <c r="J108" i="1"/>
  <c r="J116" i="1"/>
  <c r="J134" i="1"/>
  <c r="J143" i="1"/>
  <c r="J154" i="1"/>
  <c r="J177" i="1"/>
  <c r="J185" i="1"/>
  <c r="J204" i="1"/>
  <c r="J212" i="1"/>
  <c r="J228" i="1"/>
  <c r="J247" i="1"/>
  <c r="J264" i="1"/>
  <c r="J275" i="1"/>
  <c r="J296" i="1"/>
  <c r="J304" i="1"/>
  <c r="J323" i="1"/>
  <c r="J332" i="1"/>
  <c r="J357" i="1"/>
  <c r="J366" i="1"/>
  <c r="H39" i="1"/>
  <c r="H79" i="1"/>
  <c r="N125" i="1"/>
  <c r="L71" i="1"/>
  <c r="L165" i="1"/>
  <c r="L203" i="1"/>
  <c r="L225" i="1"/>
  <c r="L286" i="1"/>
  <c r="L328" i="1"/>
  <c r="L352" i="1"/>
  <c r="L383" i="1"/>
  <c r="J78" i="1"/>
  <c r="J88" i="1"/>
  <c r="J100" i="1"/>
  <c r="J109" i="1"/>
  <c r="J126" i="1"/>
  <c r="J135" i="1"/>
  <c r="J144" i="1"/>
  <c r="J155" i="1"/>
  <c r="J166" i="1"/>
  <c r="J178" i="1"/>
  <c r="J196" i="1"/>
  <c r="J205" i="1"/>
  <c r="J213" i="1"/>
  <c r="J239" i="1"/>
  <c r="J265" i="1"/>
  <c r="J276" i="1"/>
  <c r="J297" i="1"/>
  <c r="J315" i="1"/>
  <c r="J333" i="1"/>
  <c r="J359" i="1"/>
  <c r="J367" i="1"/>
  <c r="H56" i="1"/>
  <c r="N307" i="1"/>
  <c r="L81" i="1"/>
  <c r="L184" i="1"/>
  <c r="L207" i="1"/>
  <c r="L229" i="1"/>
  <c r="L289" i="1"/>
  <c r="L330" i="1"/>
  <c r="L354" i="1"/>
  <c r="J35" i="1"/>
  <c r="J47" i="1"/>
  <c r="J58" i="1"/>
  <c r="J80" i="1"/>
  <c r="J91" i="1"/>
  <c r="J101" i="1"/>
  <c r="J118" i="1"/>
  <c r="J127" i="1"/>
  <c r="J136" i="1"/>
  <c r="J147" i="1"/>
  <c r="J156" i="1"/>
  <c r="J167" i="1"/>
  <c r="J179" i="1"/>
  <c r="J197" i="1"/>
  <c r="J206" i="1"/>
  <c r="J214" i="1"/>
  <c r="J222" i="1"/>
  <c r="J230" i="1"/>
  <c r="J240" i="1"/>
  <c r="J249" i="1"/>
  <c r="J258" i="1"/>
  <c r="J266" i="1"/>
  <c r="J298" i="1"/>
  <c r="J316" i="1"/>
  <c r="J325" i="1"/>
  <c r="J334" i="1"/>
  <c r="J343" i="1"/>
  <c r="J351" i="1"/>
  <c r="J360" i="1"/>
  <c r="J384" i="1"/>
  <c r="J394" i="1"/>
  <c r="H33" i="1"/>
  <c r="N342" i="1"/>
  <c r="L391" i="1"/>
  <c r="J157" i="1"/>
  <c r="J223" i="1"/>
  <c r="J288" i="1"/>
  <c r="J361" i="1"/>
  <c r="H145" i="1"/>
  <c r="H169" i="1"/>
  <c r="H283" i="1"/>
  <c r="H291" i="1"/>
  <c r="H386" i="1"/>
  <c r="L82" i="1"/>
  <c r="J92" i="1"/>
  <c r="J170" i="1"/>
  <c r="J231" i="1"/>
  <c r="J293" i="1"/>
  <c r="J364" i="1"/>
  <c r="H34" i="1"/>
  <c r="H93" i="1"/>
  <c r="H146" i="1"/>
  <c r="H160" i="1"/>
  <c r="H192" i="1"/>
  <c r="H292" i="1"/>
  <c r="L186" i="1"/>
  <c r="J16" i="1"/>
  <c r="J180" i="1"/>
  <c r="J241" i="1"/>
  <c r="J299" i="1"/>
  <c r="J335" i="1"/>
  <c r="J369" i="1"/>
  <c r="H37" i="1"/>
  <c r="H57" i="1"/>
  <c r="H172" i="1"/>
  <c r="H309" i="1"/>
  <c r="H317" i="1"/>
  <c r="H358" i="1"/>
  <c r="H168" i="1"/>
  <c r="H245" i="1"/>
  <c r="L208" i="1"/>
  <c r="J25" i="1"/>
  <c r="J111" i="1"/>
  <c r="J302" i="1"/>
  <c r="H294" i="1"/>
  <c r="L250" i="1"/>
  <c r="J38" i="1"/>
  <c r="J120" i="1"/>
  <c r="J188" i="1"/>
  <c r="J259" i="1"/>
  <c r="J308" i="1"/>
  <c r="J344" i="1"/>
  <c r="J377" i="1"/>
  <c r="H175" i="1"/>
  <c r="H233" i="1"/>
  <c r="H234" i="1"/>
  <c r="J48" i="1"/>
  <c r="J128" i="1"/>
  <c r="J198" i="1"/>
  <c r="J267" i="1"/>
  <c r="J312" i="1"/>
  <c r="J380" i="1"/>
  <c r="H141" i="1"/>
  <c r="J60" i="1"/>
  <c r="J137" i="1"/>
  <c r="J278" i="1"/>
  <c r="J385" i="1"/>
  <c r="H119" i="1"/>
  <c r="H199" i="1"/>
  <c r="L368" i="1"/>
  <c r="J148" i="1"/>
  <c r="J321" i="1"/>
  <c r="J355" i="1"/>
  <c r="J390" i="1"/>
  <c r="H50" i="1"/>
  <c r="H69" i="1"/>
  <c r="H255" i="1"/>
  <c r="H43" i="1"/>
  <c r="J139" i="1"/>
  <c r="H28" i="1"/>
  <c r="H44" i="1"/>
  <c r="H140" i="1"/>
  <c r="J19" i="1"/>
  <c r="J20" i="1"/>
  <c r="J142" i="1"/>
  <c r="J322" i="1"/>
  <c r="J348" i="1"/>
  <c r="H6" i="1"/>
  <c r="H30" i="1"/>
  <c r="H102" i="1"/>
  <c r="H150" i="1"/>
  <c r="H190" i="1"/>
  <c r="H222" i="1"/>
  <c r="H230" i="1"/>
  <c r="J195" i="1"/>
  <c r="J238" i="1"/>
  <c r="J256" i="1"/>
  <c r="H31" i="1"/>
  <c r="J305" i="1"/>
  <c r="J342" i="1"/>
  <c r="J350" i="1"/>
  <c r="H8" i="1"/>
  <c r="H40" i="1"/>
  <c r="H64" i="1"/>
  <c r="H96" i="1"/>
  <c r="H104" i="1"/>
  <c r="J110" i="1"/>
  <c r="H29" i="1"/>
  <c r="H299" i="1"/>
  <c r="J330" i="1"/>
  <c r="H316" i="1"/>
  <c r="H111" i="1"/>
  <c r="H240" i="1"/>
  <c r="H381" i="1"/>
  <c r="J372" i="1"/>
  <c r="H41" i="1"/>
  <c r="H42" i="1"/>
  <c r="H114" i="1"/>
  <c r="H185" i="1"/>
  <c r="H279" i="1"/>
  <c r="H101" i="1"/>
  <c r="H207" i="1"/>
  <c r="H227" i="1"/>
  <c r="H103" i="1"/>
  <c r="H289" i="1"/>
  <c r="J200" i="1"/>
  <c r="J208" i="1"/>
  <c r="J224" i="1"/>
  <c r="H11" i="1"/>
  <c r="H179" i="1"/>
  <c r="J225" i="1"/>
  <c r="H52" i="1"/>
  <c r="J194" i="1"/>
  <c r="H166" i="1"/>
  <c r="H174" i="1"/>
  <c r="H270" i="1"/>
  <c r="H15" i="1"/>
  <c r="J221" i="1"/>
  <c r="J229" i="1"/>
  <c r="H112" i="1"/>
  <c r="H53" i="1"/>
  <c r="H219" i="1"/>
  <c r="H339" i="1"/>
  <c r="H308" i="1"/>
  <c r="H136" i="1"/>
  <c r="H231" i="1"/>
  <c r="H330" i="1"/>
  <c r="H113" i="1"/>
  <c r="H268" i="1"/>
  <c r="H343" i="1"/>
  <c r="H338" i="1"/>
  <c r="H164" i="1"/>
  <c r="H176" i="1"/>
  <c r="H271" i="1"/>
  <c r="H167" i="1"/>
  <c r="H177" i="1"/>
  <c r="H235" i="1"/>
  <c r="H120" i="1"/>
  <c r="J251" i="1"/>
  <c r="H35" i="1"/>
  <c r="H155" i="1"/>
  <c r="L125" i="1"/>
  <c r="J28" i="1"/>
  <c r="J104" i="1"/>
  <c r="H156" i="1"/>
  <c r="J42" i="1"/>
  <c r="J244" i="1"/>
  <c r="L377" i="1"/>
  <c r="H126" i="1"/>
  <c r="H158" i="1"/>
  <c r="H198" i="1"/>
  <c r="H246" i="1"/>
  <c r="H278" i="1"/>
  <c r="H63" i="1"/>
  <c r="J117" i="1"/>
  <c r="J375" i="1"/>
  <c r="H80" i="1"/>
  <c r="L388" i="1"/>
  <c r="J376" i="1"/>
  <c r="H159" i="1"/>
  <c r="H265" i="1"/>
  <c r="H371" i="1"/>
  <c r="H266" i="1"/>
  <c r="J102" i="1"/>
  <c r="H161" i="1"/>
  <c r="H212" i="1"/>
  <c r="H382" i="1"/>
  <c r="H295" i="1"/>
  <c r="H288" i="1"/>
  <c r="H282" i="1"/>
  <c r="H127" i="1"/>
  <c r="H204" i="1"/>
  <c r="H213" i="1"/>
  <c r="H366" i="1"/>
  <c r="H144" i="1"/>
  <c r="H128" i="1"/>
  <c r="J347" i="1"/>
  <c r="H65" i="1"/>
  <c r="H157" i="1"/>
  <c r="H264" i="1"/>
  <c r="H188" i="1"/>
  <c r="H3" i="1"/>
  <c r="H148" i="1"/>
  <c r="J218" i="1"/>
  <c r="H254" i="1"/>
  <c r="J21" i="1"/>
  <c r="J284" i="1"/>
  <c r="H180" i="1"/>
  <c r="H331" i="1"/>
  <c r="H347" i="1"/>
  <c r="H332" i="1"/>
  <c r="H348" i="1"/>
  <c r="H300" i="1"/>
  <c r="H276" i="1"/>
  <c r="H333" i="1"/>
  <c r="H334" i="1"/>
  <c r="H335" i="1"/>
  <c r="H344" i="1"/>
  <c r="H277" i="1"/>
  <c r="H310" i="1"/>
  <c r="H352" i="1"/>
  <c r="H376" i="1"/>
  <c r="H260" i="1"/>
  <c r="H375" i="1"/>
  <c r="H117" i="1"/>
  <c r="H336" i="1"/>
  <c r="H346" i="1"/>
  <c r="H281" i="1"/>
  <c r="H321" i="1"/>
  <c r="H269" i="1"/>
  <c r="H105" i="1"/>
  <c r="H108" i="1"/>
  <c r="H77" i="1"/>
  <c r="H214" i="1"/>
  <c r="H210" i="1"/>
  <c r="H239" i="1"/>
  <c r="H209" i="1"/>
  <c r="H54" i="1"/>
  <c r="H238" i="1"/>
  <c r="H88" i="1"/>
  <c r="H125" i="1"/>
  <c r="H377" i="1"/>
  <c r="H78" i="1"/>
  <c r="J22" i="1"/>
  <c r="J263" i="1"/>
  <c r="H355" i="1"/>
  <c r="H301" i="1"/>
  <c r="H325" i="1"/>
  <c r="H319" i="1"/>
  <c r="H320" i="1"/>
  <c r="H353" i="1"/>
  <c r="H354" i="1"/>
  <c r="H100" i="1"/>
  <c r="J12" i="1"/>
  <c r="J313" i="1"/>
  <c r="J391" i="1"/>
  <c r="H142" i="1"/>
  <c r="J277" i="1"/>
  <c r="H121" i="1"/>
  <c r="H315" i="1"/>
  <c r="H5" i="1"/>
  <c r="H211" i="1"/>
  <c r="H220" i="1"/>
  <c r="H257" i="1"/>
  <c r="H275" i="1"/>
  <c r="H356" i="1"/>
  <c r="H203" i="1"/>
  <c r="H293" i="1"/>
  <c r="H302" i="1"/>
  <c r="H311" i="1"/>
  <c r="H367" i="1"/>
  <c r="H312" i="1"/>
  <c r="H314" i="1"/>
  <c r="J352" i="1"/>
  <c r="H66" i="1"/>
  <c r="H19" i="1"/>
  <c r="H67" i="1"/>
  <c r="H99" i="1"/>
  <c r="H107" i="1"/>
  <c r="H139" i="1"/>
  <c r="H147" i="1"/>
  <c r="H171" i="1"/>
  <c r="H195" i="1"/>
  <c r="J51" i="1"/>
  <c r="H12" i="1"/>
  <c r="H20" i="1"/>
  <c r="H76" i="1"/>
  <c r="H22" i="1"/>
  <c r="H86" i="1"/>
  <c r="H110" i="1"/>
  <c r="H182" i="1"/>
  <c r="J220" i="1"/>
  <c r="H23" i="1"/>
  <c r="J257" i="1"/>
  <c r="H32" i="1"/>
  <c r="H72" i="1"/>
  <c r="H17" i="1"/>
  <c r="H106" i="1"/>
  <c r="H191" i="1"/>
  <c r="H247" i="1"/>
  <c r="H256" i="1"/>
  <c r="H229" i="1"/>
  <c r="H284" i="1"/>
  <c r="H324" i="1"/>
  <c r="H372" i="1"/>
  <c r="H95" i="1"/>
  <c r="H183" i="1"/>
  <c r="H193" i="1"/>
  <c r="H221" i="1"/>
  <c r="H285" i="1"/>
  <c r="H341" i="1"/>
  <c r="H357" i="1"/>
  <c r="H374" i="1"/>
  <c r="H383" i="1"/>
  <c r="H261" i="1"/>
  <c r="H368" i="1"/>
  <c r="H13" i="1"/>
  <c r="H81" i="1"/>
  <c r="H162" i="1"/>
  <c r="H194" i="1"/>
  <c r="H223" i="1"/>
  <c r="H286" i="1"/>
  <c r="H342" i="1"/>
  <c r="H350" i="1"/>
  <c r="H327" i="1"/>
  <c r="H328" i="1"/>
  <c r="H273" i="1"/>
  <c r="H306" i="1"/>
  <c r="H82" i="1"/>
  <c r="H215" i="1"/>
  <c r="H224" i="1"/>
  <c r="H18" i="1"/>
  <c r="H165" i="1"/>
  <c r="H225" i="1"/>
  <c r="H21" i="1"/>
  <c r="H154" i="1"/>
  <c r="H208" i="1"/>
  <c r="H244" i="1"/>
  <c r="H263" i="1"/>
  <c r="H272" i="1"/>
  <c r="H305" i="1"/>
  <c r="H313" i="1"/>
  <c r="H385" i="1"/>
  <c r="H200" i="1"/>
  <c r="H322" i="1"/>
  <c r="J17" i="1"/>
  <c r="J82" i="1"/>
  <c r="J189" i="1"/>
  <c r="J289" i="1"/>
  <c r="J328" i="1"/>
  <c r="H75" i="1"/>
  <c r="J130" i="1"/>
  <c r="H60" i="1"/>
  <c r="H68" i="1"/>
  <c r="H84" i="1"/>
  <c r="H92" i="1"/>
  <c r="H124" i="1"/>
  <c r="H132" i="1"/>
  <c r="J29" i="1"/>
  <c r="J97" i="1"/>
  <c r="J131" i="1"/>
  <c r="J86" i="1"/>
  <c r="J184" i="1"/>
  <c r="J203" i="1"/>
  <c r="J373" i="1"/>
  <c r="H118" i="1"/>
  <c r="J125" i="1"/>
  <c r="J382" i="1"/>
  <c r="H7" i="1"/>
  <c r="J32" i="1"/>
  <c r="J186" i="1"/>
  <c r="J248" i="1"/>
  <c r="H16" i="1"/>
  <c r="J24" i="1"/>
  <c r="J187" i="1"/>
  <c r="H9" i="1"/>
  <c r="H25" i="1"/>
  <c r="J81" i="1"/>
  <c r="H201" i="1"/>
  <c r="H237" i="1"/>
  <c r="H274" i="1"/>
  <c r="H109" i="1"/>
  <c r="H170" i="1"/>
  <c r="H216" i="1"/>
  <c r="J250" i="1"/>
  <c r="H232" i="1"/>
  <c r="H138" i="1"/>
  <c r="H152" i="1"/>
  <c r="H129" i="1"/>
  <c r="H153" i="1"/>
  <c r="J207" i="1"/>
  <c r="J318" i="1"/>
  <c r="H87" i="1"/>
  <c r="H226" i="1"/>
  <c r="J71" i="1"/>
  <c r="J281" i="1"/>
  <c r="H236" i="1"/>
  <c r="H115" i="1"/>
  <c r="J261" i="1"/>
  <c r="H116" i="1"/>
  <c r="H134" i="1"/>
  <c r="J349" i="1"/>
  <c r="J307" i="1"/>
  <c r="H228" i="1"/>
  <c r="H363" i="1"/>
  <c r="H379" i="1"/>
  <c r="H387" i="1"/>
  <c r="H364" i="1"/>
  <c r="H365" i="1"/>
  <c r="H359" i="1"/>
  <c r="H304" i="1"/>
  <c r="H384" i="1"/>
  <c r="H137" i="1"/>
  <c r="H326" i="1"/>
  <c r="H296" i="1"/>
  <c r="H351" i="1"/>
  <c r="H298" i="1"/>
  <c r="H362" i="1"/>
  <c r="H45" i="1"/>
  <c r="H360" i="1"/>
  <c r="H297" i="1"/>
  <c r="H329" i="1"/>
  <c r="H337" i="1"/>
  <c r="H361" i="1"/>
  <c r="H369" i="1"/>
  <c r="H248" i="1"/>
  <c r="H303" i="1"/>
</calcChain>
</file>

<file path=xl/sharedStrings.xml><?xml version="1.0" encoding="utf-8"?>
<sst xmlns="http://schemas.openxmlformats.org/spreadsheetml/2006/main" count="1181" uniqueCount="434">
  <si>
    <t>DDB No</t>
  </si>
  <si>
    <t>Component Name</t>
  </si>
  <si>
    <t>Übergruppe (ÜG)</t>
  </si>
  <si>
    <t>ÜG Nr.</t>
  </si>
  <si>
    <t>Acetonitrile</t>
  </si>
  <si>
    <t>Acetone</t>
  </si>
  <si>
    <t>Ethylenediamine</t>
  </si>
  <si>
    <t>Ethyl bromide</t>
  </si>
  <si>
    <t>Halogen</t>
  </si>
  <si>
    <t>1,2-Ethanediol</t>
  </si>
  <si>
    <t>Diethyl ether</t>
  </si>
  <si>
    <t>Ether</t>
  </si>
  <si>
    <t>Formic acid ethyl ester</t>
  </si>
  <si>
    <t>Ester</t>
  </si>
  <si>
    <t>Aniline</t>
  </si>
  <si>
    <t>Methoxybenzene</t>
  </si>
  <si>
    <t>2-Methylpyridine</t>
  </si>
  <si>
    <t>Ethyl acetate</t>
  </si>
  <si>
    <t>Bromobenzene</t>
  </si>
  <si>
    <t>Chlorobenzene</t>
  </si>
  <si>
    <t>Benzonitrile</t>
  </si>
  <si>
    <t>Nitro</t>
  </si>
  <si>
    <t>2-Butoxyethanol</t>
  </si>
  <si>
    <t>2-Butanone</t>
  </si>
  <si>
    <t>cis-1,2-Dichloroethylene</t>
  </si>
  <si>
    <t>2-Chloroethanol</t>
  </si>
  <si>
    <t>Chloroform</t>
  </si>
  <si>
    <t>3-Methylphenol</t>
  </si>
  <si>
    <t>Cyclohexane</t>
  </si>
  <si>
    <t>Dibutyl ether</t>
  </si>
  <si>
    <t>Decane</t>
  </si>
  <si>
    <t>1,2-Dichloroethane</t>
  </si>
  <si>
    <t>trans-1,2-Dichloroethene</t>
  </si>
  <si>
    <t>Dichloromethane</t>
  </si>
  <si>
    <t>1,4-Dioxane</t>
  </si>
  <si>
    <t>2,4-Dimethylsulfolane</t>
  </si>
  <si>
    <t>2,6-Dimethylpyridine</t>
  </si>
  <si>
    <t>Dodecane</t>
  </si>
  <si>
    <t>Benzaldehyde</t>
  </si>
  <si>
    <t>Butyl acetate</t>
  </si>
  <si>
    <t>Methyl acetate</t>
  </si>
  <si>
    <t>Acetic acid</t>
  </si>
  <si>
    <t>Furfural</t>
  </si>
  <si>
    <t>Hexane</t>
  </si>
  <si>
    <t>Heptane</t>
  </si>
  <si>
    <t>2-Heptanone</t>
  </si>
  <si>
    <t>Diisopropyl ether</t>
  </si>
  <si>
    <t>Hexylamine</t>
  </si>
  <si>
    <t>1-Methylnaphthalene</t>
  </si>
  <si>
    <t>Methanol</t>
  </si>
  <si>
    <t>2-Methylpentane</t>
  </si>
  <si>
    <t>2-Methoxyethanol</t>
  </si>
  <si>
    <t>Nitromethane</t>
  </si>
  <si>
    <t>Nitrogen oxid</t>
  </si>
  <si>
    <t>Octane</t>
  </si>
  <si>
    <t>Pentane</t>
  </si>
  <si>
    <t>2-Pentanone</t>
  </si>
  <si>
    <t>Phenol</t>
  </si>
  <si>
    <t>Pyridine</t>
  </si>
  <si>
    <t>Carbon disulfide</t>
  </si>
  <si>
    <t>Thiocarbonyl</t>
  </si>
  <si>
    <t xml:space="preserve">Tetradecane </t>
  </si>
  <si>
    <t>trans-Decahydronaphthalene</t>
  </si>
  <si>
    <t>Tetrachloromethane</t>
  </si>
  <si>
    <t>Tetrahydrofurfuryl alcohol</t>
  </si>
  <si>
    <t>Tetrahydrofuran</t>
  </si>
  <si>
    <t>Triethylamine</t>
  </si>
  <si>
    <t>Tetrachloroethylene</t>
  </si>
  <si>
    <t>Water</t>
  </si>
  <si>
    <t>Nitroethane</t>
  </si>
  <si>
    <t>Cyclopentanol</t>
  </si>
  <si>
    <t>Fluorobenzene</t>
  </si>
  <si>
    <t>1,1,2,2-Tetrachloroethane</t>
  </si>
  <si>
    <t>Glycerol</t>
  </si>
  <si>
    <t>Propane</t>
  </si>
  <si>
    <t>Propyl acetate</t>
  </si>
  <si>
    <t>Cyclohexanone</t>
  </si>
  <si>
    <t>Ricinoleic acid</t>
  </si>
  <si>
    <t>2-Ethoxyethanol</t>
  </si>
  <si>
    <t>Furfuryl alcohol</t>
  </si>
  <si>
    <t>1,2-Propanediol</t>
  </si>
  <si>
    <t>3-Pentanone</t>
  </si>
  <si>
    <t>Hexafluorobenzene</t>
  </si>
  <si>
    <t>Perfluoro-n-heptane</t>
  </si>
  <si>
    <t>Perfluorotributylamine</t>
  </si>
  <si>
    <t>Butyraldehyde</t>
  </si>
  <si>
    <t>cis-Decahydronaphthalene</t>
  </si>
  <si>
    <t>Propionitrile</t>
  </si>
  <si>
    <t>Ethyl butyrate</t>
  </si>
  <si>
    <t>Acetophenone</t>
  </si>
  <si>
    <t>Cycloheptanol</t>
  </si>
  <si>
    <t>Nonane</t>
  </si>
  <si>
    <t>Methyl propanoate</t>
  </si>
  <si>
    <t>Hexanoic acid methyl ester</t>
  </si>
  <si>
    <t>Amyl acetate</t>
  </si>
  <si>
    <t>1,4-Dicyanobutane</t>
  </si>
  <si>
    <t>Quinoline</t>
  </si>
  <si>
    <t>Phenylcyclohexane</t>
  </si>
  <si>
    <t>Triethylene glycol</t>
  </si>
  <si>
    <t>Chlorocyclohexane</t>
  </si>
  <si>
    <t>Diethylene glycol monomethyl ether</t>
  </si>
  <si>
    <t>2-Isopropoxyethanol</t>
  </si>
  <si>
    <t>Diethylene glycol</t>
  </si>
  <si>
    <t>Perfluorohexane</t>
  </si>
  <si>
    <t>Acetic acid benzyl ester</t>
  </si>
  <si>
    <t>Diethylene glycol diethyl ether</t>
  </si>
  <si>
    <t>Octamethylcyclotetrasiloxane</t>
  </si>
  <si>
    <t xml:space="preserve">Hexadecane </t>
  </si>
  <si>
    <t>Phthalic acid dibutyl ester</t>
  </si>
  <si>
    <t>Sulfolane</t>
  </si>
  <si>
    <t>Monoethanolamine</t>
  </si>
  <si>
    <t>2,5-Hexanedione</t>
  </si>
  <si>
    <t>1,1,1,3,3,3-Hexafluoro-2-propanol</t>
  </si>
  <si>
    <t>Phthalic acid diethyl ester</t>
  </si>
  <si>
    <t>Tripentylamine</t>
  </si>
  <si>
    <t>Ethoxybenzene</t>
  </si>
  <si>
    <t>1,4-Butanediol</t>
  </si>
  <si>
    <t>3,3'-Oxybispropionitrile</t>
  </si>
  <si>
    <t>gamma-Butyrolactone</t>
  </si>
  <si>
    <t>o-Methylaniline</t>
  </si>
  <si>
    <t>Bis(2-ethylhexyl) phthalate</t>
  </si>
  <si>
    <t>1,1,2,2-Tetrabromoethane</t>
  </si>
  <si>
    <t>Phthalic acid dinonyl ester</t>
  </si>
  <si>
    <t>Phthalic acid benzyl butyl ester</t>
  </si>
  <si>
    <t>Ethyl benzoate</t>
  </si>
  <si>
    <t>Methyl butanoate</t>
  </si>
  <si>
    <t>1,5-Pentanediol</t>
  </si>
  <si>
    <t>n-Undecane</t>
  </si>
  <si>
    <t>Propylene carbonate</t>
  </si>
  <si>
    <t>1,3-Propanediol</t>
  </si>
  <si>
    <t>1,6-Hexanediol</t>
  </si>
  <si>
    <t>Dichloroacetic acid</t>
  </si>
  <si>
    <t>Indene</t>
  </si>
  <si>
    <t>2,2'-Diethyl-dihydroxy sulfide</t>
  </si>
  <si>
    <t>Thioether</t>
  </si>
  <si>
    <t xml:space="preserve">Tetramethylene sulfoxide </t>
  </si>
  <si>
    <t>2-Mercapto ethanol</t>
  </si>
  <si>
    <t>Thiol</t>
  </si>
  <si>
    <t>Divinylsulfone</t>
  </si>
  <si>
    <t>3-Methyl sulfolane</t>
  </si>
  <si>
    <t>1,2-Dicyanoethane</t>
  </si>
  <si>
    <t>m-Methylaniline</t>
  </si>
  <si>
    <t>2,4-Pentanedione</t>
  </si>
  <si>
    <t>Glutaronitrile</t>
  </si>
  <si>
    <t>Acetanilide</t>
  </si>
  <si>
    <t>Methyl diphenyl phosphate</t>
  </si>
  <si>
    <t>Diethyl oxalate</t>
  </si>
  <si>
    <t>Hexyl acetate</t>
  </si>
  <si>
    <t>Methyl valerate</t>
  </si>
  <si>
    <t>Tributylamine</t>
  </si>
  <si>
    <t>Butanenitrile</t>
  </si>
  <si>
    <t>Dimethylcyanamide</t>
  </si>
  <si>
    <t>Diiodomethane</t>
  </si>
  <si>
    <t>Tetramethylstannane</t>
  </si>
  <si>
    <t>Ethylene cyanohydrin</t>
  </si>
  <si>
    <t>Squalane</t>
  </si>
  <si>
    <t>Benzylcyanide</t>
  </si>
  <si>
    <t>Phenylacetone</t>
  </si>
  <si>
    <t>4-Phenyl-2-butanone</t>
  </si>
  <si>
    <t>CO2</t>
  </si>
  <si>
    <t>2,2,2-Trifluoroethanol</t>
  </si>
  <si>
    <t>3-Heptanone</t>
  </si>
  <si>
    <t>Trioctylamine</t>
  </si>
  <si>
    <t>Bicyclohexyl</t>
  </si>
  <si>
    <t>Bromocyclohexane</t>
  </si>
  <si>
    <t>Pentanenitrile</t>
  </si>
  <si>
    <t>Tributyl phosphate</t>
  </si>
  <si>
    <t>2-Pyrrolidone</t>
  </si>
  <si>
    <t>1-Chloronaphthalene</t>
  </si>
  <si>
    <t>N-Formylmorpholine</t>
  </si>
  <si>
    <t>Bis-(2-ethylhexyl)-sebacate</t>
  </si>
  <si>
    <t>Trihexylamine</t>
  </si>
  <si>
    <t>alpha-Aminotoluene</t>
  </si>
  <si>
    <t>Hexamethylphosphoric acid triamide</t>
  </si>
  <si>
    <t>Dimethyl ethyl amine</t>
  </si>
  <si>
    <t xml:space="preserve">Tetraethylene glycol  </t>
  </si>
  <si>
    <t>Triethyl phosphate</t>
  </si>
  <si>
    <t>Trimethyl phosphate</t>
  </si>
  <si>
    <t>Octanenitrile</t>
  </si>
  <si>
    <t>Iodobenzene</t>
  </si>
  <si>
    <t>Bis(2-ethylhexyl) phosphate</t>
  </si>
  <si>
    <t>N-Acetyloxazolidine</t>
  </si>
  <si>
    <t>2-Phenylethanol</t>
  </si>
  <si>
    <t>1,5-Dimethyl-2-pyrrolidone</t>
  </si>
  <si>
    <t>4-Chloromethyl-2-one-1,3-dioxolane</t>
  </si>
  <si>
    <t xml:space="preserve">Hexanenitrile </t>
  </si>
  <si>
    <t>Heptanenitrile</t>
  </si>
  <si>
    <t>Nonanenitrile</t>
  </si>
  <si>
    <t>1,5-Dicyanopentane</t>
  </si>
  <si>
    <t>1,6-Dicyanohexane</t>
  </si>
  <si>
    <t>Malonic acid dinitrile</t>
  </si>
  <si>
    <t>N-Acetylpiperidine</t>
  </si>
  <si>
    <t>Carbonic acid diethyl ester</t>
  </si>
  <si>
    <t>Ethylene carbonate</t>
  </si>
  <si>
    <t>Ethyl phenyl ketone</t>
  </si>
  <si>
    <t>4-Bromoanisole</t>
  </si>
  <si>
    <t>Di(2-ethylhexyl) adipate</t>
  </si>
  <si>
    <t>Pentadecanoic acid, nitrile</t>
  </si>
  <si>
    <t>Cyclohexyl acetone</t>
  </si>
  <si>
    <t>Methylglutaronitrile</t>
  </si>
  <si>
    <t>Methyleneglutaronitrile</t>
  </si>
  <si>
    <t>beta-Chloropropionitrile</t>
  </si>
  <si>
    <t>N-Methylmethansulfonamide</t>
  </si>
  <si>
    <t>1-Bromonaphthalene</t>
  </si>
  <si>
    <t>Iminodipropionitrile</t>
  </si>
  <si>
    <t>Mono-n-butyl phosphate</t>
  </si>
  <si>
    <t>Tris-butoxyethyl phosphate</t>
  </si>
  <si>
    <t>Di-n-butyl phosphate</t>
  </si>
  <si>
    <t>N,N-Dibutyl-2-ethylhexylamide</t>
  </si>
  <si>
    <t>N,N-Dimethylisobutyramide</t>
  </si>
  <si>
    <t>N-Isopropylformamide</t>
  </si>
  <si>
    <t>N-Isopropylacetamide</t>
  </si>
  <si>
    <t>N-Methylisobutyramide</t>
  </si>
  <si>
    <t>N-Ethylpropionamide</t>
  </si>
  <si>
    <t>N-Methyl-2-piperidone</t>
  </si>
  <si>
    <t>Propyl phenyl ketone</t>
  </si>
  <si>
    <t>1,3-Dimethylimidazolidin-2-one</t>
  </si>
  <si>
    <t>Tetraethylene glycol dimethyl ether</t>
  </si>
  <si>
    <t>Ethylene glycol monopropyl ether</t>
  </si>
  <si>
    <t>Fumaronitrile</t>
  </si>
  <si>
    <t>Maleonitrile</t>
  </si>
  <si>
    <t>Linoleic acid</t>
  </si>
  <si>
    <t>N,N-Dibutyl-2,2-dimethylbutanamide</t>
  </si>
  <si>
    <t>Tetraethylstannane</t>
  </si>
  <si>
    <t xml:space="preserve">Perfluoro-n-octane </t>
  </si>
  <si>
    <t>1-(1-Naphthalenyl)ethanone</t>
  </si>
  <si>
    <t>N,N-Diethyl dodecanamide</t>
  </si>
  <si>
    <t>N-Ethyl-2-pyrrolidone</t>
  </si>
  <si>
    <t>Choline chloride</t>
  </si>
  <si>
    <t>Ionic Liquid</t>
  </si>
  <si>
    <t>Acetaldehyde</t>
  </si>
  <si>
    <t>Ethyl iodide</t>
  </si>
  <si>
    <t>Ethanol</t>
  </si>
  <si>
    <t>2-Butanol</t>
  </si>
  <si>
    <t>Benzyl alcohol</t>
  </si>
  <si>
    <t>Ethylbenzene</t>
  </si>
  <si>
    <t>Nitrobenzene</t>
  </si>
  <si>
    <t>Benzene</t>
  </si>
  <si>
    <t>1-Butanol</t>
  </si>
  <si>
    <t>n-Butane</t>
  </si>
  <si>
    <t>Butyl chloride</t>
  </si>
  <si>
    <t>Cyclopentane</t>
  </si>
  <si>
    <t>Cyclohexene</t>
  </si>
  <si>
    <t>Methylcyclohexane</t>
  </si>
  <si>
    <t>Methylcyclopentane</t>
  </si>
  <si>
    <t>1,2-Dichloropropane</t>
  </si>
  <si>
    <t>2,4-Dimethylpentane</t>
  </si>
  <si>
    <t>2-Methylbutane</t>
  </si>
  <si>
    <t>2-Propanol</t>
  </si>
  <si>
    <t>2,2,4-Trimethylpentane</t>
  </si>
  <si>
    <t>Isoprene</t>
  </si>
  <si>
    <t>Methyl iodide</t>
  </si>
  <si>
    <t>1-Hexene</t>
  </si>
  <si>
    <t>3-Methylpentane</t>
  </si>
  <si>
    <t>Butylbenzene</t>
  </si>
  <si>
    <t>4-Methyl-2-pentanone</t>
  </si>
  <si>
    <t>4-Methylpyridine</t>
  </si>
  <si>
    <t>2-Methyl-1-propanol</t>
  </si>
  <si>
    <t>Naphthalene</t>
  </si>
  <si>
    <t>1-Nitropropane</t>
  </si>
  <si>
    <t>1-Octene</t>
  </si>
  <si>
    <t>2-Methylphenol</t>
  </si>
  <si>
    <t>4-Methylphenol</t>
  </si>
  <si>
    <t>1-Pentanol</t>
  </si>
  <si>
    <t>1-Propanol</t>
  </si>
  <si>
    <t>Propionic acid</t>
  </si>
  <si>
    <t>Dimethyl sulfoxide</t>
  </si>
  <si>
    <t>tert-Butanol</t>
  </si>
  <si>
    <t>1,2,3,4-Tetrahydronaphthalene</t>
  </si>
  <si>
    <t>Toluene</t>
  </si>
  <si>
    <t>1,1,2-Trichloroethane</t>
  </si>
  <si>
    <t>Trichloroethylene</t>
  </si>
  <si>
    <t>m-Xylene</t>
  </si>
  <si>
    <t>p-Xylene</t>
  </si>
  <si>
    <t>Propanoic acid ethyl ester</t>
  </si>
  <si>
    <t>Isoamyl acetate</t>
  </si>
  <si>
    <t>tert-Butyl chloride</t>
  </si>
  <si>
    <t>N-Methylformamide</t>
  </si>
  <si>
    <t>N,N-Dimethylacetamide</t>
  </si>
  <si>
    <t>Acrylonitrile</t>
  </si>
  <si>
    <t>Butylamine</t>
  </si>
  <si>
    <t>Cyclopentanone</t>
  </si>
  <si>
    <t>Cyclohexanol</t>
  </si>
  <si>
    <t>1-Pentene</t>
  </si>
  <si>
    <t>2-Methyl-2-butene</t>
  </si>
  <si>
    <t>2-Methyl-1-butene</t>
  </si>
  <si>
    <t>3-Methyl-1-butanol</t>
  </si>
  <si>
    <t>Thiophene</t>
  </si>
  <si>
    <t>N-Methyl-2-pyrrolidone</t>
  </si>
  <si>
    <t>Methyl formate</t>
  </si>
  <si>
    <t>N-Methylacetamide</t>
  </si>
  <si>
    <t>1-Hexanol</t>
  </si>
  <si>
    <t>2,3-Dimethylpentane</t>
  </si>
  <si>
    <t>1,3-Cyclopentadiene</t>
  </si>
  <si>
    <t>2-Methylpropane</t>
  </si>
  <si>
    <t>o-Xylene</t>
  </si>
  <si>
    <t>Furan</t>
  </si>
  <si>
    <t>1-Chloropropane</t>
  </si>
  <si>
    <t>Di-n-propyl ether</t>
  </si>
  <si>
    <t>1-Heptanol</t>
  </si>
  <si>
    <t>1-Octanol</t>
  </si>
  <si>
    <t>Isopropylbenzene</t>
  </si>
  <si>
    <t>1-Decene</t>
  </si>
  <si>
    <t>3-Methyl-1-butene</t>
  </si>
  <si>
    <t>trans-1,3-Pentadiene</t>
  </si>
  <si>
    <t>2-Methyl-2-pentene</t>
  </si>
  <si>
    <t>1,3-Butadiene</t>
  </si>
  <si>
    <t>2,3-Dimethylbutane</t>
  </si>
  <si>
    <t>1-Butene</t>
  </si>
  <si>
    <t>Propylbenzene</t>
  </si>
  <si>
    <t>2,2-Dimethylbutane</t>
  </si>
  <si>
    <t>Isobutyl acetate</t>
  </si>
  <si>
    <t>Acetic acid isopropyl ester</t>
  </si>
  <si>
    <t>Cycloheptane</t>
  </si>
  <si>
    <t>Cyclooctane</t>
  </si>
  <si>
    <t>4-Isopropyltoluene</t>
  </si>
  <si>
    <t>Propanal</t>
  </si>
  <si>
    <t>Ethylcyclohexane</t>
  </si>
  <si>
    <t>Diisobutyl ketone</t>
  </si>
  <si>
    <t>Formic acid propyl ester</t>
  </si>
  <si>
    <t>Methyl isopropyl ketone</t>
  </si>
  <si>
    <t>Isobutylene</t>
  </si>
  <si>
    <t>Biphenyl</t>
  </si>
  <si>
    <t>Eicosane</t>
  </si>
  <si>
    <t>1,3,5-Trimethylbenzene</t>
  </si>
  <si>
    <t>Benzyl chloride</t>
  </si>
  <si>
    <t>Limonene</t>
  </si>
  <si>
    <t>1-Dodecanol</t>
  </si>
  <si>
    <t>2,4,4-Trimethyl-1-pentene</t>
  </si>
  <si>
    <t>Diisobutyl ether</t>
  </si>
  <si>
    <t>1-Hexyne</t>
  </si>
  <si>
    <t>1-Heptyne</t>
  </si>
  <si>
    <t>1-Heptene</t>
  </si>
  <si>
    <t>1,5-Hexadiene</t>
  </si>
  <si>
    <t>1-Pentyne</t>
  </si>
  <si>
    <t>2-Hexanone</t>
  </si>
  <si>
    <t>tert-Pentanol</t>
  </si>
  <si>
    <t>Formamide</t>
  </si>
  <si>
    <t>Propyl bromide</t>
  </si>
  <si>
    <t>2,3,4-Trimethyl pentane</t>
  </si>
  <si>
    <t>1-Octyne</t>
  </si>
  <si>
    <t>Isopropyl bromide</t>
  </si>
  <si>
    <t>Valeraldehyde</t>
  </si>
  <si>
    <t>Hexanal</t>
  </si>
  <si>
    <t>Octanal</t>
  </si>
  <si>
    <t>2-Methylhexane</t>
  </si>
  <si>
    <t>Cycloheptatriene</t>
  </si>
  <si>
    <t>tert-Butylbenzene</t>
  </si>
  <si>
    <t>Tetrahydropyran</t>
  </si>
  <si>
    <t>o-Dichlorobenzene</t>
  </si>
  <si>
    <t>Dipentyl ether</t>
  </si>
  <si>
    <t>Cyclopentene</t>
  </si>
  <si>
    <t>1,4-Cyclohexadiene</t>
  </si>
  <si>
    <t>4-Ethenylcyclohexene</t>
  </si>
  <si>
    <t>Anthracene</t>
  </si>
  <si>
    <t>Phenanthrene</t>
  </si>
  <si>
    <t>2-Octanol</t>
  </si>
  <si>
    <t>cis-1,3-Pentadiene</t>
  </si>
  <si>
    <t>cis-2-Hexene</t>
  </si>
  <si>
    <t>Carbon dioxide</t>
  </si>
  <si>
    <t>1,7-Octadiene</t>
  </si>
  <si>
    <t>2,2-Dimethylpentane</t>
  </si>
  <si>
    <t>trans-1,4-Dimethylcyclohexane</t>
  </si>
  <si>
    <t>1,3-Cyclohexadiene</t>
  </si>
  <si>
    <t>N-Methyl propanamide</t>
  </si>
  <si>
    <t>N-Ethylacetamide</t>
  </si>
  <si>
    <t>N,N-Dimethyl propanoic acid amide</t>
  </si>
  <si>
    <t>1-Octanamine</t>
  </si>
  <si>
    <t>Dimethyl sulfide</t>
  </si>
  <si>
    <t>p-Terphenyl</t>
  </si>
  <si>
    <t>Triacontane</t>
  </si>
  <si>
    <t>Isobutyronitrile</t>
  </si>
  <si>
    <t>1-Aminopentane</t>
  </si>
  <si>
    <t>1-Chloropentane</t>
  </si>
  <si>
    <t>2,5-Dimethylhexane</t>
  </si>
  <si>
    <t>Dibenzyl ether</t>
  </si>
  <si>
    <t>Chrysene</t>
  </si>
  <si>
    <t>N,N-Diethylacetamide</t>
  </si>
  <si>
    <t>1-Phenyldodecane</t>
  </si>
  <si>
    <t>n-Butylcyclohexane</t>
  </si>
  <si>
    <t>N-Methylcaprolactam</t>
  </si>
  <si>
    <t>trans-2-Pentene</t>
  </si>
  <si>
    <t>Heptylamine</t>
  </si>
  <si>
    <t>1,3-Butadiene, 2,3-dimethyl-</t>
  </si>
  <si>
    <t>Benzyl bromide</t>
  </si>
  <si>
    <t>2,5-Dimethylpyrazine</t>
  </si>
  <si>
    <t>1-Octen-3-ol</t>
  </si>
  <si>
    <t>1-Octadecyl naphthalene</t>
  </si>
  <si>
    <t>1-Dodecyl decahydronaphthalene</t>
  </si>
  <si>
    <t>1,2-Epoxy-p-menth-8-ene</t>
  </si>
  <si>
    <t>Molar Mass</t>
  </si>
  <si>
    <t>Relative Polarity</t>
  </si>
  <si>
    <t>H-Bond Acceptors</t>
  </si>
  <si>
    <t>H-Bond Donors</t>
  </si>
  <si>
    <t>Übergruppen</t>
  </si>
  <si>
    <t>Nr.</t>
  </si>
  <si>
    <t>Name</t>
  </si>
  <si>
    <t>Sulfoxide</t>
  </si>
  <si>
    <t>Bedeutet, dass es vermutlich raus kann (Ketten &lt; 3)</t>
  </si>
  <si>
    <t>Bedeutet, dass es möglicherweise raus kann (Ketten &lt;5)</t>
  </si>
  <si>
    <t>Alkene</t>
  </si>
  <si>
    <t>Aldehyde</t>
  </si>
  <si>
    <t>Amine</t>
  </si>
  <si>
    <t>Alcohol</t>
  </si>
  <si>
    <t>Alkane</t>
  </si>
  <si>
    <t>Ketone</t>
  </si>
  <si>
    <t>Alkyne</t>
  </si>
  <si>
    <t>Aromatic</t>
  </si>
  <si>
    <t>Amide</t>
  </si>
  <si>
    <t>Phosphate</t>
  </si>
  <si>
    <t>Nitrile</t>
  </si>
  <si>
    <t>Carboxylic acid</t>
  </si>
  <si>
    <t>Epoxide</t>
  </si>
  <si>
    <t>Siloxane</t>
  </si>
  <si>
    <t>Phosphorus</t>
  </si>
  <si>
    <t>Heteroaromatic</t>
  </si>
  <si>
    <t>Tin</t>
  </si>
  <si>
    <t>1,1-Dichloroethane</t>
  </si>
  <si>
    <t>N,N-Dimethylformamide</t>
  </si>
  <si>
    <t>1,1,1-Trichloroethane</t>
  </si>
  <si>
    <t>Xylene</t>
  </si>
  <si>
    <t xml:space="preserve">Dibromomethane </t>
  </si>
  <si>
    <t>Methyl tert-butyl ether</t>
  </si>
  <si>
    <t>Decalin</t>
  </si>
  <si>
    <t>Methyl tert-amyl ether</t>
  </si>
  <si>
    <t>Deuterium oxide</t>
  </si>
  <si>
    <t>Ethyl tert-butyl ether</t>
  </si>
  <si>
    <t>Ethylene sulfite</t>
  </si>
  <si>
    <t>1,3-Dimethoxybenzene</t>
  </si>
  <si>
    <t>Dimethylsulfolane</t>
  </si>
  <si>
    <t xml:space="preserve">Sulfolanylamine </t>
  </si>
  <si>
    <t xml:space="preserve">Propyl sulfolanyl </t>
  </si>
  <si>
    <t xml:space="preserve">Decyl sulfolanyl ether </t>
  </si>
  <si>
    <t xml:space="preserve">Methylsulfolane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</si>
</sst>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4"/>
  <sheetViews>
    <sheetView tabSelected="1" workbookViewId="0">
      <pane ySplit="1" topLeftCell="A2" activePane="bottomLeft" state="frozen"/>
      <selection pane="bottomLeft" activeCell="M20" sqref="M20"/>
    </sheetView>
  </sheetViews>
  <sheetFormatPr baseColWidth="10" defaultRowHeight="15" x14ac:dyDescent="0.2"/>
  <cols>
    <col min="1" max="1" width="9.6640625" customWidth="1"/>
    <col min="2" max="2" width="35.1640625" customWidth="1"/>
    <col min="4" max="4" width="17.5" bestFit="1" customWidth="1"/>
    <col min="5" max="5" width="18.1640625" bestFit="1" customWidth="1"/>
    <col min="6" max="6" width="12.6640625" bestFit="1" customWidth="1"/>
    <col min="7" max="7" width="16.1640625" bestFit="1" customWidth="1"/>
    <col min="9" max="9" width="16.1640625" bestFit="1" customWidth="1"/>
    <col min="10" max="10" width="6.6640625" bestFit="1" customWidth="1"/>
    <col min="11" max="11" width="16.1640625" bestFit="1" customWidth="1"/>
    <col min="13" max="13" width="14.33203125" bestFit="1" customWidth="1"/>
    <col min="15" max="15" width="14.33203125" bestFit="1" customWidth="1"/>
  </cols>
  <sheetData>
    <row r="1" spans="1:17" x14ac:dyDescent="0.2">
      <c r="A1" t="s">
        <v>0</v>
      </c>
      <c r="B1" t="s">
        <v>1</v>
      </c>
      <c r="C1" t="s">
        <v>390</v>
      </c>
      <c r="D1" t="s">
        <v>391</v>
      </c>
      <c r="E1" t="s">
        <v>392</v>
      </c>
      <c r="F1" t="s">
        <v>393</v>
      </c>
      <c r="G1" t="s">
        <v>2</v>
      </c>
      <c r="H1" t="s">
        <v>3</v>
      </c>
      <c r="I1" t="s">
        <v>2</v>
      </c>
      <c r="J1" t="s">
        <v>3</v>
      </c>
      <c r="K1" t="s">
        <v>2</v>
      </c>
      <c r="L1" t="s">
        <v>3</v>
      </c>
      <c r="M1" t="s">
        <v>2</v>
      </c>
      <c r="N1" t="s">
        <v>3</v>
      </c>
    </row>
    <row r="2" spans="1:17" x14ac:dyDescent="0.2">
      <c r="A2">
        <v>1</v>
      </c>
      <c r="B2" t="s">
        <v>230</v>
      </c>
      <c r="C2">
        <v>44.052999999999997</v>
      </c>
      <c r="D2">
        <v>0.5</v>
      </c>
      <c r="E2">
        <v>4.5399859260436298E-2</v>
      </c>
      <c r="F2">
        <v>0</v>
      </c>
      <c r="G2" t="s">
        <v>401</v>
      </c>
      <c r="H2">
        <f>VLOOKUP(G2,Übergruppen!B:C,2,FALSE)</f>
        <v>4</v>
      </c>
      <c r="I2" s="2"/>
      <c r="J2" s="2" t="e">
        <f>VLOOKUP(I2,Übergruppen!B:C,2,FALSE)</f>
        <v>#N/A</v>
      </c>
    </row>
    <row r="3" spans="1:17" x14ac:dyDescent="0.2">
      <c r="A3">
        <v>3</v>
      </c>
      <c r="B3" t="s">
        <v>4</v>
      </c>
      <c r="C3">
        <v>41.052999999999997</v>
      </c>
      <c r="D3">
        <v>1</v>
      </c>
      <c r="E3">
        <v>2.4358755754756101E-2</v>
      </c>
      <c r="F3">
        <v>0</v>
      </c>
      <c r="G3" t="s">
        <v>410</v>
      </c>
      <c r="H3">
        <f>VLOOKUP(G3,Übergruppen!B:C,2,FALSE)</f>
        <v>15</v>
      </c>
      <c r="I3" s="2"/>
      <c r="J3" s="2" t="e">
        <f>VLOOKUP(I3,Übergruppen!B:C,2,FALSE)</f>
        <v>#N/A</v>
      </c>
      <c r="Q3" s="2" t="s">
        <v>398</v>
      </c>
    </row>
    <row r="4" spans="1:17" x14ac:dyDescent="0.2">
      <c r="A4">
        <v>4</v>
      </c>
      <c r="B4" t="s">
        <v>5</v>
      </c>
      <c r="C4">
        <v>58.08</v>
      </c>
      <c r="D4">
        <v>0.5</v>
      </c>
      <c r="E4">
        <v>3.4435261707989002E-2</v>
      </c>
      <c r="F4">
        <v>0</v>
      </c>
      <c r="G4" t="s">
        <v>405</v>
      </c>
      <c r="H4">
        <f>VLOOKUP(G4,Übergruppen!B:C,2,FALSE)</f>
        <v>6</v>
      </c>
      <c r="I4" s="2"/>
      <c r="J4" s="2" t="e">
        <f>VLOOKUP(I4,Übergruppen!B:C,2,FALSE)</f>
        <v>#N/A</v>
      </c>
      <c r="Q4" s="1" t="s">
        <v>399</v>
      </c>
    </row>
    <row r="5" spans="1:17" x14ac:dyDescent="0.2">
      <c r="A5">
        <v>5</v>
      </c>
      <c r="B5" t="s">
        <v>6</v>
      </c>
      <c r="C5">
        <v>60.098999999999997</v>
      </c>
      <c r="D5">
        <v>1</v>
      </c>
      <c r="E5">
        <v>1.6639211966921301E-2</v>
      </c>
      <c r="F5">
        <v>3.3278423933842498E-2</v>
      </c>
      <c r="G5" t="s">
        <v>402</v>
      </c>
      <c r="H5">
        <f>VLOOKUP(G5,Übergruppen!B:C,2,FALSE)</f>
        <v>1</v>
      </c>
      <c r="I5" s="2"/>
      <c r="J5" s="2" t="e">
        <f>VLOOKUP(I5,Übergruppen!B:C,2,FALSE)</f>
        <v>#N/A</v>
      </c>
    </row>
    <row r="6" spans="1:17" x14ac:dyDescent="0.2">
      <c r="A6">
        <v>7</v>
      </c>
      <c r="B6" t="s">
        <v>7</v>
      </c>
      <c r="C6">
        <v>108.96599999999999</v>
      </c>
      <c r="D6">
        <v>0</v>
      </c>
      <c r="E6">
        <v>0</v>
      </c>
      <c r="F6">
        <v>0</v>
      </c>
      <c r="G6" t="s">
        <v>8</v>
      </c>
      <c r="H6">
        <f>VLOOKUP(G6,Übergruppen!B:C,2,FALSE)</f>
        <v>13</v>
      </c>
      <c r="I6" s="2"/>
      <c r="J6" s="2" t="e">
        <f>VLOOKUP(I6,Übergruppen!B:C,2,FALSE)</f>
        <v>#N/A</v>
      </c>
    </row>
    <row r="7" spans="1:17" x14ac:dyDescent="0.2">
      <c r="A7">
        <v>8</v>
      </c>
      <c r="B7" t="s">
        <v>9</v>
      </c>
      <c r="C7">
        <v>62.067999999999998</v>
      </c>
      <c r="D7">
        <v>1</v>
      </c>
      <c r="E7">
        <v>0</v>
      </c>
      <c r="F7">
        <v>3.2222723464587197E-2</v>
      </c>
      <c r="G7" t="s">
        <v>403</v>
      </c>
      <c r="H7">
        <f>VLOOKUP(G7,Übergruppen!B:C,2,FALSE)</f>
        <v>2</v>
      </c>
      <c r="I7" s="2"/>
      <c r="J7" s="2" t="e">
        <f>VLOOKUP(I7,Übergruppen!B:C,2,FALSE)</f>
        <v>#N/A</v>
      </c>
    </row>
    <row r="8" spans="1:17" x14ac:dyDescent="0.2">
      <c r="A8">
        <v>9</v>
      </c>
      <c r="B8" t="s">
        <v>231</v>
      </c>
      <c r="C8">
        <v>155.96600000000001</v>
      </c>
      <c r="D8">
        <v>0</v>
      </c>
      <c r="E8">
        <v>0</v>
      </c>
      <c r="F8">
        <v>0</v>
      </c>
      <c r="G8" t="s">
        <v>8</v>
      </c>
      <c r="H8">
        <f>VLOOKUP(G8,Übergruppen!B:C,2,FALSE)</f>
        <v>13</v>
      </c>
      <c r="I8" s="2"/>
      <c r="J8" s="2" t="e">
        <f>VLOOKUP(I8,Übergruppen!B:C,2,FALSE)</f>
        <v>#N/A</v>
      </c>
    </row>
    <row r="9" spans="1:17" x14ac:dyDescent="0.2">
      <c r="A9">
        <v>11</v>
      </c>
      <c r="B9" t="s">
        <v>232</v>
      </c>
      <c r="C9">
        <v>46.069000000000003</v>
      </c>
      <c r="D9">
        <v>0.33333333333333298</v>
      </c>
      <c r="E9">
        <v>0</v>
      </c>
      <c r="F9">
        <v>2.1706570578914199E-2</v>
      </c>
      <c r="G9" t="s">
        <v>403</v>
      </c>
      <c r="H9">
        <f>VLOOKUP(G9,Übergruppen!B:C,2,FALSE)</f>
        <v>2</v>
      </c>
      <c r="I9" s="2"/>
      <c r="J9" s="2" t="e">
        <f>VLOOKUP(I9,Übergruppen!B:C,2,FALSE)</f>
        <v>#N/A</v>
      </c>
    </row>
    <row r="10" spans="1:17" x14ac:dyDescent="0.2">
      <c r="A10">
        <v>12</v>
      </c>
      <c r="B10" t="s">
        <v>10</v>
      </c>
      <c r="C10">
        <v>74.123000000000005</v>
      </c>
      <c r="D10">
        <v>0.25</v>
      </c>
      <c r="E10">
        <v>2.6982178271251801E-2</v>
      </c>
      <c r="F10">
        <v>0</v>
      </c>
      <c r="G10" t="s">
        <v>11</v>
      </c>
      <c r="H10">
        <f>VLOOKUP(G10,Übergruppen!B:C,2,FALSE)</f>
        <v>12</v>
      </c>
      <c r="I10" s="2"/>
      <c r="J10" s="2" t="e">
        <f>VLOOKUP(I10,Übergruppen!B:C,2,FALSE)</f>
        <v>#N/A</v>
      </c>
    </row>
    <row r="11" spans="1:17" x14ac:dyDescent="0.2">
      <c r="A11">
        <v>16</v>
      </c>
      <c r="B11" t="s">
        <v>12</v>
      </c>
      <c r="C11">
        <v>74.078999999999994</v>
      </c>
      <c r="D11">
        <v>0.33333333333333298</v>
      </c>
      <c r="E11">
        <v>5.3996409238785598E-2</v>
      </c>
      <c r="F11">
        <v>0</v>
      </c>
      <c r="G11" t="s">
        <v>13</v>
      </c>
      <c r="H11">
        <f>VLOOKUP(G11,Übergruppen!B:C,2,FALSE)</f>
        <v>14</v>
      </c>
      <c r="I11" s="2"/>
      <c r="J11" s="2" t="e">
        <f>VLOOKUP(I11,Übergruppen!B:C,2,FALSE)</f>
        <v>#N/A</v>
      </c>
    </row>
    <row r="12" spans="1:17" x14ac:dyDescent="0.2">
      <c r="A12">
        <v>17</v>
      </c>
      <c r="B12" t="s">
        <v>14</v>
      </c>
      <c r="C12">
        <v>93.128</v>
      </c>
      <c r="D12">
        <v>0.16666666666666699</v>
      </c>
      <c r="E12">
        <v>1.07379091143373E-2</v>
      </c>
      <c r="F12">
        <v>2.14758182286745E-2</v>
      </c>
      <c r="G12" t="s">
        <v>407</v>
      </c>
      <c r="H12">
        <f>VLOOKUP(G12,Übergruppen!B:C,2,FALSE)</f>
        <v>9</v>
      </c>
      <c r="I12" t="s">
        <v>402</v>
      </c>
      <c r="J12">
        <f>VLOOKUP(I12,Übergruppen!B:C,2,FALSE)</f>
        <v>1</v>
      </c>
    </row>
    <row r="13" spans="1:17" x14ac:dyDescent="0.2">
      <c r="A13">
        <v>18</v>
      </c>
      <c r="B13" t="s">
        <v>15</v>
      </c>
      <c r="C13">
        <v>108.14</v>
      </c>
      <c r="D13">
        <v>0.14285714285714299</v>
      </c>
      <c r="E13">
        <v>1.8494544109487698E-2</v>
      </c>
      <c r="F13">
        <v>0</v>
      </c>
      <c r="G13" t="s">
        <v>407</v>
      </c>
      <c r="H13">
        <f>VLOOKUP(G13,Übergruppen!B:C,2,FALSE)</f>
        <v>9</v>
      </c>
      <c r="I13" t="s">
        <v>11</v>
      </c>
      <c r="J13">
        <f>VLOOKUP(I13,Übergruppen!B:C,2,FALSE)</f>
        <v>12</v>
      </c>
      <c r="K13" s="2" t="s">
        <v>404</v>
      </c>
      <c r="L13" s="2">
        <f>VLOOKUP(K13,Übergruppen!B:C,2,FALSE)</f>
        <v>5</v>
      </c>
    </row>
    <row r="14" spans="1:17" x14ac:dyDescent="0.2">
      <c r="A14">
        <v>19</v>
      </c>
      <c r="B14" t="s">
        <v>16</v>
      </c>
      <c r="C14">
        <v>93.128</v>
      </c>
      <c r="D14">
        <v>0.2</v>
      </c>
      <c r="E14">
        <v>1.07379091143373E-2</v>
      </c>
      <c r="F14">
        <v>0</v>
      </c>
      <c r="G14" t="s">
        <v>415</v>
      </c>
      <c r="H14">
        <f>VLOOKUP(G14,Übergruppen!B:C,2,FALSE)</f>
        <v>24</v>
      </c>
      <c r="I14" s="2"/>
      <c r="J14" s="2" t="e">
        <f>VLOOKUP(I14,Übergruppen!B:C,2,FALSE)</f>
        <v>#N/A</v>
      </c>
    </row>
    <row r="15" spans="1:17" x14ac:dyDescent="0.2">
      <c r="A15">
        <v>21</v>
      </c>
      <c r="B15" t="s">
        <v>17</v>
      </c>
      <c r="C15">
        <v>88.105999999999995</v>
      </c>
      <c r="D15">
        <v>0.33333333333333298</v>
      </c>
      <c r="E15">
        <v>4.5399859260436298E-2</v>
      </c>
      <c r="F15">
        <v>0</v>
      </c>
      <c r="G15" t="s">
        <v>13</v>
      </c>
      <c r="H15">
        <f>VLOOKUP(G15,Übergruppen!B:C,2,FALSE)</f>
        <v>14</v>
      </c>
      <c r="I15" s="2"/>
      <c r="J15" s="2" t="e">
        <f>VLOOKUP(I15,Übergruppen!B:C,2,FALSE)</f>
        <v>#N/A</v>
      </c>
    </row>
    <row r="16" spans="1:17" x14ac:dyDescent="0.2">
      <c r="A16">
        <v>22</v>
      </c>
      <c r="B16" t="s">
        <v>233</v>
      </c>
      <c r="C16">
        <v>74.123000000000005</v>
      </c>
      <c r="D16">
        <v>0.2</v>
      </c>
      <c r="E16">
        <v>0</v>
      </c>
      <c r="F16">
        <v>1.3491089135625901E-2</v>
      </c>
      <c r="G16" t="s">
        <v>403</v>
      </c>
      <c r="H16">
        <f>VLOOKUP(G16,Übergruppen!B:C,2,FALSE)</f>
        <v>2</v>
      </c>
      <c r="I16" s="1" t="s">
        <v>404</v>
      </c>
      <c r="J16" s="1">
        <f>VLOOKUP(I16,Übergruppen!B:C,2,FALSE)</f>
        <v>5</v>
      </c>
    </row>
    <row r="17" spans="1:12" x14ac:dyDescent="0.2">
      <c r="A17">
        <v>24</v>
      </c>
      <c r="B17" t="s">
        <v>234</v>
      </c>
      <c r="C17">
        <v>108.14</v>
      </c>
      <c r="D17">
        <v>0.14285714285714299</v>
      </c>
      <c r="E17">
        <v>0</v>
      </c>
      <c r="F17">
        <v>9.2472720547438492E-3</v>
      </c>
      <c r="G17" t="s">
        <v>407</v>
      </c>
      <c r="H17">
        <f>VLOOKUP(G17,Übergruppen!B:C,2,FALSE)</f>
        <v>9</v>
      </c>
      <c r="I17" t="s">
        <v>403</v>
      </c>
      <c r="J17">
        <f>VLOOKUP(I17,Übergruppen!B:C,2,FALSE)</f>
        <v>2</v>
      </c>
      <c r="K17" s="2" t="s">
        <v>404</v>
      </c>
      <c r="L17" s="2">
        <f>VLOOKUP(K17,Übergruppen!B:C,2,FALSE)</f>
        <v>5</v>
      </c>
    </row>
    <row r="18" spans="1:12" x14ac:dyDescent="0.2">
      <c r="A18">
        <v>25</v>
      </c>
      <c r="B18" t="s">
        <v>235</v>
      </c>
      <c r="C18">
        <v>106.167</v>
      </c>
      <c r="D18">
        <v>0</v>
      </c>
      <c r="E18">
        <v>0</v>
      </c>
      <c r="F18">
        <v>0</v>
      </c>
      <c r="G18" t="s">
        <v>407</v>
      </c>
      <c r="H18">
        <f>VLOOKUP(G18,Übergruppen!B:C,2,FALSE)</f>
        <v>9</v>
      </c>
      <c r="I18" s="2"/>
      <c r="J18" s="2" t="e">
        <f>VLOOKUP(I18,Übergruppen!B:C,2,FALSE)</f>
        <v>#N/A</v>
      </c>
    </row>
    <row r="19" spans="1:12" x14ac:dyDescent="0.2">
      <c r="A19">
        <v>26</v>
      </c>
      <c r="B19" t="s">
        <v>18</v>
      </c>
      <c r="C19">
        <v>157.01</v>
      </c>
      <c r="D19">
        <v>0</v>
      </c>
      <c r="E19">
        <v>0</v>
      </c>
      <c r="F19">
        <v>0</v>
      </c>
      <c r="G19" t="s">
        <v>407</v>
      </c>
      <c r="H19">
        <f>VLOOKUP(G19,Übergruppen!B:C,2,FALSE)</f>
        <v>9</v>
      </c>
      <c r="I19" t="s">
        <v>8</v>
      </c>
      <c r="J19">
        <f>VLOOKUP(I19,Übergruppen!B:C,2,FALSE)</f>
        <v>13</v>
      </c>
    </row>
    <row r="20" spans="1:12" x14ac:dyDescent="0.2">
      <c r="A20">
        <v>27</v>
      </c>
      <c r="B20" t="s">
        <v>19</v>
      </c>
      <c r="C20">
        <v>112.55800000000001</v>
      </c>
      <c r="D20">
        <v>0</v>
      </c>
      <c r="E20">
        <v>0</v>
      </c>
      <c r="F20">
        <v>0</v>
      </c>
      <c r="G20" t="s">
        <v>407</v>
      </c>
      <c r="H20">
        <f>VLOOKUP(G20,Übergruppen!B:C,2,FALSE)</f>
        <v>9</v>
      </c>
      <c r="I20" t="s">
        <v>8</v>
      </c>
      <c r="J20">
        <f>VLOOKUP(I20,Übergruppen!B:C,2,FALSE)</f>
        <v>13</v>
      </c>
    </row>
    <row r="21" spans="1:12" x14ac:dyDescent="0.2">
      <c r="A21">
        <v>29</v>
      </c>
      <c r="B21" t="s">
        <v>20</v>
      </c>
      <c r="C21">
        <v>103.123</v>
      </c>
      <c r="D21">
        <v>0</v>
      </c>
      <c r="E21">
        <v>0</v>
      </c>
      <c r="F21">
        <v>0</v>
      </c>
      <c r="G21" t="s">
        <v>407</v>
      </c>
      <c r="H21">
        <f>VLOOKUP(G21,Übergruppen!B:C,2,FALSE)</f>
        <v>9</v>
      </c>
      <c r="I21" t="s">
        <v>410</v>
      </c>
      <c r="J21">
        <f>VLOOKUP(I21,Übergruppen!B:C,2,FALSE)</f>
        <v>15</v>
      </c>
    </row>
    <row r="22" spans="1:12" x14ac:dyDescent="0.2">
      <c r="A22">
        <v>30</v>
      </c>
      <c r="B22" t="s">
        <v>236</v>
      </c>
      <c r="C22">
        <v>123.111</v>
      </c>
      <c r="D22">
        <v>0.16666666666666699</v>
      </c>
      <c r="E22">
        <v>4.06137550665659E-2</v>
      </c>
      <c r="F22">
        <v>0</v>
      </c>
      <c r="G22" t="s">
        <v>407</v>
      </c>
      <c r="H22">
        <f>VLOOKUP(G22,Übergruppen!B:C,2,FALSE)</f>
        <v>9</v>
      </c>
      <c r="I22" t="s">
        <v>21</v>
      </c>
      <c r="J22">
        <f>VLOOKUP(I22,Übergruppen!B:C,2,FALSE)</f>
        <v>3</v>
      </c>
    </row>
    <row r="23" spans="1:12" x14ac:dyDescent="0.2">
      <c r="A23">
        <v>31</v>
      </c>
      <c r="B23" t="s">
        <v>237</v>
      </c>
      <c r="C23">
        <v>78.114000000000004</v>
      </c>
      <c r="D23">
        <v>0</v>
      </c>
      <c r="E23">
        <v>0</v>
      </c>
      <c r="F23">
        <v>0</v>
      </c>
      <c r="G23" t="s">
        <v>407</v>
      </c>
      <c r="H23">
        <f>VLOOKUP(G23,Übergruppen!B:C,2,FALSE)</f>
        <v>9</v>
      </c>
    </row>
    <row r="24" spans="1:12" x14ac:dyDescent="0.2">
      <c r="A24">
        <v>38</v>
      </c>
      <c r="B24" t="s">
        <v>22</v>
      </c>
      <c r="C24">
        <v>118.176</v>
      </c>
      <c r="D24">
        <v>0.28571428571428598</v>
      </c>
      <c r="E24">
        <v>1.6923910100189499E-2</v>
      </c>
      <c r="F24">
        <v>8.4619550500947705E-3</v>
      </c>
      <c r="G24" t="s">
        <v>11</v>
      </c>
      <c r="H24">
        <f>VLOOKUP(G24,Übergruppen!B:C,2,FALSE)</f>
        <v>12</v>
      </c>
      <c r="I24" t="s">
        <v>403</v>
      </c>
      <c r="J24">
        <f>VLOOKUP(I24,Übergruppen!B:C,2,FALSE)</f>
        <v>2</v>
      </c>
      <c r="K24" t="s">
        <v>404</v>
      </c>
      <c r="L24">
        <f>VLOOKUP(K24,Übergruppen!B:C,2,FALSE)</f>
        <v>5</v>
      </c>
    </row>
    <row r="25" spans="1:12" x14ac:dyDescent="0.2">
      <c r="A25">
        <v>39</v>
      </c>
      <c r="B25" t="s">
        <v>238</v>
      </c>
      <c r="C25">
        <v>74.123000000000005</v>
      </c>
      <c r="D25">
        <v>0.2</v>
      </c>
      <c r="E25">
        <v>0</v>
      </c>
      <c r="F25">
        <v>1.3491089135625901E-2</v>
      </c>
      <c r="G25" t="s">
        <v>403</v>
      </c>
      <c r="H25">
        <f>VLOOKUP(G25,Übergruppen!B:C,2,FALSE)</f>
        <v>2</v>
      </c>
      <c r="I25" s="1" t="s">
        <v>404</v>
      </c>
      <c r="J25" s="1">
        <f>VLOOKUP(I25,Übergruppen!B:C,2,FALSE)</f>
        <v>5</v>
      </c>
    </row>
    <row r="26" spans="1:12" x14ac:dyDescent="0.2">
      <c r="A26">
        <v>40</v>
      </c>
      <c r="B26" t="s">
        <v>23</v>
      </c>
      <c r="C26">
        <v>72.106999999999999</v>
      </c>
      <c r="D26">
        <v>0.33333333333333298</v>
      </c>
      <c r="E26">
        <v>2.7736558170496601E-2</v>
      </c>
      <c r="F26">
        <v>0</v>
      </c>
      <c r="G26" t="s">
        <v>405</v>
      </c>
      <c r="H26">
        <f>VLOOKUP(G26,Übergruppen!B:C,2,FALSE)</f>
        <v>6</v>
      </c>
      <c r="I26" s="1" t="s">
        <v>404</v>
      </c>
      <c r="J26" s="1">
        <f>VLOOKUP(I26,Übergruppen!B:C,2,FALSE)</f>
        <v>5</v>
      </c>
    </row>
    <row r="27" spans="1:12" x14ac:dyDescent="0.2">
      <c r="A27">
        <v>41</v>
      </c>
      <c r="B27" t="s">
        <v>239</v>
      </c>
      <c r="C27">
        <v>58.122999999999998</v>
      </c>
      <c r="D27">
        <v>0</v>
      </c>
      <c r="E27">
        <v>0</v>
      </c>
      <c r="F27">
        <v>0</v>
      </c>
      <c r="G27" t="s">
        <v>404</v>
      </c>
      <c r="H27">
        <f>VLOOKUP(G27,Übergruppen!B:C,2,FALSE)</f>
        <v>5</v>
      </c>
    </row>
    <row r="28" spans="1:12" x14ac:dyDescent="0.2">
      <c r="A28">
        <v>42</v>
      </c>
      <c r="B28" t="s">
        <v>24</v>
      </c>
      <c r="C28">
        <v>96.942999999999998</v>
      </c>
      <c r="D28">
        <v>0.66666666666666696</v>
      </c>
      <c r="E28">
        <v>0</v>
      </c>
      <c r="F28">
        <v>0</v>
      </c>
      <c r="G28" t="s">
        <v>8</v>
      </c>
      <c r="H28">
        <f>VLOOKUP(G28,Übergruppen!B:C,2,FALSE)</f>
        <v>13</v>
      </c>
      <c r="I28" t="s">
        <v>400</v>
      </c>
      <c r="J28">
        <f>VLOOKUP(I28,Übergruppen!B:C,2,FALSE)</f>
        <v>7</v>
      </c>
    </row>
    <row r="29" spans="1:12" x14ac:dyDescent="0.2">
      <c r="A29">
        <v>43</v>
      </c>
      <c r="B29" t="s">
        <v>25</v>
      </c>
      <c r="C29">
        <v>80.513999999999996</v>
      </c>
      <c r="D29">
        <v>0.33333333333333298</v>
      </c>
      <c r="E29">
        <v>0</v>
      </c>
      <c r="F29">
        <v>1.24202002136274E-2</v>
      </c>
      <c r="G29" t="s">
        <v>8</v>
      </c>
      <c r="H29">
        <f>VLOOKUP(G29,Übergruppen!B:C,2,FALSE)</f>
        <v>13</v>
      </c>
      <c r="I29" t="s">
        <v>403</v>
      </c>
      <c r="J29">
        <f>VLOOKUP(I29,Übergruppen!B:C,2,FALSE)</f>
        <v>2</v>
      </c>
      <c r="K29" s="2" t="s">
        <v>404</v>
      </c>
      <c r="L29" s="2">
        <f>VLOOKUP(K29,Übergruppen!B:C,2,FALSE)</f>
        <v>5</v>
      </c>
    </row>
    <row r="30" spans="1:12" x14ac:dyDescent="0.2">
      <c r="A30">
        <v>46</v>
      </c>
      <c r="B30" t="s">
        <v>240</v>
      </c>
      <c r="C30">
        <v>92.567999999999998</v>
      </c>
      <c r="D30">
        <v>0</v>
      </c>
      <c r="E30">
        <v>0</v>
      </c>
      <c r="F30">
        <v>0</v>
      </c>
      <c r="G30" t="s">
        <v>8</v>
      </c>
      <c r="H30">
        <f>VLOOKUP(G30,Übergruppen!B:C,2,FALSE)</f>
        <v>13</v>
      </c>
      <c r="I30" s="1" t="s">
        <v>404</v>
      </c>
      <c r="J30" s="1">
        <f>VLOOKUP(I30,Übergruppen!B:C,2,FALSE)</f>
        <v>5</v>
      </c>
    </row>
    <row r="31" spans="1:12" x14ac:dyDescent="0.2">
      <c r="A31">
        <v>47</v>
      </c>
      <c r="B31" t="s">
        <v>26</v>
      </c>
      <c r="C31">
        <v>119.377</v>
      </c>
      <c r="D31">
        <v>0</v>
      </c>
      <c r="E31">
        <v>0</v>
      </c>
      <c r="F31">
        <v>0</v>
      </c>
      <c r="G31" t="s">
        <v>8</v>
      </c>
      <c r="H31">
        <f>VLOOKUP(G31,Übergruppen!B:C,2,FALSE)</f>
        <v>13</v>
      </c>
      <c r="I31" s="2"/>
      <c r="J31" s="2" t="e">
        <f>VLOOKUP(I31,Übergruppen!B:C,2,FALSE)</f>
        <v>#N/A</v>
      </c>
    </row>
    <row r="32" spans="1:12" x14ac:dyDescent="0.2">
      <c r="A32">
        <v>49</v>
      </c>
      <c r="B32" t="s">
        <v>27</v>
      </c>
      <c r="C32">
        <v>108.14</v>
      </c>
      <c r="D32">
        <v>0.16666666666666699</v>
      </c>
      <c r="E32">
        <v>0</v>
      </c>
      <c r="F32">
        <v>9.2472720547438492E-3</v>
      </c>
      <c r="G32" t="s">
        <v>407</v>
      </c>
      <c r="H32">
        <f>VLOOKUP(G32,Übergruppen!B:C,2,FALSE)</f>
        <v>9</v>
      </c>
      <c r="I32" t="s">
        <v>403</v>
      </c>
      <c r="J32">
        <f>VLOOKUP(I32,Übergruppen!B:C,2,FALSE)</f>
        <v>2</v>
      </c>
      <c r="K32" s="2" t="s">
        <v>404</v>
      </c>
      <c r="L32" s="2">
        <f>VLOOKUP(K32,Übergruppen!B:C,2,FALSE)</f>
        <v>5</v>
      </c>
    </row>
    <row r="33" spans="1:10" x14ac:dyDescent="0.2">
      <c r="A33">
        <v>50</v>
      </c>
      <c r="B33" t="s">
        <v>28</v>
      </c>
      <c r="C33">
        <v>84.161000000000001</v>
      </c>
      <c r="D33">
        <v>0</v>
      </c>
      <c r="E33">
        <v>0</v>
      </c>
      <c r="F33">
        <v>0</v>
      </c>
      <c r="G33" t="s">
        <v>404</v>
      </c>
      <c r="H33">
        <f>VLOOKUP(G33,Übergruppen!B:C,2,FALSE)</f>
        <v>5</v>
      </c>
    </row>
    <row r="34" spans="1:10" x14ac:dyDescent="0.2">
      <c r="A34">
        <v>51</v>
      </c>
      <c r="B34" t="s">
        <v>241</v>
      </c>
      <c r="C34">
        <v>70.134</v>
      </c>
      <c r="D34">
        <v>0</v>
      </c>
      <c r="E34">
        <v>0</v>
      </c>
      <c r="F34">
        <v>0</v>
      </c>
      <c r="G34" t="s">
        <v>404</v>
      </c>
      <c r="H34">
        <f>VLOOKUP(G34,Übergruppen!B:C,2,FALSE)</f>
        <v>5</v>
      </c>
    </row>
    <row r="35" spans="1:10" x14ac:dyDescent="0.2">
      <c r="A35">
        <v>52</v>
      </c>
      <c r="B35" t="s">
        <v>242</v>
      </c>
      <c r="C35">
        <v>82.144999999999996</v>
      </c>
      <c r="D35">
        <v>0</v>
      </c>
      <c r="E35">
        <v>0</v>
      </c>
      <c r="F35">
        <v>0</v>
      </c>
      <c r="G35" t="s">
        <v>400</v>
      </c>
      <c r="H35">
        <f>VLOOKUP(G35,Übergruppen!B:C,2,FALSE)</f>
        <v>7</v>
      </c>
      <c r="I35" t="s">
        <v>404</v>
      </c>
      <c r="J35">
        <f>VLOOKUP(I35,Übergruppen!B:C,2,FALSE)</f>
        <v>5</v>
      </c>
    </row>
    <row r="36" spans="1:10" x14ac:dyDescent="0.2">
      <c r="A36">
        <v>53</v>
      </c>
      <c r="B36" t="s">
        <v>243</v>
      </c>
      <c r="C36">
        <v>98.188000000000002</v>
      </c>
      <c r="D36">
        <v>0</v>
      </c>
      <c r="E36">
        <v>0</v>
      </c>
      <c r="F36">
        <v>0</v>
      </c>
      <c r="G36" t="s">
        <v>404</v>
      </c>
      <c r="H36">
        <f>VLOOKUP(G36,Übergruppen!B:C,2,FALSE)</f>
        <v>5</v>
      </c>
    </row>
    <row r="37" spans="1:10" x14ac:dyDescent="0.2">
      <c r="A37">
        <v>55</v>
      </c>
      <c r="B37" t="s">
        <v>244</v>
      </c>
      <c r="C37">
        <v>84.161000000000001</v>
      </c>
      <c r="D37">
        <v>0</v>
      </c>
      <c r="E37">
        <v>0</v>
      </c>
      <c r="F37">
        <v>0</v>
      </c>
      <c r="G37" t="s">
        <v>404</v>
      </c>
      <c r="H37">
        <f>VLOOKUP(G37,Übergruppen!B:C,2,FALSE)</f>
        <v>5</v>
      </c>
    </row>
    <row r="38" spans="1:10" x14ac:dyDescent="0.2">
      <c r="A38">
        <v>57</v>
      </c>
      <c r="B38" t="s">
        <v>29</v>
      </c>
      <c r="C38">
        <v>130.22999999999999</v>
      </c>
      <c r="D38">
        <v>0.125</v>
      </c>
      <c r="E38">
        <v>1.53574445212317E-2</v>
      </c>
      <c r="F38">
        <v>0</v>
      </c>
      <c r="G38" t="s">
        <v>11</v>
      </c>
      <c r="H38">
        <f>VLOOKUP(G38,Übergruppen!B:C,2,FALSE)</f>
        <v>12</v>
      </c>
      <c r="I38" t="s">
        <v>404</v>
      </c>
      <c r="J38">
        <f>VLOOKUP(I38,Übergruppen!B:C,2,FALSE)</f>
        <v>5</v>
      </c>
    </row>
    <row r="39" spans="1:10" x14ac:dyDescent="0.2">
      <c r="A39">
        <v>60</v>
      </c>
      <c r="B39" t="s">
        <v>30</v>
      </c>
      <c r="C39">
        <v>142.285</v>
      </c>
      <c r="D39">
        <v>0</v>
      </c>
      <c r="E39">
        <v>0</v>
      </c>
      <c r="F39">
        <v>0</v>
      </c>
      <c r="G39" t="s">
        <v>404</v>
      </c>
      <c r="H39">
        <f>VLOOKUP(G39,Übergruppen!B:C,2,FALSE)</f>
        <v>5</v>
      </c>
    </row>
    <row r="40" spans="1:10" x14ac:dyDescent="0.2">
      <c r="A40">
        <v>67</v>
      </c>
      <c r="B40" t="s">
        <v>417</v>
      </c>
      <c r="C40">
        <v>98.959000000000003</v>
      </c>
      <c r="D40">
        <v>0</v>
      </c>
      <c r="E40">
        <v>0</v>
      </c>
      <c r="F40">
        <v>0</v>
      </c>
      <c r="G40" t="s">
        <v>8</v>
      </c>
      <c r="H40">
        <f>VLOOKUP(G40,Übergruppen!B:C,2,FALSE)</f>
        <v>13</v>
      </c>
      <c r="I40" s="2"/>
      <c r="J40" s="2" t="e">
        <f>VLOOKUP(I40,Übergruppen!B:C,2,FALSE)</f>
        <v>#N/A</v>
      </c>
    </row>
    <row r="41" spans="1:10" x14ac:dyDescent="0.2">
      <c r="A41">
        <v>68</v>
      </c>
      <c r="B41" t="s">
        <v>31</v>
      </c>
      <c r="C41">
        <v>98.959000000000003</v>
      </c>
      <c r="D41">
        <v>0</v>
      </c>
      <c r="E41">
        <v>0</v>
      </c>
      <c r="F41">
        <v>0</v>
      </c>
      <c r="G41" t="s">
        <v>8</v>
      </c>
      <c r="H41">
        <f>VLOOKUP(G41,Übergruppen!B:C,2,FALSE)</f>
        <v>13</v>
      </c>
      <c r="I41" s="2"/>
      <c r="J41" s="2" t="e">
        <f>VLOOKUP(I41,Übergruppen!B:C,2,FALSE)</f>
        <v>#N/A</v>
      </c>
    </row>
    <row r="42" spans="1:10" x14ac:dyDescent="0.2">
      <c r="A42">
        <v>69</v>
      </c>
      <c r="B42" t="s">
        <v>32</v>
      </c>
      <c r="C42">
        <v>96.942999999999998</v>
      </c>
      <c r="D42">
        <v>0.66666666666666696</v>
      </c>
      <c r="E42">
        <v>0</v>
      </c>
      <c r="F42">
        <v>0</v>
      </c>
      <c r="G42" t="s">
        <v>8</v>
      </c>
      <c r="H42">
        <f>VLOOKUP(G42,Übergruppen!B:C,2,FALSE)</f>
        <v>13</v>
      </c>
      <c r="I42" t="s">
        <v>400</v>
      </c>
      <c r="J42">
        <f>VLOOKUP(I42,Übergruppen!B:C,2,FALSE)</f>
        <v>7</v>
      </c>
    </row>
    <row r="43" spans="1:10" x14ac:dyDescent="0.2">
      <c r="A43">
        <v>70</v>
      </c>
      <c r="B43" t="s">
        <v>33</v>
      </c>
      <c r="C43">
        <v>84.932000000000002</v>
      </c>
      <c r="D43">
        <v>0</v>
      </c>
      <c r="E43">
        <v>0</v>
      </c>
      <c r="F43">
        <v>0</v>
      </c>
      <c r="G43" t="s">
        <v>8</v>
      </c>
      <c r="H43">
        <f>VLOOKUP(G43,Übergruppen!B:C,2,FALSE)</f>
        <v>13</v>
      </c>
      <c r="I43" s="2"/>
      <c r="J43" s="2" t="e">
        <f>VLOOKUP(I43,Übergruppen!B:C,2,FALSE)</f>
        <v>#N/A</v>
      </c>
    </row>
    <row r="44" spans="1:10" x14ac:dyDescent="0.2">
      <c r="A44">
        <v>71</v>
      </c>
      <c r="B44" t="s">
        <v>245</v>
      </c>
      <c r="C44">
        <v>112.986</v>
      </c>
      <c r="D44">
        <v>0</v>
      </c>
      <c r="E44">
        <v>0</v>
      </c>
      <c r="F44">
        <v>0</v>
      </c>
      <c r="G44" t="s">
        <v>8</v>
      </c>
      <c r="H44">
        <f>VLOOKUP(G44,Übergruppen!B:C,2,FALSE)</f>
        <v>13</v>
      </c>
      <c r="I44" s="1" t="s">
        <v>404</v>
      </c>
      <c r="J44" s="1">
        <f>VLOOKUP(I44,Übergruppen!B:C,2,FALSE)</f>
        <v>5</v>
      </c>
    </row>
    <row r="45" spans="1:10" x14ac:dyDescent="0.2">
      <c r="A45">
        <v>72</v>
      </c>
      <c r="B45" t="s">
        <v>418</v>
      </c>
      <c r="C45">
        <v>73.094999999999999</v>
      </c>
      <c r="D45">
        <v>1</v>
      </c>
      <c r="E45">
        <v>2.7361652643819699E-2</v>
      </c>
      <c r="F45">
        <v>0</v>
      </c>
      <c r="G45" t="s">
        <v>408</v>
      </c>
      <c r="H45">
        <f>VLOOKUP(G45,Übergruppen!B:C,2,FALSE)</f>
        <v>10</v>
      </c>
      <c r="I45" s="2"/>
      <c r="J45" s="2" t="e">
        <f>VLOOKUP(I45,Übergruppen!B:C,2,FALSE)</f>
        <v>#N/A</v>
      </c>
    </row>
    <row r="46" spans="1:10" x14ac:dyDescent="0.2">
      <c r="A46">
        <v>74</v>
      </c>
      <c r="B46" t="s">
        <v>246</v>
      </c>
      <c r="C46">
        <v>100.20399999999999</v>
      </c>
      <c r="D46">
        <v>0</v>
      </c>
      <c r="E46">
        <v>0</v>
      </c>
      <c r="F46">
        <v>0</v>
      </c>
      <c r="G46" t="s">
        <v>404</v>
      </c>
      <c r="H46">
        <f>VLOOKUP(G46,Übergruppen!B:C,2,FALSE)</f>
        <v>5</v>
      </c>
    </row>
    <row r="47" spans="1:10" x14ac:dyDescent="0.2">
      <c r="A47">
        <v>75</v>
      </c>
      <c r="B47" t="s">
        <v>34</v>
      </c>
      <c r="C47">
        <v>88.105999999999995</v>
      </c>
      <c r="D47">
        <v>1</v>
      </c>
      <c r="E47">
        <v>2.2699929630218201E-2</v>
      </c>
      <c r="F47">
        <v>0</v>
      </c>
      <c r="G47" t="s">
        <v>11</v>
      </c>
      <c r="H47">
        <f>VLOOKUP(G47,Übergruppen!B:C,2,FALSE)</f>
        <v>12</v>
      </c>
      <c r="I47" s="1" t="s">
        <v>404</v>
      </c>
      <c r="J47" s="1">
        <f>VLOOKUP(I47,Übergruppen!B:C,2,FALSE)</f>
        <v>5</v>
      </c>
    </row>
    <row r="48" spans="1:10" x14ac:dyDescent="0.2">
      <c r="A48">
        <v>76</v>
      </c>
      <c r="B48" t="s">
        <v>35</v>
      </c>
      <c r="C48">
        <v>148.226</v>
      </c>
      <c r="D48">
        <v>0.2</v>
      </c>
      <c r="E48">
        <v>2.6985818952140701E-2</v>
      </c>
      <c r="F48">
        <v>0</v>
      </c>
      <c r="G48" t="s">
        <v>397</v>
      </c>
      <c r="H48">
        <f>VLOOKUP(G48,Übergruppen!B:C,2,FALSE)</f>
        <v>20</v>
      </c>
      <c r="I48" t="s">
        <v>404</v>
      </c>
      <c r="J48">
        <f>VLOOKUP(I48,Übergruppen!B:C,2,FALSE)</f>
        <v>5</v>
      </c>
    </row>
    <row r="49" spans="1:10" x14ac:dyDescent="0.2">
      <c r="A49">
        <v>77</v>
      </c>
      <c r="B49" t="s">
        <v>36</v>
      </c>
      <c r="C49">
        <v>107.155</v>
      </c>
      <c r="D49">
        <v>0.16666666666666699</v>
      </c>
      <c r="E49">
        <v>9.3322756754234508E-3</v>
      </c>
      <c r="F49">
        <v>0</v>
      </c>
      <c r="G49" t="s">
        <v>415</v>
      </c>
      <c r="H49">
        <f>VLOOKUP(G49,Übergruppen!B:C,2,FALSE)</f>
        <v>24</v>
      </c>
      <c r="I49" s="2"/>
      <c r="J49" s="2" t="e">
        <f>VLOOKUP(I49,Übergruppen!B:C,2,FALSE)</f>
        <v>#N/A</v>
      </c>
    </row>
    <row r="50" spans="1:10" x14ac:dyDescent="0.2">
      <c r="A50">
        <v>78</v>
      </c>
      <c r="B50" t="s">
        <v>37</v>
      </c>
      <c r="C50">
        <v>170.33799999999999</v>
      </c>
      <c r="D50">
        <v>0</v>
      </c>
      <c r="E50">
        <v>0</v>
      </c>
      <c r="F50">
        <v>0</v>
      </c>
      <c r="G50" t="s">
        <v>404</v>
      </c>
      <c r="H50">
        <f>VLOOKUP(G50,Übergruppen!B:C,2,FALSE)</f>
        <v>5</v>
      </c>
    </row>
    <row r="51" spans="1:10" x14ac:dyDescent="0.2">
      <c r="A51">
        <v>79</v>
      </c>
      <c r="B51" t="s">
        <v>38</v>
      </c>
      <c r="C51">
        <v>106.124</v>
      </c>
      <c r="D51">
        <v>0.14285714285714299</v>
      </c>
      <c r="E51">
        <v>1.8845878406392499E-2</v>
      </c>
      <c r="F51">
        <v>0</v>
      </c>
      <c r="G51" t="s">
        <v>401</v>
      </c>
      <c r="H51">
        <f>VLOOKUP(G51,Übergruppen!B:C,2,FALSE)</f>
        <v>4</v>
      </c>
      <c r="I51" t="s">
        <v>407</v>
      </c>
      <c r="J51">
        <f>VLOOKUP(I51,Übergruppen!B:C,2,FALSE)</f>
        <v>9</v>
      </c>
    </row>
    <row r="52" spans="1:10" x14ac:dyDescent="0.2">
      <c r="A52">
        <v>80</v>
      </c>
      <c r="B52" t="s">
        <v>39</v>
      </c>
      <c r="C52">
        <v>116.16</v>
      </c>
      <c r="D52">
        <v>0.2</v>
      </c>
      <c r="E52">
        <v>3.4435261707989002E-2</v>
      </c>
      <c r="F52">
        <v>0</v>
      </c>
      <c r="G52" t="s">
        <v>13</v>
      </c>
      <c r="H52">
        <f>VLOOKUP(G52,Übergruppen!B:C,2,FALSE)</f>
        <v>14</v>
      </c>
      <c r="I52" s="1" t="s">
        <v>404</v>
      </c>
      <c r="J52" s="1">
        <f>VLOOKUP(I52,Übergruppen!B:C,2,FALSE)</f>
        <v>5</v>
      </c>
    </row>
    <row r="53" spans="1:10" x14ac:dyDescent="0.2">
      <c r="A53">
        <v>82</v>
      </c>
      <c r="B53" t="s">
        <v>40</v>
      </c>
      <c r="C53">
        <v>74.078999999999994</v>
      </c>
      <c r="D53">
        <v>0.5</v>
      </c>
      <c r="E53">
        <v>5.3996409238785598E-2</v>
      </c>
      <c r="F53">
        <v>0</v>
      </c>
      <c r="G53" t="s">
        <v>13</v>
      </c>
      <c r="H53">
        <f>VLOOKUP(G53,Übergruppen!B:C,2,FALSE)</f>
        <v>14</v>
      </c>
      <c r="I53" s="2"/>
      <c r="J53" s="2" t="e">
        <f>VLOOKUP(I53,Übergruppen!B:C,2,FALSE)</f>
        <v>#N/A</v>
      </c>
    </row>
    <row r="54" spans="1:10" x14ac:dyDescent="0.2">
      <c r="A54">
        <v>84</v>
      </c>
      <c r="B54" t="s">
        <v>41</v>
      </c>
      <c r="C54">
        <v>60.052999999999997</v>
      </c>
      <c r="D54">
        <v>0.5</v>
      </c>
      <c r="E54">
        <v>3.3303914875193602E-2</v>
      </c>
      <c r="F54">
        <v>1.6651957437596801E-2</v>
      </c>
      <c r="G54" t="s">
        <v>411</v>
      </c>
      <c r="H54">
        <f>VLOOKUP(G54,Übergruppen!B:C,2,FALSE)</f>
        <v>16</v>
      </c>
      <c r="I54" s="2"/>
      <c r="J54" s="2" t="e">
        <f>VLOOKUP(I54,Übergruppen!B:C,2,FALSE)</f>
        <v>#N/A</v>
      </c>
    </row>
    <row r="55" spans="1:10" x14ac:dyDescent="0.2">
      <c r="A55">
        <v>85</v>
      </c>
      <c r="B55" t="s">
        <v>42</v>
      </c>
      <c r="C55">
        <v>96.085999999999999</v>
      </c>
      <c r="D55">
        <v>1</v>
      </c>
      <c r="E55">
        <v>0</v>
      </c>
      <c r="F55">
        <v>0</v>
      </c>
      <c r="G55" t="s">
        <v>415</v>
      </c>
      <c r="H55">
        <f>VLOOKUP(G55,Übergruppen!B:C,2,FALSE)</f>
        <v>24</v>
      </c>
      <c r="I55" t="s">
        <v>401</v>
      </c>
      <c r="J55">
        <f>VLOOKUP(I55,Übergruppen!B:C,2,FALSE)</f>
        <v>4</v>
      </c>
    </row>
    <row r="56" spans="1:10" x14ac:dyDescent="0.2">
      <c r="A56">
        <v>89</v>
      </c>
      <c r="B56" t="s">
        <v>43</v>
      </c>
      <c r="C56">
        <v>86.177000000000007</v>
      </c>
      <c r="D56">
        <v>0</v>
      </c>
      <c r="E56">
        <v>0</v>
      </c>
      <c r="F56">
        <v>0</v>
      </c>
      <c r="G56" t="s">
        <v>404</v>
      </c>
      <c r="H56">
        <f>VLOOKUP(G56,Übergruppen!B:C,2,FALSE)</f>
        <v>5</v>
      </c>
    </row>
    <row r="57" spans="1:10" x14ac:dyDescent="0.2">
      <c r="A57">
        <v>91</v>
      </c>
      <c r="B57" t="s">
        <v>44</v>
      </c>
      <c r="C57">
        <v>100.20399999999999</v>
      </c>
      <c r="D57">
        <v>0</v>
      </c>
      <c r="E57">
        <v>0</v>
      </c>
      <c r="F57">
        <v>0</v>
      </c>
      <c r="G57" t="s">
        <v>404</v>
      </c>
      <c r="H57">
        <f>VLOOKUP(G57,Übergruppen!B:C,2,FALSE)</f>
        <v>5</v>
      </c>
    </row>
    <row r="58" spans="1:10" x14ac:dyDescent="0.2">
      <c r="A58">
        <v>92</v>
      </c>
      <c r="B58" t="s">
        <v>45</v>
      </c>
      <c r="C58">
        <v>114.188</v>
      </c>
      <c r="D58">
        <v>0.16666666666666699</v>
      </c>
      <c r="E58">
        <v>1.7514975303884801E-2</v>
      </c>
      <c r="F58">
        <v>0</v>
      </c>
      <c r="G58" t="s">
        <v>405</v>
      </c>
      <c r="H58">
        <f>VLOOKUP(G58,Übergruppen!B:C,2,FALSE)</f>
        <v>6</v>
      </c>
      <c r="I58" t="s">
        <v>404</v>
      </c>
      <c r="J58">
        <f>VLOOKUP(I58,Übergruppen!B:C,2,FALSE)</f>
        <v>5</v>
      </c>
    </row>
    <row r="59" spans="1:10" x14ac:dyDescent="0.2">
      <c r="A59">
        <v>94</v>
      </c>
      <c r="B59" t="s">
        <v>247</v>
      </c>
      <c r="C59">
        <v>72.150000000000006</v>
      </c>
      <c r="D59">
        <v>0</v>
      </c>
      <c r="E59">
        <v>0</v>
      </c>
      <c r="F59">
        <v>0</v>
      </c>
      <c r="G59" t="s">
        <v>404</v>
      </c>
      <c r="H59">
        <f>VLOOKUP(G59,Übergruppen!B:C,2,FALSE)</f>
        <v>5</v>
      </c>
    </row>
    <row r="60" spans="1:10" x14ac:dyDescent="0.2">
      <c r="A60">
        <v>95</v>
      </c>
      <c r="B60" t="s">
        <v>248</v>
      </c>
      <c r="C60">
        <v>60.095999999999997</v>
      </c>
      <c r="D60">
        <v>0.25</v>
      </c>
      <c r="E60">
        <v>0</v>
      </c>
      <c r="F60">
        <v>1.6640042598509101E-2</v>
      </c>
      <c r="G60" t="s">
        <v>403</v>
      </c>
      <c r="H60">
        <f>VLOOKUP(G60,Übergruppen!B:C,2,FALSE)</f>
        <v>2</v>
      </c>
      <c r="I60" s="1" t="s">
        <v>404</v>
      </c>
      <c r="J60" s="1">
        <f>VLOOKUP(I60,Übergruppen!B:C,2,FALSE)</f>
        <v>5</v>
      </c>
    </row>
    <row r="61" spans="1:10" x14ac:dyDescent="0.2">
      <c r="A61">
        <v>96</v>
      </c>
      <c r="B61" t="s">
        <v>46</v>
      </c>
      <c r="C61">
        <v>102.17700000000001</v>
      </c>
      <c r="D61">
        <v>0.16666666666666699</v>
      </c>
      <c r="E61">
        <v>1.9573876704150599E-2</v>
      </c>
      <c r="F61">
        <v>0</v>
      </c>
      <c r="G61" t="s">
        <v>11</v>
      </c>
      <c r="H61">
        <f>VLOOKUP(G61,Übergruppen!B:C,2,FALSE)</f>
        <v>12</v>
      </c>
      <c r="I61" t="s">
        <v>404</v>
      </c>
      <c r="J61">
        <f>VLOOKUP(I61,Übergruppen!B:C,2,FALSE)</f>
        <v>5</v>
      </c>
    </row>
    <row r="62" spans="1:10" x14ac:dyDescent="0.2">
      <c r="A62">
        <v>97</v>
      </c>
      <c r="B62" t="s">
        <v>249</v>
      </c>
      <c r="C62">
        <v>114.23099999999999</v>
      </c>
      <c r="D62">
        <v>0</v>
      </c>
      <c r="E62">
        <v>0</v>
      </c>
      <c r="F62">
        <v>0</v>
      </c>
      <c r="G62" t="s">
        <v>404</v>
      </c>
      <c r="H62">
        <f>VLOOKUP(G62,Übergruppen!B:C,2,FALSE)</f>
        <v>5</v>
      </c>
    </row>
    <row r="63" spans="1:10" x14ac:dyDescent="0.2">
      <c r="A63">
        <v>98</v>
      </c>
      <c r="B63" t="s">
        <v>250</v>
      </c>
      <c r="C63">
        <v>68.119</v>
      </c>
      <c r="D63">
        <v>0</v>
      </c>
      <c r="E63">
        <v>0</v>
      </c>
      <c r="F63">
        <v>0</v>
      </c>
      <c r="G63" t="s">
        <v>400</v>
      </c>
      <c r="H63">
        <f>VLOOKUP(G63,Übergruppen!B:C,2,FALSE)</f>
        <v>7</v>
      </c>
      <c r="I63" s="2"/>
      <c r="J63" s="2" t="e">
        <f>VLOOKUP(I63,Übergruppen!B:C,2,FALSE)</f>
        <v>#N/A</v>
      </c>
    </row>
    <row r="64" spans="1:10" x14ac:dyDescent="0.2">
      <c r="A64">
        <v>99</v>
      </c>
      <c r="B64" t="s">
        <v>251</v>
      </c>
      <c r="C64">
        <v>141.93899999999999</v>
      </c>
      <c r="D64">
        <v>0</v>
      </c>
      <c r="E64">
        <v>0</v>
      </c>
      <c r="F64">
        <v>0</v>
      </c>
      <c r="G64" t="s">
        <v>8</v>
      </c>
      <c r="H64">
        <f>VLOOKUP(G64,Übergruppen!B:C,2,FALSE)</f>
        <v>13</v>
      </c>
      <c r="I64" s="2"/>
      <c r="J64" s="2" t="e">
        <f>VLOOKUP(I64,Übergruppen!B:C,2,FALSE)</f>
        <v>#N/A</v>
      </c>
    </row>
    <row r="65" spans="1:12" x14ac:dyDescent="0.2">
      <c r="A65">
        <v>100</v>
      </c>
      <c r="B65" t="s">
        <v>252</v>
      </c>
      <c r="C65">
        <v>84.161000000000001</v>
      </c>
      <c r="D65">
        <v>0</v>
      </c>
      <c r="E65">
        <v>0</v>
      </c>
      <c r="F65">
        <v>0</v>
      </c>
      <c r="G65" t="s">
        <v>400</v>
      </c>
      <c r="H65">
        <f>VLOOKUP(G65,Übergruppen!B:C,2,FALSE)</f>
        <v>7</v>
      </c>
      <c r="I65" t="s">
        <v>404</v>
      </c>
      <c r="J65">
        <f>VLOOKUP(I65,Übergruppen!B:C,2,FALSE)</f>
        <v>5</v>
      </c>
    </row>
    <row r="66" spans="1:12" x14ac:dyDescent="0.2">
      <c r="A66">
        <v>105</v>
      </c>
      <c r="B66" t="s">
        <v>47</v>
      </c>
      <c r="C66">
        <v>101.19199999999999</v>
      </c>
      <c r="D66">
        <v>0.16666666666666699</v>
      </c>
      <c r="E66">
        <v>9.8822041268084408E-3</v>
      </c>
      <c r="F66">
        <v>1.9764408253616899E-2</v>
      </c>
      <c r="G66" t="s">
        <v>402</v>
      </c>
      <c r="H66">
        <f>VLOOKUP(G66,Übergruppen!B:C,2,FALSE)</f>
        <v>1</v>
      </c>
      <c r="I66" t="s">
        <v>404</v>
      </c>
      <c r="J66">
        <f>VLOOKUP(I66,Übergruppen!B:C,2,FALSE)</f>
        <v>5</v>
      </c>
    </row>
    <row r="67" spans="1:12" x14ac:dyDescent="0.2">
      <c r="A67">
        <v>108</v>
      </c>
      <c r="B67" t="s">
        <v>48</v>
      </c>
      <c r="C67">
        <v>142.19999999999999</v>
      </c>
      <c r="D67">
        <v>0</v>
      </c>
      <c r="E67">
        <v>0</v>
      </c>
      <c r="F67">
        <v>0</v>
      </c>
      <c r="G67" t="s">
        <v>407</v>
      </c>
      <c r="H67">
        <f>VLOOKUP(G67,Übergruppen!B:C,2,FALSE)</f>
        <v>9</v>
      </c>
      <c r="I67" s="2"/>
      <c r="J67" s="2" t="e">
        <f>VLOOKUP(I67,Übergruppen!B:C,2,FALSE)</f>
        <v>#N/A</v>
      </c>
    </row>
    <row r="68" spans="1:12" x14ac:dyDescent="0.2">
      <c r="A68">
        <v>110</v>
      </c>
      <c r="B68" t="s">
        <v>49</v>
      </c>
      <c r="C68">
        <v>32.042000000000002</v>
      </c>
      <c r="D68">
        <v>1</v>
      </c>
      <c r="E68">
        <v>0</v>
      </c>
      <c r="F68">
        <v>3.1209038137444599E-2</v>
      </c>
      <c r="G68" t="s">
        <v>403</v>
      </c>
      <c r="H68">
        <f>VLOOKUP(G68,Übergruppen!B:C,2,FALSE)</f>
        <v>2</v>
      </c>
      <c r="I68" s="2"/>
      <c r="J68" s="2" t="e">
        <f>VLOOKUP(I68,Übergruppen!B:C,2,FALSE)</f>
        <v>#N/A</v>
      </c>
    </row>
    <row r="69" spans="1:12" x14ac:dyDescent="0.2">
      <c r="A69">
        <v>111</v>
      </c>
      <c r="B69" t="s">
        <v>50</v>
      </c>
      <c r="C69">
        <v>86.177000000000007</v>
      </c>
      <c r="D69">
        <v>0</v>
      </c>
      <c r="E69">
        <v>0</v>
      </c>
      <c r="F69">
        <v>0</v>
      </c>
      <c r="G69" t="s">
        <v>404</v>
      </c>
      <c r="H69">
        <f>VLOOKUP(G69,Übergruppen!B:C,2,FALSE)</f>
        <v>5</v>
      </c>
    </row>
    <row r="70" spans="1:12" x14ac:dyDescent="0.2">
      <c r="A70">
        <v>112</v>
      </c>
      <c r="B70" t="s">
        <v>253</v>
      </c>
      <c r="C70">
        <v>86.177000000000007</v>
      </c>
      <c r="D70">
        <v>0</v>
      </c>
      <c r="E70">
        <v>0</v>
      </c>
      <c r="F70">
        <v>0</v>
      </c>
      <c r="G70" t="s">
        <v>404</v>
      </c>
      <c r="H70">
        <f>VLOOKUP(G70,Übergruppen!B:C,2,FALSE)</f>
        <v>5</v>
      </c>
    </row>
    <row r="71" spans="1:12" x14ac:dyDescent="0.2">
      <c r="A71">
        <v>113</v>
      </c>
      <c r="B71" t="s">
        <v>51</v>
      </c>
      <c r="C71">
        <v>76.094999999999999</v>
      </c>
      <c r="D71">
        <v>0.5</v>
      </c>
      <c r="E71">
        <v>2.6282935803929298E-2</v>
      </c>
      <c r="F71">
        <v>1.31414679019647E-2</v>
      </c>
      <c r="G71" t="s">
        <v>11</v>
      </c>
      <c r="H71">
        <f>VLOOKUP(G71,Übergruppen!B:C,2,FALSE)</f>
        <v>12</v>
      </c>
      <c r="I71" t="s">
        <v>403</v>
      </c>
      <c r="J71">
        <f>VLOOKUP(I71,Übergruppen!B:C,2,FALSE)</f>
        <v>2</v>
      </c>
      <c r="K71" s="2" t="s">
        <v>404</v>
      </c>
      <c r="L71" s="2">
        <f>VLOOKUP(K71,Übergruppen!B:C,2,FALSE)</f>
        <v>5</v>
      </c>
    </row>
    <row r="72" spans="1:12" x14ac:dyDescent="0.2">
      <c r="A72">
        <v>116</v>
      </c>
      <c r="B72" t="s">
        <v>254</v>
      </c>
      <c r="C72">
        <v>134.221</v>
      </c>
      <c r="D72">
        <v>0</v>
      </c>
      <c r="E72">
        <v>0</v>
      </c>
      <c r="F72">
        <v>0</v>
      </c>
      <c r="G72" t="s">
        <v>407</v>
      </c>
      <c r="H72">
        <f>VLOOKUP(G72,Übergruppen!B:C,2,FALSE)</f>
        <v>9</v>
      </c>
      <c r="I72" s="1" t="s">
        <v>404</v>
      </c>
      <c r="J72" s="1">
        <f>VLOOKUP(I72,Übergruppen!B:C,2,FALSE)</f>
        <v>5</v>
      </c>
    </row>
    <row r="73" spans="1:12" x14ac:dyDescent="0.2">
      <c r="A73">
        <v>117</v>
      </c>
      <c r="B73" t="s">
        <v>255</v>
      </c>
      <c r="C73">
        <v>100.161</v>
      </c>
      <c r="D73">
        <v>0.2</v>
      </c>
      <c r="E73">
        <v>1.9967851758668501E-2</v>
      </c>
      <c r="F73">
        <v>0</v>
      </c>
      <c r="G73" t="s">
        <v>405</v>
      </c>
      <c r="H73">
        <f>VLOOKUP(G73,Übergruppen!B:C,2,FALSE)</f>
        <v>6</v>
      </c>
      <c r="I73" t="s">
        <v>404</v>
      </c>
      <c r="J73">
        <f>VLOOKUP(I73,Übergruppen!B:C,2,FALSE)</f>
        <v>5</v>
      </c>
    </row>
    <row r="74" spans="1:12" x14ac:dyDescent="0.2">
      <c r="A74">
        <v>119</v>
      </c>
      <c r="B74" t="s">
        <v>256</v>
      </c>
      <c r="C74">
        <v>93.128</v>
      </c>
      <c r="D74">
        <v>0.25</v>
      </c>
      <c r="E74">
        <v>1.07379091143373E-2</v>
      </c>
      <c r="F74">
        <v>0</v>
      </c>
      <c r="G74" t="s">
        <v>415</v>
      </c>
      <c r="H74">
        <f>VLOOKUP(G74,Übergruppen!B:C,2,FALSE)</f>
        <v>24</v>
      </c>
      <c r="I74" s="2"/>
      <c r="J74" s="2" t="e">
        <f>VLOOKUP(I74,Übergruppen!B:C,2,FALSE)</f>
        <v>#N/A</v>
      </c>
    </row>
    <row r="75" spans="1:12" x14ac:dyDescent="0.2">
      <c r="A75">
        <v>120</v>
      </c>
      <c r="B75" t="s">
        <v>257</v>
      </c>
      <c r="C75">
        <v>74.123000000000005</v>
      </c>
      <c r="D75">
        <v>0.2</v>
      </c>
      <c r="E75">
        <v>0</v>
      </c>
      <c r="F75">
        <v>1.3491089135625901E-2</v>
      </c>
      <c r="G75" t="s">
        <v>403</v>
      </c>
      <c r="H75">
        <f>VLOOKUP(G75,Übergruppen!B:C,2,FALSE)</f>
        <v>2</v>
      </c>
      <c r="I75" s="1" t="s">
        <v>404</v>
      </c>
      <c r="J75" s="1">
        <f>VLOOKUP(I75,Übergruppen!B:C,2,FALSE)</f>
        <v>5</v>
      </c>
    </row>
    <row r="76" spans="1:12" x14ac:dyDescent="0.2">
      <c r="A76">
        <v>123</v>
      </c>
      <c r="B76" t="s">
        <v>258</v>
      </c>
      <c r="C76">
        <v>128.17400000000001</v>
      </c>
      <c r="D76">
        <v>0</v>
      </c>
      <c r="E76">
        <v>0</v>
      </c>
      <c r="F76">
        <v>0</v>
      </c>
      <c r="G76" t="s">
        <v>407</v>
      </c>
      <c r="H76">
        <f>VLOOKUP(G76,Übergruppen!B:C,2,FALSE)</f>
        <v>9</v>
      </c>
    </row>
    <row r="77" spans="1:12" x14ac:dyDescent="0.2">
      <c r="A77">
        <v>125</v>
      </c>
      <c r="B77" t="s">
        <v>52</v>
      </c>
      <c r="C77">
        <v>61.04</v>
      </c>
      <c r="D77">
        <v>1</v>
      </c>
      <c r="E77">
        <v>8.1913499344691998E-2</v>
      </c>
      <c r="F77">
        <v>0</v>
      </c>
      <c r="G77" t="s">
        <v>53</v>
      </c>
      <c r="H77">
        <f>VLOOKUP(G77,Übergruppen!B:C,2,FALSE)</f>
        <v>25</v>
      </c>
      <c r="I77" s="2"/>
      <c r="J77" s="2" t="e">
        <f>VLOOKUP(I77,Übergruppen!B:C,2,FALSE)</f>
        <v>#N/A</v>
      </c>
    </row>
    <row r="78" spans="1:12" x14ac:dyDescent="0.2">
      <c r="A78">
        <v>126</v>
      </c>
      <c r="B78" t="s">
        <v>259</v>
      </c>
      <c r="C78">
        <v>89.093999999999994</v>
      </c>
      <c r="D78">
        <v>0.33333333333333298</v>
      </c>
      <c r="E78">
        <v>5.6120501941769402E-2</v>
      </c>
      <c r="F78">
        <v>0</v>
      </c>
      <c r="G78" t="s">
        <v>21</v>
      </c>
      <c r="H78">
        <f>VLOOKUP(G78,Übergruppen!B:C,2,FALSE)</f>
        <v>3</v>
      </c>
      <c r="I78" s="1" t="s">
        <v>404</v>
      </c>
      <c r="J78" s="1">
        <f>VLOOKUP(I78,Übergruppen!B:C,2,FALSE)</f>
        <v>5</v>
      </c>
    </row>
    <row r="79" spans="1:12" x14ac:dyDescent="0.2">
      <c r="A79">
        <v>128</v>
      </c>
      <c r="B79" t="s">
        <v>54</v>
      </c>
      <c r="C79">
        <v>114.23099999999999</v>
      </c>
      <c r="D79">
        <v>0</v>
      </c>
      <c r="E79">
        <v>0</v>
      </c>
      <c r="F79">
        <v>0</v>
      </c>
      <c r="G79" t="s">
        <v>404</v>
      </c>
      <c r="H79">
        <f>VLOOKUP(G79,Übergruppen!B:C,2,FALSE)</f>
        <v>5</v>
      </c>
    </row>
    <row r="80" spans="1:12" x14ac:dyDescent="0.2">
      <c r="A80">
        <v>129</v>
      </c>
      <c r="B80" t="s">
        <v>260</v>
      </c>
      <c r="C80">
        <v>112.215</v>
      </c>
      <c r="D80">
        <v>0</v>
      </c>
      <c r="E80">
        <v>0</v>
      </c>
      <c r="F80">
        <v>0</v>
      </c>
      <c r="G80" t="s">
        <v>400</v>
      </c>
      <c r="H80">
        <f>VLOOKUP(G80,Übergruppen!B:C,2,FALSE)</f>
        <v>7</v>
      </c>
      <c r="I80" t="s">
        <v>404</v>
      </c>
      <c r="J80">
        <f>VLOOKUP(I80,Übergruppen!B:C,2,FALSE)</f>
        <v>5</v>
      </c>
    </row>
    <row r="81" spans="1:12" x14ac:dyDescent="0.2">
      <c r="A81">
        <v>130</v>
      </c>
      <c r="B81" t="s">
        <v>261</v>
      </c>
      <c r="C81">
        <v>108.14</v>
      </c>
      <c r="D81">
        <v>0.16666666666666699</v>
      </c>
      <c r="E81">
        <v>0</v>
      </c>
      <c r="F81">
        <v>9.2472720547438492E-3</v>
      </c>
      <c r="G81" t="s">
        <v>407</v>
      </c>
      <c r="H81">
        <f>VLOOKUP(G81,Übergruppen!B:C,2,FALSE)</f>
        <v>9</v>
      </c>
      <c r="I81" t="s">
        <v>403</v>
      </c>
      <c r="J81">
        <f>VLOOKUP(I81,Übergruppen!B:C,2,FALSE)</f>
        <v>2</v>
      </c>
      <c r="K81" s="2" t="s">
        <v>404</v>
      </c>
      <c r="L81" s="2">
        <f>VLOOKUP(K81,Übergruppen!B:C,2,FALSE)</f>
        <v>5</v>
      </c>
    </row>
    <row r="82" spans="1:12" x14ac:dyDescent="0.2">
      <c r="A82">
        <v>132</v>
      </c>
      <c r="B82" t="s">
        <v>262</v>
      </c>
      <c r="C82">
        <v>108.14</v>
      </c>
      <c r="D82">
        <v>0.16666666666666699</v>
      </c>
      <c r="E82">
        <v>0</v>
      </c>
      <c r="F82">
        <v>9.2472720547438492E-3</v>
      </c>
      <c r="G82" t="s">
        <v>407</v>
      </c>
      <c r="H82">
        <f>VLOOKUP(G82,Übergruppen!B:C,2,FALSE)</f>
        <v>9</v>
      </c>
      <c r="I82" t="s">
        <v>403</v>
      </c>
      <c r="J82">
        <f>VLOOKUP(I82,Übergruppen!B:C,2,FALSE)</f>
        <v>2</v>
      </c>
      <c r="K82" s="2" t="s">
        <v>404</v>
      </c>
      <c r="L82" s="2">
        <f>VLOOKUP(K82,Übergruppen!B:C,2,FALSE)</f>
        <v>5</v>
      </c>
    </row>
    <row r="83" spans="1:12" x14ac:dyDescent="0.2">
      <c r="A83">
        <v>134</v>
      </c>
      <c r="B83" t="s">
        <v>55</v>
      </c>
      <c r="C83">
        <v>72.150000000000006</v>
      </c>
      <c r="D83">
        <v>0</v>
      </c>
      <c r="E83">
        <v>0</v>
      </c>
      <c r="F83">
        <v>0</v>
      </c>
      <c r="G83" t="s">
        <v>404</v>
      </c>
      <c r="H83">
        <f>VLOOKUP(G83,Übergruppen!B:C,2,FALSE)</f>
        <v>5</v>
      </c>
    </row>
    <row r="84" spans="1:12" x14ac:dyDescent="0.2">
      <c r="A84">
        <v>136</v>
      </c>
      <c r="B84" t="s">
        <v>263</v>
      </c>
      <c r="C84">
        <v>88.15</v>
      </c>
      <c r="D84">
        <v>0.16666666666666699</v>
      </c>
      <c r="E84">
        <v>0</v>
      </c>
      <c r="F84">
        <v>1.13442994895065E-2</v>
      </c>
      <c r="G84" t="s">
        <v>403</v>
      </c>
      <c r="H84">
        <f>VLOOKUP(G84,Übergruppen!B:C,2,FALSE)</f>
        <v>2</v>
      </c>
      <c r="I84" t="s">
        <v>404</v>
      </c>
      <c r="J84">
        <f>VLOOKUP(I84,Übergruppen!B:C,2,FALSE)</f>
        <v>5</v>
      </c>
    </row>
    <row r="85" spans="1:12" x14ac:dyDescent="0.2">
      <c r="A85">
        <v>137</v>
      </c>
      <c r="B85" t="s">
        <v>56</v>
      </c>
      <c r="C85">
        <v>86.134</v>
      </c>
      <c r="D85">
        <v>0.25</v>
      </c>
      <c r="E85">
        <v>2.3219634522952601E-2</v>
      </c>
      <c r="F85">
        <v>0</v>
      </c>
      <c r="G85" t="s">
        <v>405</v>
      </c>
      <c r="H85">
        <f>VLOOKUP(G85,Übergruppen!B:C,2,FALSE)</f>
        <v>6</v>
      </c>
      <c r="I85" t="s">
        <v>404</v>
      </c>
      <c r="J85">
        <f>VLOOKUP(I85,Übergruppen!B:C,2,FALSE)</f>
        <v>5</v>
      </c>
    </row>
    <row r="86" spans="1:12" x14ac:dyDescent="0.2">
      <c r="A86">
        <v>138</v>
      </c>
      <c r="B86" t="s">
        <v>57</v>
      </c>
      <c r="C86">
        <v>94.113</v>
      </c>
      <c r="D86">
        <v>0.16666666666666699</v>
      </c>
      <c r="E86">
        <v>0</v>
      </c>
      <c r="F86">
        <v>1.06255246352789E-2</v>
      </c>
      <c r="G86" t="s">
        <v>407</v>
      </c>
      <c r="H86">
        <f>VLOOKUP(G86,Übergruppen!B:C,2,FALSE)</f>
        <v>9</v>
      </c>
      <c r="I86" t="s">
        <v>403</v>
      </c>
      <c r="J86">
        <f>VLOOKUP(I86,Übergruppen!B:C,2,FALSE)</f>
        <v>2</v>
      </c>
    </row>
    <row r="87" spans="1:12" x14ac:dyDescent="0.2">
      <c r="A87">
        <v>140</v>
      </c>
      <c r="B87" t="s">
        <v>264</v>
      </c>
      <c r="C87">
        <v>60.095999999999997</v>
      </c>
      <c r="D87">
        <v>0.25</v>
      </c>
      <c r="E87">
        <v>0</v>
      </c>
      <c r="F87">
        <v>1.6640042598509101E-2</v>
      </c>
      <c r="G87" t="s">
        <v>403</v>
      </c>
      <c r="H87">
        <f>VLOOKUP(G87,Übergruppen!B:C,2,FALSE)</f>
        <v>2</v>
      </c>
      <c r="I87" s="1" t="s">
        <v>404</v>
      </c>
      <c r="J87" s="1">
        <f>VLOOKUP(I87,Übergruppen!B:C,2,FALSE)</f>
        <v>5</v>
      </c>
    </row>
    <row r="88" spans="1:12" x14ac:dyDescent="0.2">
      <c r="A88">
        <v>141</v>
      </c>
      <c r="B88" t="s">
        <v>265</v>
      </c>
      <c r="C88">
        <v>74.078999999999994</v>
      </c>
      <c r="D88">
        <v>0.33333333333333298</v>
      </c>
      <c r="E88">
        <v>2.6998204619392799E-2</v>
      </c>
      <c r="F88">
        <v>1.3499102309696399E-2</v>
      </c>
      <c r="G88" t="s">
        <v>411</v>
      </c>
      <c r="H88">
        <f>VLOOKUP(G88,Übergruppen!B:C,2,FALSE)</f>
        <v>16</v>
      </c>
      <c r="I88" s="1" t="s">
        <v>404</v>
      </c>
      <c r="J88" s="1">
        <f>VLOOKUP(I88,Übergruppen!B:C,2,FALSE)</f>
        <v>5</v>
      </c>
    </row>
    <row r="89" spans="1:12" x14ac:dyDescent="0.2">
      <c r="A89">
        <v>144</v>
      </c>
      <c r="B89" t="s">
        <v>58</v>
      </c>
      <c r="C89">
        <v>79.100999999999999</v>
      </c>
      <c r="D89">
        <v>0.25</v>
      </c>
      <c r="E89">
        <v>1.26420652077723E-2</v>
      </c>
      <c r="F89">
        <v>0</v>
      </c>
      <c r="G89" t="s">
        <v>415</v>
      </c>
      <c r="H89">
        <f>VLOOKUP(G89,Übergruppen!B:C,2,FALSE)</f>
        <v>24</v>
      </c>
    </row>
    <row r="90" spans="1:12" x14ac:dyDescent="0.2">
      <c r="A90">
        <v>149</v>
      </c>
      <c r="B90" t="s">
        <v>59</v>
      </c>
      <c r="C90">
        <v>76.143000000000001</v>
      </c>
      <c r="D90">
        <v>0</v>
      </c>
      <c r="E90">
        <v>0</v>
      </c>
      <c r="F90">
        <v>0</v>
      </c>
      <c r="G90" t="s">
        <v>60</v>
      </c>
      <c r="H90">
        <f>VLOOKUP(G90,Übergruppen!B:C,2,FALSE)</f>
        <v>27</v>
      </c>
    </row>
    <row r="91" spans="1:12" x14ac:dyDescent="0.2">
      <c r="A91">
        <v>151</v>
      </c>
      <c r="B91" t="s">
        <v>266</v>
      </c>
      <c r="C91">
        <v>78.135000000000005</v>
      </c>
      <c r="D91">
        <v>1</v>
      </c>
      <c r="E91">
        <v>2.5596723619376701E-2</v>
      </c>
      <c r="F91">
        <v>0</v>
      </c>
      <c r="G91" t="s">
        <v>397</v>
      </c>
      <c r="H91">
        <f>VLOOKUP(G91,Übergruppen!B:C,2,FALSE)</f>
        <v>20</v>
      </c>
      <c r="I91" s="2"/>
      <c r="J91" s="2" t="e">
        <f>VLOOKUP(I91,Übergruppen!B:C,2,FALSE)</f>
        <v>#N/A</v>
      </c>
    </row>
    <row r="92" spans="1:12" x14ac:dyDescent="0.2">
      <c r="A92">
        <v>153</v>
      </c>
      <c r="B92" t="s">
        <v>267</v>
      </c>
      <c r="C92">
        <v>74.123000000000005</v>
      </c>
      <c r="D92">
        <v>0.2</v>
      </c>
      <c r="E92">
        <v>0</v>
      </c>
      <c r="F92">
        <v>1.3491089135625901E-2</v>
      </c>
      <c r="G92" t="s">
        <v>403</v>
      </c>
      <c r="H92">
        <f>VLOOKUP(G92,Übergruppen!B:C,2,FALSE)</f>
        <v>2</v>
      </c>
      <c r="I92" t="s">
        <v>404</v>
      </c>
      <c r="J92">
        <f>VLOOKUP(I92,Übergruppen!B:C,2,FALSE)</f>
        <v>5</v>
      </c>
    </row>
    <row r="93" spans="1:12" x14ac:dyDescent="0.2">
      <c r="A93">
        <v>154</v>
      </c>
      <c r="B93" t="s">
        <v>61</v>
      </c>
      <c r="C93">
        <v>198.392</v>
      </c>
      <c r="D93">
        <v>0</v>
      </c>
      <c r="E93">
        <v>0</v>
      </c>
      <c r="F93">
        <v>0</v>
      </c>
      <c r="G93" t="s">
        <v>404</v>
      </c>
      <c r="H93">
        <f>VLOOKUP(G93,Übergruppen!B:C,2,FALSE)</f>
        <v>5</v>
      </c>
    </row>
    <row r="94" spans="1:12" x14ac:dyDescent="0.2">
      <c r="A94">
        <v>155</v>
      </c>
      <c r="B94" t="s">
        <v>62</v>
      </c>
      <c r="C94">
        <v>138.25299999999999</v>
      </c>
      <c r="D94">
        <v>0</v>
      </c>
      <c r="E94">
        <v>0</v>
      </c>
      <c r="F94">
        <v>0</v>
      </c>
      <c r="G94" t="s">
        <v>404</v>
      </c>
      <c r="H94">
        <f>VLOOKUP(G94,Übergruppen!B:C,2,FALSE)</f>
        <v>5</v>
      </c>
    </row>
    <row r="95" spans="1:12" x14ac:dyDescent="0.2">
      <c r="A95">
        <v>156</v>
      </c>
      <c r="B95" t="s">
        <v>268</v>
      </c>
      <c r="C95">
        <v>132.20500000000001</v>
      </c>
      <c r="D95">
        <v>0</v>
      </c>
      <c r="E95">
        <v>0</v>
      </c>
      <c r="F95">
        <v>0</v>
      </c>
      <c r="G95" t="s">
        <v>407</v>
      </c>
      <c r="H95">
        <f>VLOOKUP(G95,Übergruppen!B:C,2,FALSE)</f>
        <v>9</v>
      </c>
      <c r="I95" t="s">
        <v>404</v>
      </c>
      <c r="J95">
        <f>VLOOKUP(I95,Übergruppen!B:C,2,FALSE)</f>
        <v>5</v>
      </c>
    </row>
    <row r="96" spans="1:12" x14ac:dyDescent="0.2">
      <c r="A96">
        <v>157</v>
      </c>
      <c r="B96" t="s">
        <v>63</v>
      </c>
      <c r="C96">
        <v>153.822</v>
      </c>
      <c r="D96">
        <v>0</v>
      </c>
      <c r="E96">
        <v>0</v>
      </c>
      <c r="F96">
        <v>0</v>
      </c>
      <c r="G96" t="s">
        <v>8</v>
      </c>
      <c r="H96">
        <f>VLOOKUP(G96,Übergruppen!B:C,2,FALSE)</f>
        <v>13</v>
      </c>
      <c r="I96" s="2"/>
      <c r="J96" s="2" t="e">
        <f>VLOOKUP(I96,Übergruppen!B:C,2,FALSE)</f>
        <v>#N/A</v>
      </c>
    </row>
    <row r="97" spans="1:12" x14ac:dyDescent="0.2">
      <c r="A97">
        <v>158</v>
      </c>
      <c r="B97" t="s">
        <v>64</v>
      </c>
      <c r="C97">
        <v>102.133</v>
      </c>
      <c r="D97">
        <v>0.4</v>
      </c>
      <c r="E97">
        <v>1.9582309341740701E-2</v>
      </c>
      <c r="F97">
        <v>9.79115467087034E-3</v>
      </c>
      <c r="G97" t="s">
        <v>11</v>
      </c>
      <c r="H97">
        <f>VLOOKUP(G97,Übergruppen!B:C,2,FALSE)</f>
        <v>12</v>
      </c>
      <c r="I97" t="s">
        <v>403</v>
      </c>
      <c r="J97">
        <f>VLOOKUP(I97,Übergruppen!B:C,2,FALSE)</f>
        <v>2</v>
      </c>
      <c r="K97" t="s">
        <v>404</v>
      </c>
      <c r="L97">
        <f>VLOOKUP(K97,Übergruppen!B:C,2,FALSE)</f>
        <v>5</v>
      </c>
    </row>
    <row r="98" spans="1:12" x14ac:dyDescent="0.2">
      <c r="A98">
        <v>159</v>
      </c>
      <c r="B98" t="s">
        <v>65</v>
      </c>
      <c r="C98">
        <v>72.106999999999999</v>
      </c>
      <c r="D98">
        <v>0.33333333333333298</v>
      </c>
      <c r="E98">
        <v>2.7736558170496601E-2</v>
      </c>
      <c r="F98">
        <v>0</v>
      </c>
      <c r="G98" t="s">
        <v>11</v>
      </c>
      <c r="H98">
        <f>VLOOKUP(G98,Übergruppen!B:C,2,FALSE)</f>
        <v>12</v>
      </c>
      <c r="I98" t="s">
        <v>404</v>
      </c>
      <c r="J98">
        <f>VLOOKUP(I98,Übergruppen!B:C,2,FALSE)</f>
        <v>5</v>
      </c>
    </row>
    <row r="99" spans="1:12" x14ac:dyDescent="0.2">
      <c r="A99">
        <v>161</v>
      </c>
      <c r="B99" t="s">
        <v>269</v>
      </c>
      <c r="C99">
        <v>92.141000000000005</v>
      </c>
      <c r="D99">
        <v>0</v>
      </c>
      <c r="E99">
        <v>0</v>
      </c>
      <c r="F99">
        <v>0</v>
      </c>
      <c r="G99" t="s">
        <v>407</v>
      </c>
      <c r="H99">
        <f>VLOOKUP(G99,Übergruppen!B:C,2,FALSE)</f>
        <v>9</v>
      </c>
      <c r="I99" s="2"/>
      <c r="J99" s="2" t="e">
        <f>VLOOKUP(I99,Übergruppen!B:C,2,FALSE)</f>
        <v>#N/A</v>
      </c>
    </row>
    <row r="100" spans="1:12" x14ac:dyDescent="0.2">
      <c r="A100">
        <v>162</v>
      </c>
      <c r="B100" t="s">
        <v>66</v>
      </c>
      <c r="C100">
        <v>101.19199999999999</v>
      </c>
      <c r="D100">
        <v>0.16666666666666699</v>
      </c>
      <c r="E100">
        <v>9.8822041268084408E-3</v>
      </c>
      <c r="F100">
        <v>0</v>
      </c>
      <c r="G100" t="s">
        <v>402</v>
      </c>
      <c r="H100">
        <f>VLOOKUP(G100,Übergruppen!B:C,2,FALSE)</f>
        <v>1</v>
      </c>
      <c r="I100" t="s">
        <v>404</v>
      </c>
      <c r="J100">
        <f>VLOOKUP(I100,Übergruppen!B:C,2,FALSE)</f>
        <v>5</v>
      </c>
    </row>
    <row r="101" spans="1:12" x14ac:dyDescent="0.2">
      <c r="A101">
        <v>163</v>
      </c>
      <c r="B101" t="s">
        <v>270</v>
      </c>
      <c r="C101">
        <v>133.404</v>
      </c>
      <c r="D101">
        <v>0</v>
      </c>
      <c r="E101">
        <v>0</v>
      </c>
      <c r="F101">
        <v>0</v>
      </c>
      <c r="G101" t="s">
        <v>8</v>
      </c>
      <c r="H101">
        <f>VLOOKUP(G101,Übergruppen!B:C,2,FALSE)</f>
        <v>13</v>
      </c>
      <c r="I101" s="2"/>
      <c r="J101" s="2" t="e">
        <f>VLOOKUP(I101,Übergruppen!B:C,2,FALSE)</f>
        <v>#N/A</v>
      </c>
    </row>
    <row r="102" spans="1:12" x14ac:dyDescent="0.2">
      <c r="A102">
        <v>164</v>
      </c>
      <c r="B102" t="s">
        <v>67</v>
      </c>
      <c r="C102">
        <v>165.833</v>
      </c>
      <c r="D102">
        <v>0.8</v>
      </c>
      <c r="E102">
        <v>0</v>
      </c>
      <c r="F102">
        <v>0</v>
      </c>
      <c r="G102" t="s">
        <v>8</v>
      </c>
      <c r="H102">
        <f>VLOOKUP(G102,Übergruppen!B:C,2,FALSE)</f>
        <v>13</v>
      </c>
      <c r="I102" t="s">
        <v>400</v>
      </c>
      <c r="J102">
        <f>VLOOKUP(I102,Übergruppen!B:C,2,FALSE)</f>
        <v>7</v>
      </c>
    </row>
    <row r="103" spans="1:12" x14ac:dyDescent="0.2">
      <c r="A103">
        <v>167</v>
      </c>
      <c r="B103" t="s">
        <v>419</v>
      </c>
      <c r="C103">
        <v>133.404</v>
      </c>
      <c r="D103">
        <v>0</v>
      </c>
      <c r="E103">
        <v>0</v>
      </c>
      <c r="F103">
        <v>0</v>
      </c>
      <c r="G103" t="s">
        <v>8</v>
      </c>
      <c r="H103">
        <f>VLOOKUP(G103,Übergruppen!B:C,2,FALSE)</f>
        <v>13</v>
      </c>
      <c r="I103" s="2"/>
      <c r="J103" s="2" t="e">
        <f>VLOOKUP(I103,Übergruppen!B:C,2,FALSE)</f>
        <v>#N/A</v>
      </c>
    </row>
    <row r="104" spans="1:12" x14ac:dyDescent="0.2">
      <c r="A104">
        <v>168</v>
      </c>
      <c r="B104" t="s">
        <v>271</v>
      </c>
      <c r="C104">
        <v>131.38800000000001</v>
      </c>
      <c r="D104">
        <v>0.75</v>
      </c>
      <c r="E104">
        <v>0</v>
      </c>
      <c r="F104">
        <v>0</v>
      </c>
      <c r="G104" t="s">
        <v>8</v>
      </c>
      <c r="H104">
        <f>VLOOKUP(G104,Übergruppen!B:C,2,FALSE)</f>
        <v>13</v>
      </c>
      <c r="I104" t="s">
        <v>400</v>
      </c>
      <c r="J104">
        <f>VLOOKUP(I104,Übergruppen!B:C,2,FALSE)</f>
        <v>7</v>
      </c>
    </row>
    <row r="105" spans="1:12" x14ac:dyDescent="0.2">
      <c r="A105">
        <v>174</v>
      </c>
      <c r="B105" t="s">
        <v>68</v>
      </c>
      <c r="C105">
        <v>18.015000000000001</v>
      </c>
      <c r="D105">
        <v>1</v>
      </c>
      <c r="E105">
        <v>0.111018595614765</v>
      </c>
      <c r="F105">
        <v>0.111018595614765</v>
      </c>
      <c r="G105" t="s">
        <v>68</v>
      </c>
      <c r="H105">
        <f>VLOOKUP(G105,Übergruppen!B:C,2,FALSE)</f>
        <v>21</v>
      </c>
    </row>
    <row r="106" spans="1:12" x14ac:dyDescent="0.2">
      <c r="A106">
        <v>175</v>
      </c>
      <c r="B106" t="s">
        <v>272</v>
      </c>
      <c r="C106">
        <v>106.167</v>
      </c>
      <c r="D106">
        <v>0</v>
      </c>
      <c r="E106">
        <v>0</v>
      </c>
      <c r="F106">
        <v>0</v>
      </c>
      <c r="G106" t="s">
        <v>407</v>
      </c>
      <c r="H106">
        <f>VLOOKUP(G106,Übergruppen!B:C,2,FALSE)</f>
        <v>9</v>
      </c>
      <c r="I106" s="2"/>
      <c r="J106" s="2" t="e">
        <f>VLOOKUP(I106,Übergruppen!B:C,2,FALSE)</f>
        <v>#N/A</v>
      </c>
    </row>
    <row r="107" spans="1:12" x14ac:dyDescent="0.2">
      <c r="A107">
        <v>176</v>
      </c>
      <c r="B107" t="s">
        <v>273</v>
      </c>
      <c r="C107">
        <v>106.167</v>
      </c>
      <c r="D107">
        <v>0</v>
      </c>
      <c r="E107">
        <v>0</v>
      </c>
      <c r="F107">
        <v>0</v>
      </c>
      <c r="G107" t="s">
        <v>407</v>
      </c>
      <c r="H107">
        <f>VLOOKUP(G107,Übergruppen!B:C,2,FALSE)</f>
        <v>9</v>
      </c>
      <c r="I107" s="2"/>
      <c r="J107" s="2" t="e">
        <f>VLOOKUP(I107,Übergruppen!B:C,2,FALSE)</f>
        <v>#N/A</v>
      </c>
    </row>
    <row r="108" spans="1:12" x14ac:dyDescent="0.2">
      <c r="A108">
        <v>177</v>
      </c>
      <c r="B108" t="s">
        <v>69</v>
      </c>
      <c r="C108">
        <v>75.066999999999993</v>
      </c>
      <c r="D108">
        <v>0.5</v>
      </c>
      <c r="E108">
        <v>6.6607164266588498E-2</v>
      </c>
      <c r="F108">
        <v>0</v>
      </c>
      <c r="G108" t="s">
        <v>53</v>
      </c>
      <c r="H108">
        <f>VLOOKUP(G108,Übergruppen!B:C,2,FALSE)</f>
        <v>25</v>
      </c>
      <c r="I108" s="2"/>
      <c r="J108" s="2" t="e">
        <f>VLOOKUP(I108,Übergruppen!B:C,2,FALSE)</f>
        <v>#N/A</v>
      </c>
    </row>
    <row r="109" spans="1:12" x14ac:dyDescent="0.2">
      <c r="A109">
        <v>182</v>
      </c>
      <c r="B109" t="s">
        <v>70</v>
      </c>
      <c r="C109">
        <v>86.134</v>
      </c>
      <c r="D109">
        <v>0.16666666666666699</v>
      </c>
      <c r="E109">
        <v>0</v>
      </c>
      <c r="F109">
        <v>1.16098172614763E-2</v>
      </c>
      <c r="G109" t="s">
        <v>403</v>
      </c>
      <c r="H109">
        <f>VLOOKUP(G109,Übergruppen!B:C,2,FALSE)</f>
        <v>2</v>
      </c>
      <c r="I109" t="s">
        <v>404</v>
      </c>
      <c r="J109">
        <f>VLOOKUP(I109,Übergruppen!B:C,2,FALSE)</f>
        <v>5</v>
      </c>
    </row>
    <row r="110" spans="1:12" x14ac:dyDescent="0.2">
      <c r="A110">
        <v>183</v>
      </c>
      <c r="B110" t="s">
        <v>71</v>
      </c>
      <c r="C110">
        <v>96.103999999999999</v>
      </c>
      <c r="D110">
        <v>0.16666666666666699</v>
      </c>
      <c r="E110">
        <v>0</v>
      </c>
      <c r="F110">
        <v>0</v>
      </c>
      <c r="G110" t="s">
        <v>407</v>
      </c>
      <c r="H110">
        <f>VLOOKUP(G110,Übergruppen!B:C,2,FALSE)</f>
        <v>9</v>
      </c>
      <c r="I110" t="s">
        <v>8</v>
      </c>
      <c r="J110">
        <f>VLOOKUP(I110,Übergruppen!B:C,2,FALSE)</f>
        <v>13</v>
      </c>
    </row>
    <row r="111" spans="1:12" x14ac:dyDescent="0.2">
      <c r="A111">
        <v>200</v>
      </c>
      <c r="B111" t="s">
        <v>72</v>
      </c>
      <c r="C111">
        <v>167.84899999999999</v>
      </c>
      <c r="D111">
        <v>0</v>
      </c>
      <c r="E111">
        <v>0</v>
      </c>
      <c r="F111">
        <v>0</v>
      </c>
      <c r="G111" t="s">
        <v>8</v>
      </c>
      <c r="H111">
        <f>VLOOKUP(G111,Übergruppen!B:C,2,FALSE)</f>
        <v>13</v>
      </c>
      <c r="I111" s="2"/>
      <c r="J111" s="2" t="e">
        <f>VLOOKUP(I111,Übergruppen!B:C,2,FALSE)</f>
        <v>#N/A</v>
      </c>
    </row>
    <row r="112" spans="1:12" x14ac:dyDescent="0.2">
      <c r="A112">
        <v>205</v>
      </c>
      <c r="B112" t="s">
        <v>274</v>
      </c>
      <c r="C112">
        <v>102.133</v>
      </c>
      <c r="D112">
        <v>0.25</v>
      </c>
      <c r="E112">
        <v>3.9164618683481298E-2</v>
      </c>
      <c r="F112">
        <v>0</v>
      </c>
      <c r="G112" t="s">
        <v>13</v>
      </c>
      <c r="H112">
        <f>VLOOKUP(G112,Übergruppen!B:C,2,FALSE)</f>
        <v>14</v>
      </c>
      <c r="I112" s="1" t="s">
        <v>404</v>
      </c>
      <c r="J112" s="1">
        <f>VLOOKUP(I112,Übergruppen!B:C,2,FALSE)</f>
        <v>5</v>
      </c>
    </row>
    <row r="113" spans="1:14" x14ac:dyDescent="0.2">
      <c r="A113">
        <v>206</v>
      </c>
      <c r="B113" t="s">
        <v>275</v>
      </c>
      <c r="C113">
        <v>130.18700000000001</v>
      </c>
      <c r="D113">
        <v>0.16666666666666699</v>
      </c>
      <c r="E113">
        <v>3.0725033989568901E-2</v>
      </c>
      <c r="F113">
        <v>0</v>
      </c>
      <c r="G113" t="s">
        <v>13</v>
      </c>
      <c r="H113">
        <f>VLOOKUP(G113,Übergruppen!B:C,2,FALSE)</f>
        <v>14</v>
      </c>
      <c r="I113" t="s">
        <v>404</v>
      </c>
      <c r="J113">
        <f>VLOOKUP(I113,Übergruppen!B:C,2,FALSE)</f>
        <v>5</v>
      </c>
    </row>
    <row r="114" spans="1:14" x14ac:dyDescent="0.2">
      <c r="A114">
        <v>219</v>
      </c>
      <c r="B114" t="s">
        <v>276</v>
      </c>
      <c r="C114">
        <v>92.567999999999998</v>
      </c>
      <c r="D114">
        <v>0</v>
      </c>
      <c r="E114">
        <v>0</v>
      </c>
      <c r="F114">
        <v>0</v>
      </c>
      <c r="G114" t="s">
        <v>8</v>
      </c>
      <c r="H114">
        <f>VLOOKUP(G114,Übergruppen!B:C,2,FALSE)</f>
        <v>13</v>
      </c>
      <c r="I114" s="1" t="s">
        <v>404</v>
      </c>
      <c r="J114" s="1">
        <f>VLOOKUP(I114,Übergruppen!B:C,2,FALSE)</f>
        <v>5</v>
      </c>
    </row>
    <row r="115" spans="1:14" x14ac:dyDescent="0.2">
      <c r="A115">
        <v>226</v>
      </c>
      <c r="B115" t="s">
        <v>277</v>
      </c>
      <c r="C115">
        <v>59.067999999999998</v>
      </c>
      <c r="D115">
        <v>1</v>
      </c>
      <c r="E115">
        <v>3.3859280828875203E-2</v>
      </c>
      <c r="F115">
        <v>1.6929640414437602E-2</v>
      </c>
      <c r="G115" t="s">
        <v>408</v>
      </c>
      <c r="H115">
        <f>VLOOKUP(G115,Übergruppen!B:C,2,FALSE)</f>
        <v>10</v>
      </c>
      <c r="I115" s="2"/>
      <c r="J115" s="2" t="e">
        <f>VLOOKUP(I115,Übergruppen!B:C,2,FALSE)</f>
        <v>#N/A</v>
      </c>
    </row>
    <row r="116" spans="1:14" x14ac:dyDescent="0.2">
      <c r="A116">
        <v>227</v>
      </c>
      <c r="B116" t="s">
        <v>278</v>
      </c>
      <c r="C116">
        <v>87.122</v>
      </c>
      <c r="D116">
        <v>0.5</v>
      </c>
      <c r="E116">
        <v>2.2956314134202599E-2</v>
      </c>
      <c r="F116">
        <v>0</v>
      </c>
      <c r="G116" t="s">
        <v>408</v>
      </c>
      <c r="H116">
        <f>VLOOKUP(G116,Übergruppen!B:C,2,FALSE)</f>
        <v>10</v>
      </c>
      <c r="I116" s="1" t="s">
        <v>404</v>
      </c>
      <c r="J116" s="1">
        <f>VLOOKUP(I116,Übergruppen!B:C,2,FALSE)</f>
        <v>5</v>
      </c>
    </row>
    <row r="117" spans="1:14" x14ac:dyDescent="0.2">
      <c r="A117">
        <v>228</v>
      </c>
      <c r="B117" t="s">
        <v>279</v>
      </c>
      <c r="C117">
        <v>53.064</v>
      </c>
      <c r="D117">
        <v>1</v>
      </c>
      <c r="E117">
        <v>3.76903361977989E-2</v>
      </c>
      <c r="F117">
        <v>0</v>
      </c>
      <c r="G117" t="s">
        <v>410</v>
      </c>
      <c r="H117">
        <f>VLOOKUP(G117,Übergruppen!B:C,2,FALSE)</f>
        <v>15</v>
      </c>
      <c r="I117" t="s">
        <v>400</v>
      </c>
      <c r="J117">
        <f>VLOOKUP(I117,Übergruppen!B:C,2,FALSE)</f>
        <v>7</v>
      </c>
    </row>
    <row r="118" spans="1:14" x14ac:dyDescent="0.2">
      <c r="A118">
        <v>230</v>
      </c>
      <c r="B118" t="s">
        <v>73</v>
      </c>
      <c r="C118">
        <v>92.094999999999999</v>
      </c>
      <c r="D118">
        <v>0</v>
      </c>
      <c r="E118">
        <v>0</v>
      </c>
      <c r="F118">
        <v>0</v>
      </c>
      <c r="G118" t="s">
        <v>403</v>
      </c>
      <c r="H118">
        <f>VLOOKUP(G118,Übergruppen!B:C,2,FALSE)</f>
        <v>2</v>
      </c>
      <c r="I118" s="2"/>
      <c r="J118" s="2" t="e">
        <f>VLOOKUP(I118,Übergruppen!B:C,2,FALSE)</f>
        <v>#N/A</v>
      </c>
    </row>
    <row r="119" spans="1:14" x14ac:dyDescent="0.2">
      <c r="A119">
        <v>237</v>
      </c>
      <c r="B119" t="s">
        <v>74</v>
      </c>
      <c r="C119">
        <v>44.097000000000001</v>
      </c>
      <c r="D119">
        <v>0</v>
      </c>
      <c r="E119">
        <v>0</v>
      </c>
      <c r="F119">
        <v>0</v>
      </c>
      <c r="G119" t="s">
        <v>404</v>
      </c>
      <c r="H119">
        <f>VLOOKUP(G119,Übergruppen!B:C,2,FALSE)</f>
        <v>5</v>
      </c>
    </row>
    <row r="120" spans="1:14" x14ac:dyDescent="0.2">
      <c r="A120">
        <v>238</v>
      </c>
      <c r="B120" t="s">
        <v>75</v>
      </c>
      <c r="C120">
        <v>102.133</v>
      </c>
      <c r="D120">
        <v>0.25</v>
      </c>
      <c r="E120">
        <v>3.9164618683481298E-2</v>
      </c>
      <c r="F120">
        <v>0</v>
      </c>
      <c r="G120" t="s">
        <v>13</v>
      </c>
      <c r="H120">
        <f>VLOOKUP(G120,Übergruppen!B:C,2,FALSE)</f>
        <v>14</v>
      </c>
      <c r="I120" s="1" t="s">
        <v>404</v>
      </c>
      <c r="J120" s="1">
        <f>VLOOKUP(I120,Übergruppen!B:C,2,FALSE)</f>
        <v>5</v>
      </c>
    </row>
    <row r="121" spans="1:14" x14ac:dyDescent="0.2">
      <c r="A121">
        <v>240</v>
      </c>
      <c r="B121" t="s">
        <v>280</v>
      </c>
      <c r="C121">
        <v>73.138000000000005</v>
      </c>
      <c r="D121">
        <v>0.25</v>
      </c>
      <c r="E121">
        <v>1.36727829582433E-2</v>
      </c>
      <c r="F121">
        <v>2.7345565916486601E-2</v>
      </c>
      <c r="G121" t="s">
        <v>402</v>
      </c>
      <c r="H121">
        <f>VLOOKUP(G121,Übergruppen!B:C,2,FALSE)</f>
        <v>1</v>
      </c>
      <c r="I121" s="1" t="s">
        <v>404</v>
      </c>
      <c r="J121" s="1">
        <f>VLOOKUP(I121,Übergruppen!B:C,2,FALSE)</f>
        <v>5</v>
      </c>
    </row>
    <row r="122" spans="1:14" x14ac:dyDescent="0.2">
      <c r="A122">
        <v>241</v>
      </c>
      <c r="B122" t="s">
        <v>281</v>
      </c>
      <c r="C122">
        <v>84.117999999999995</v>
      </c>
      <c r="D122">
        <v>0.25</v>
      </c>
      <c r="E122">
        <v>2.37761240162629E-2</v>
      </c>
      <c r="F122">
        <v>0</v>
      </c>
      <c r="G122" t="s">
        <v>405</v>
      </c>
      <c r="H122">
        <f>VLOOKUP(G122,Übergruppen!B:C,2,FALSE)</f>
        <v>6</v>
      </c>
      <c r="I122" t="s">
        <v>404</v>
      </c>
      <c r="J122">
        <f>VLOOKUP(I122,Übergruppen!B:C,2,FALSE)</f>
        <v>5</v>
      </c>
    </row>
    <row r="123" spans="1:14" x14ac:dyDescent="0.2">
      <c r="A123">
        <v>250</v>
      </c>
      <c r="B123" t="s">
        <v>76</v>
      </c>
      <c r="C123">
        <v>98.144999999999996</v>
      </c>
      <c r="D123">
        <v>0.2</v>
      </c>
      <c r="E123">
        <v>2.0378012124917199E-2</v>
      </c>
      <c r="F123">
        <v>0</v>
      </c>
      <c r="G123" t="s">
        <v>405</v>
      </c>
      <c r="H123">
        <f>VLOOKUP(G123,Übergruppen!B:C,2,FALSE)</f>
        <v>6</v>
      </c>
      <c r="I123" t="s">
        <v>404</v>
      </c>
      <c r="J123">
        <f>VLOOKUP(I123,Übergruppen!B:C,2,FALSE)</f>
        <v>5</v>
      </c>
    </row>
    <row r="124" spans="1:14" x14ac:dyDescent="0.2">
      <c r="A124">
        <v>252</v>
      </c>
      <c r="B124" t="s">
        <v>282</v>
      </c>
      <c r="C124">
        <v>100.161</v>
      </c>
      <c r="D124">
        <v>0.14285714285714299</v>
      </c>
      <c r="E124">
        <v>0</v>
      </c>
      <c r="F124">
        <v>9.9839258793342697E-3</v>
      </c>
      <c r="G124" t="s">
        <v>403</v>
      </c>
      <c r="H124">
        <f>VLOOKUP(G124,Übergruppen!B:C,2,FALSE)</f>
        <v>2</v>
      </c>
      <c r="I124" t="s">
        <v>404</v>
      </c>
      <c r="J124">
        <f>VLOOKUP(I124,Übergruppen!B:C,2,FALSE)</f>
        <v>5</v>
      </c>
    </row>
    <row r="125" spans="1:14" x14ac:dyDescent="0.2">
      <c r="A125">
        <v>254</v>
      </c>
      <c r="B125" t="s">
        <v>77</v>
      </c>
      <c r="C125">
        <v>298.46600000000001</v>
      </c>
      <c r="D125">
        <v>0.11111111111111099</v>
      </c>
      <c r="E125">
        <v>6.7009307592824597E-3</v>
      </c>
      <c r="F125">
        <v>6.7009307592824597E-3</v>
      </c>
      <c r="G125" t="s">
        <v>411</v>
      </c>
      <c r="H125">
        <f>VLOOKUP(G125,Übergruppen!B:C,2,FALSE)</f>
        <v>16</v>
      </c>
      <c r="I125" t="s">
        <v>403</v>
      </c>
      <c r="J125">
        <f>VLOOKUP(I125,Übergruppen!B:C,2,FALSE)</f>
        <v>2</v>
      </c>
      <c r="K125" t="s">
        <v>400</v>
      </c>
      <c r="L125">
        <f>VLOOKUP(K125,Übergruppen!B:C,2,FALSE)</f>
        <v>7</v>
      </c>
      <c r="M125" t="s">
        <v>404</v>
      </c>
      <c r="N125">
        <f>VLOOKUP(M125,Übergruppen!B:C,2,FALSE)</f>
        <v>5</v>
      </c>
    </row>
    <row r="126" spans="1:14" x14ac:dyDescent="0.2">
      <c r="A126">
        <v>257</v>
      </c>
      <c r="B126" t="s">
        <v>283</v>
      </c>
      <c r="C126">
        <v>70.134</v>
      </c>
      <c r="D126">
        <v>0</v>
      </c>
      <c r="E126">
        <v>0</v>
      </c>
      <c r="F126">
        <v>0</v>
      </c>
      <c r="G126" t="s">
        <v>400</v>
      </c>
      <c r="H126">
        <f>VLOOKUP(G126,Übergruppen!B:C,2,FALSE)</f>
        <v>7</v>
      </c>
      <c r="I126" s="1" t="s">
        <v>404</v>
      </c>
      <c r="J126" s="1">
        <f>VLOOKUP(I126,Übergruppen!B:C,2,FALSE)</f>
        <v>5</v>
      </c>
    </row>
    <row r="127" spans="1:14" x14ac:dyDescent="0.2">
      <c r="A127">
        <v>263</v>
      </c>
      <c r="B127" t="s">
        <v>284</v>
      </c>
      <c r="C127">
        <v>70.134</v>
      </c>
      <c r="D127">
        <v>0</v>
      </c>
      <c r="E127">
        <v>0</v>
      </c>
      <c r="F127">
        <v>0</v>
      </c>
      <c r="G127" t="s">
        <v>400</v>
      </c>
      <c r="H127">
        <f>VLOOKUP(G127,Übergruppen!B:C,2,FALSE)</f>
        <v>7</v>
      </c>
      <c r="I127" s="1" t="s">
        <v>404</v>
      </c>
      <c r="J127" s="1">
        <f>VLOOKUP(I127,Übergruppen!B:C,2,FALSE)</f>
        <v>5</v>
      </c>
    </row>
    <row r="128" spans="1:14" x14ac:dyDescent="0.2">
      <c r="A128">
        <v>264</v>
      </c>
      <c r="B128" t="s">
        <v>285</v>
      </c>
      <c r="C128">
        <v>70.134</v>
      </c>
      <c r="D128">
        <v>0</v>
      </c>
      <c r="E128">
        <v>0</v>
      </c>
      <c r="F128">
        <v>0</v>
      </c>
      <c r="G128" t="s">
        <v>400</v>
      </c>
      <c r="H128">
        <f>VLOOKUP(G128,Übergruppen!B:C,2,FALSE)</f>
        <v>7</v>
      </c>
      <c r="I128" s="1" t="s">
        <v>404</v>
      </c>
      <c r="J128" s="1">
        <f>VLOOKUP(I128,Übergruppen!B:C,2,FALSE)</f>
        <v>5</v>
      </c>
    </row>
    <row r="129" spans="1:12" x14ac:dyDescent="0.2">
      <c r="A129">
        <v>266</v>
      </c>
      <c r="B129" t="s">
        <v>286</v>
      </c>
      <c r="C129">
        <v>88.15</v>
      </c>
      <c r="D129">
        <v>0.16666666666666699</v>
      </c>
      <c r="E129">
        <v>0</v>
      </c>
      <c r="F129">
        <v>1.13442994895065E-2</v>
      </c>
      <c r="G129" t="s">
        <v>403</v>
      </c>
      <c r="H129">
        <f>VLOOKUP(G129,Übergruppen!B:C,2,FALSE)</f>
        <v>2</v>
      </c>
      <c r="I129" s="1" t="s">
        <v>404</v>
      </c>
      <c r="J129" s="1">
        <f>VLOOKUP(I129,Übergruppen!B:C,2,FALSE)</f>
        <v>5</v>
      </c>
    </row>
    <row r="130" spans="1:12" x14ac:dyDescent="0.2">
      <c r="A130">
        <v>273</v>
      </c>
      <c r="B130" t="s">
        <v>78</v>
      </c>
      <c r="C130">
        <v>90.122</v>
      </c>
      <c r="D130">
        <v>0.4</v>
      </c>
      <c r="E130">
        <v>2.2192139544173501E-2</v>
      </c>
      <c r="F130">
        <v>1.10960697720867E-2</v>
      </c>
      <c r="G130" t="s">
        <v>11</v>
      </c>
      <c r="H130">
        <f>VLOOKUP(G130,Übergruppen!B:C,2,FALSE)</f>
        <v>12</v>
      </c>
      <c r="I130" t="s">
        <v>403</v>
      </c>
      <c r="J130">
        <f>VLOOKUP(I130,Übergruppen!B:C,2,FALSE)</f>
        <v>2</v>
      </c>
      <c r="K130" s="1" t="s">
        <v>404</v>
      </c>
      <c r="L130" s="1">
        <f>VLOOKUP(K130,Übergruppen!B:C,2,FALSE)</f>
        <v>5</v>
      </c>
    </row>
    <row r="131" spans="1:12" x14ac:dyDescent="0.2">
      <c r="A131">
        <v>275</v>
      </c>
      <c r="B131" t="s">
        <v>79</v>
      </c>
      <c r="C131">
        <v>98.100999999999999</v>
      </c>
      <c r="D131">
        <v>0</v>
      </c>
      <c r="E131">
        <v>0</v>
      </c>
      <c r="F131">
        <v>0</v>
      </c>
      <c r="G131" t="s">
        <v>415</v>
      </c>
      <c r="H131">
        <f>VLOOKUP(G131,Übergruppen!B:C,2,FALSE)</f>
        <v>24</v>
      </c>
      <c r="I131" t="s">
        <v>403</v>
      </c>
      <c r="J131">
        <f>VLOOKUP(I131,Übergruppen!B:C,2,FALSE)</f>
        <v>2</v>
      </c>
      <c r="K131" s="2" t="s">
        <v>404</v>
      </c>
      <c r="L131" s="2">
        <f>VLOOKUP(K131,Übergruppen!B:C,2,FALSE)</f>
        <v>5</v>
      </c>
    </row>
    <row r="132" spans="1:12" x14ac:dyDescent="0.2">
      <c r="A132">
        <v>282</v>
      </c>
      <c r="B132" t="s">
        <v>80</v>
      </c>
      <c r="C132">
        <v>76.094999999999999</v>
      </c>
      <c r="D132">
        <v>0.4</v>
      </c>
      <c r="E132">
        <v>0</v>
      </c>
      <c r="F132">
        <v>2.6282935803929298E-2</v>
      </c>
      <c r="G132" t="s">
        <v>403</v>
      </c>
      <c r="H132">
        <f>VLOOKUP(G132,Übergruppen!B:C,2,FALSE)</f>
        <v>2</v>
      </c>
      <c r="I132" s="1" t="s">
        <v>404</v>
      </c>
      <c r="J132" s="1">
        <f>VLOOKUP(I132,Übergruppen!B:C,2,FALSE)</f>
        <v>5</v>
      </c>
    </row>
    <row r="133" spans="1:12" x14ac:dyDescent="0.2">
      <c r="A133">
        <v>283</v>
      </c>
      <c r="B133" t="s">
        <v>287</v>
      </c>
      <c r="C133">
        <v>84.141999999999996</v>
      </c>
      <c r="D133">
        <v>0</v>
      </c>
      <c r="E133">
        <v>0</v>
      </c>
      <c r="F133">
        <v>0</v>
      </c>
      <c r="G133" t="s">
        <v>415</v>
      </c>
      <c r="H133">
        <f>VLOOKUP(G133,Übergruppen!B:C,2,FALSE)</f>
        <v>24</v>
      </c>
    </row>
    <row r="134" spans="1:12" x14ac:dyDescent="0.2">
      <c r="A134">
        <v>284</v>
      </c>
      <c r="B134" t="s">
        <v>288</v>
      </c>
      <c r="C134">
        <v>99.132999999999996</v>
      </c>
      <c r="D134">
        <v>0.25</v>
      </c>
      <c r="E134">
        <v>2.01749165262829E-2</v>
      </c>
      <c r="F134">
        <v>0</v>
      </c>
      <c r="G134" t="s">
        <v>408</v>
      </c>
      <c r="H134">
        <f>VLOOKUP(G134,Übergruppen!B:C,2,FALSE)</f>
        <v>10</v>
      </c>
      <c r="I134" t="s">
        <v>404</v>
      </c>
      <c r="J134">
        <f>VLOOKUP(I134,Übergruppen!B:C,2,FALSE)</f>
        <v>5</v>
      </c>
    </row>
    <row r="135" spans="1:12" x14ac:dyDescent="0.2">
      <c r="A135">
        <v>285</v>
      </c>
      <c r="B135" t="s">
        <v>81</v>
      </c>
      <c r="C135">
        <v>86.134</v>
      </c>
      <c r="D135">
        <v>0.25</v>
      </c>
      <c r="E135">
        <v>2.3219634522952601E-2</v>
      </c>
      <c r="F135">
        <v>0</v>
      </c>
      <c r="G135" t="s">
        <v>405</v>
      </c>
      <c r="H135">
        <f>VLOOKUP(G135,Übergruppen!B:C,2,FALSE)</f>
        <v>6</v>
      </c>
      <c r="I135" t="s">
        <v>404</v>
      </c>
      <c r="J135">
        <f>VLOOKUP(I135,Übergruppen!B:C,2,FALSE)</f>
        <v>5</v>
      </c>
    </row>
    <row r="136" spans="1:12" x14ac:dyDescent="0.2">
      <c r="A136">
        <v>292</v>
      </c>
      <c r="B136" t="s">
        <v>289</v>
      </c>
      <c r="C136">
        <v>60.052999999999997</v>
      </c>
      <c r="D136">
        <v>0.5</v>
      </c>
      <c r="E136">
        <v>6.6607829750387204E-2</v>
      </c>
      <c r="F136">
        <v>0</v>
      </c>
      <c r="G136" t="s">
        <v>13</v>
      </c>
      <c r="H136">
        <f>VLOOKUP(G136,Übergruppen!B:C,2,FALSE)</f>
        <v>14</v>
      </c>
      <c r="I136" s="2"/>
      <c r="J136" s="2" t="e">
        <f>VLOOKUP(I136,Übergruppen!B:C,2,FALSE)</f>
        <v>#N/A</v>
      </c>
    </row>
    <row r="137" spans="1:12" x14ac:dyDescent="0.2">
      <c r="A137">
        <v>293</v>
      </c>
      <c r="B137" t="s">
        <v>290</v>
      </c>
      <c r="C137">
        <v>73.094999999999999</v>
      </c>
      <c r="D137">
        <v>0.5</v>
      </c>
      <c r="E137">
        <v>2.7361652643819699E-2</v>
      </c>
      <c r="F137">
        <v>1.3680826321909799E-2</v>
      </c>
      <c r="G137" t="s">
        <v>408</v>
      </c>
      <c r="H137">
        <f>VLOOKUP(G137,Übergruppen!B:C,2,FALSE)</f>
        <v>10</v>
      </c>
      <c r="I137" s="2"/>
      <c r="J137" s="2" t="e">
        <f>VLOOKUP(I137,Übergruppen!B:C,2,FALSE)</f>
        <v>#N/A</v>
      </c>
    </row>
    <row r="138" spans="1:12" x14ac:dyDescent="0.2">
      <c r="A138">
        <v>296</v>
      </c>
      <c r="B138" t="s">
        <v>291</v>
      </c>
      <c r="C138">
        <v>102.17700000000001</v>
      </c>
      <c r="D138">
        <v>0.14285714285714299</v>
      </c>
      <c r="E138">
        <v>0</v>
      </c>
      <c r="F138">
        <v>9.7869383520753205E-3</v>
      </c>
      <c r="G138" t="s">
        <v>403</v>
      </c>
      <c r="H138">
        <f>VLOOKUP(G138,Übergruppen!B:C,2,FALSE)</f>
        <v>2</v>
      </c>
      <c r="I138" t="s">
        <v>404</v>
      </c>
      <c r="J138">
        <f>VLOOKUP(I138,Übergruppen!B:C,2,FALSE)</f>
        <v>5</v>
      </c>
    </row>
    <row r="139" spans="1:12" x14ac:dyDescent="0.2">
      <c r="A139">
        <v>297</v>
      </c>
      <c r="B139" t="s">
        <v>82</v>
      </c>
      <c r="C139">
        <v>186.05600000000001</v>
      </c>
      <c r="D139">
        <v>1</v>
      </c>
      <c r="E139">
        <v>0</v>
      </c>
      <c r="F139">
        <v>0</v>
      </c>
      <c r="G139" t="s">
        <v>407</v>
      </c>
      <c r="H139">
        <f>VLOOKUP(G139,Übergruppen!B:C,2,FALSE)</f>
        <v>9</v>
      </c>
      <c r="I139" t="s">
        <v>8</v>
      </c>
      <c r="J139">
        <f>VLOOKUP(I139,Übergruppen!B:C,2,FALSE)</f>
        <v>13</v>
      </c>
    </row>
    <row r="140" spans="1:12" x14ac:dyDescent="0.2">
      <c r="A140">
        <v>303</v>
      </c>
      <c r="B140" t="s">
        <v>83</v>
      </c>
      <c r="C140">
        <v>388.05099999999999</v>
      </c>
      <c r="D140">
        <v>0</v>
      </c>
      <c r="E140">
        <v>0</v>
      </c>
      <c r="F140">
        <v>0</v>
      </c>
      <c r="G140" t="s">
        <v>8</v>
      </c>
      <c r="H140">
        <f>VLOOKUP(G140,Übergruppen!B:C,2,FALSE)</f>
        <v>13</v>
      </c>
      <c r="I140" t="s">
        <v>404</v>
      </c>
      <c r="J140">
        <f>VLOOKUP(I140,Übergruppen!B:C,2,FALSE)</f>
        <v>5</v>
      </c>
    </row>
    <row r="141" spans="1:12" x14ac:dyDescent="0.2">
      <c r="A141">
        <v>304</v>
      </c>
      <c r="B141" t="s">
        <v>292</v>
      </c>
      <c r="C141">
        <v>100.20399999999999</v>
      </c>
      <c r="D141">
        <v>0</v>
      </c>
      <c r="E141">
        <v>0</v>
      </c>
      <c r="F141">
        <v>0</v>
      </c>
      <c r="G141" t="s">
        <v>404</v>
      </c>
      <c r="H141">
        <f>VLOOKUP(G141,Übergruppen!B:C,2,FALSE)</f>
        <v>5</v>
      </c>
    </row>
    <row r="142" spans="1:12" x14ac:dyDescent="0.2">
      <c r="A142">
        <v>305</v>
      </c>
      <c r="B142" t="s">
        <v>84</v>
      </c>
      <c r="C142">
        <v>671.096</v>
      </c>
      <c r="D142">
        <v>0</v>
      </c>
      <c r="E142">
        <v>0</v>
      </c>
      <c r="F142">
        <v>0</v>
      </c>
      <c r="G142" t="s">
        <v>402</v>
      </c>
      <c r="H142">
        <f>VLOOKUP(G142,Übergruppen!B:C,2,FALSE)</f>
        <v>1</v>
      </c>
      <c r="I142" t="s">
        <v>8</v>
      </c>
      <c r="J142">
        <f>VLOOKUP(I142,Übergruppen!B:C,2,FALSE)</f>
        <v>13</v>
      </c>
      <c r="K142" t="s">
        <v>404</v>
      </c>
      <c r="L142">
        <f>VLOOKUP(K142,Übergruppen!B:C,2,FALSE)</f>
        <v>5</v>
      </c>
    </row>
    <row r="143" spans="1:12" x14ac:dyDescent="0.2">
      <c r="A143">
        <v>313</v>
      </c>
      <c r="B143" t="s">
        <v>85</v>
      </c>
      <c r="C143">
        <v>72.106999999999999</v>
      </c>
      <c r="D143">
        <v>0.25</v>
      </c>
      <c r="E143">
        <v>2.7736558170496601E-2</v>
      </c>
      <c r="F143">
        <v>0</v>
      </c>
      <c r="G143" t="s">
        <v>401</v>
      </c>
      <c r="H143">
        <f>VLOOKUP(G143,Übergruppen!B:C,2,FALSE)</f>
        <v>4</v>
      </c>
      <c r="I143" s="1" t="s">
        <v>404</v>
      </c>
      <c r="J143" s="1">
        <f>VLOOKUP(I143,Übergruppen!B:C,2,FALSE)</f>
        <v>5</v>
      </c>
    </row>
    <row r="144" spans="1:12" x14ac:dyDescent="0.2">
      <c r="A144">
        <v>314</v>
      </c>
      <c r="B144" t="s">
        <v>293</v>
      </c>
      <c r="C144">
        <v>66.102999999999994</v>
      </c>
      <c r="D144">
        <v>0</v>
      </c>
      <c r="E144">
        <v>0</v>
      </c>
      <c r="F144">
        <v>0</v>
      </c>
      <c r="G144" t="s">
        <v>400</v>
      </c>
      <c r="H144">
        <f>VLOOKUP(G144,Übergruppen!B:C,2,FALSE)</f>
        <v>7</v>
      </c>
      <c r="I144" s="2"/>
      <c r="J144" s="2" t="e">
        <f>VLOOKUP(I144,Übergruppen!B:C,2,FALSE)</f>
        <v>#N/A</v>
      </c>
    </row>
    <row r="145" spans="1:10" x14ac:dyDescent="0.2">
      <c r="A145">
        <v>315</v>
      </c>
      <c r="B145" t="s">
        <v>86</v>
      </c>
      <c r="C145">
        <v>138.25299999999999</v>
      </c>
      <c r="D145">
        <v>0</v>
      </c>
      <c r="E145">
        <v>0</v>
      </c>
      <c r="F145">
        <v>0</v>
      </c>
      <c r="G145" t="s">
        <v>404</v>
      </c>
      <c r="H145">
        <f>VLOOKUP(G145,Übergruppen!B:C,2,FALSE)</f>
        <v>5</v>
      </c>
    </row>
    <row r="146" spans="1:10" x14ac:dyDescent="0.2">
      <c r="A146">
        <v>316</v>
      </c>
      <c r="B146" t="s">
        <v>294</v>
      </c>
      <c r="C146">
        <v>58.122999999999998</v>
      </c>
      <c r="D146">
        <v>0</v>
      </c>
      <c r="E146">
        <v>0</v>
      </c>
      <c r="F146">
        <v>0</v>
      </c>
      <c r="G146" t="s">
        <v>404</v>
      </c>
      <c r="H146">
        <f>VLOOKUP(G146,Übergruppen!B:C,2,FALSE)</f>
        <v>5</v>
      </c>
    </row>
    <row r="147" spans="1:10" x14ac:dyDescent="0.2">
      <c r="A147">
        <v>322</v>
      </c>
      <c r="B147" t="s">
        <v>295</v>
      </c>
      <c r="C147">
        <v>106.167</v>
      </c>
      <c r="D147">
        <v>0</v>
      </c>
      <c r="E147">
        <v>0</v>
      </c>
      <c r="F147">
        <v>0</v>
      </c>
      <c r="G147" t="s">
        <v>407</v>
      </c>
      <c r="H147">
        <f>VLOOKUP(G147,Übergruppen!B:C,2,FALSE)</f>
        <v>9</v>
      </c>
      <c r="I147" s="2"/>
      <c r="J147" s="2" t="e">
        <f>VLOOKUP(I147,Übergruppen!B:C,2,FALSE)</f>
        <v>#N/A</v>
      </c>
    </row>
    <row r="148" spans="1:10" x14ac:dyDescent="0.2">
      <c r="A148">
        <v>326</v>
      </c>
      <c r="B148" t="s">
        <v>87</v>
      </c>
      <c r="C148">
        <v>55.079000000000001</v>
      </c>
      <c r="D148">
        <v>0.5</v>
      </c>
      <c r="E148">
        <v>1.8155739937181101E-2</v>
      </c>
      <c r="F148">
        <v>0</v>
      </c>
      <c r="G148" t="s">
        <v>410</v>
      </c>
      <c r="H148">
        <f>VLOOKUP(G148,Übergruppen!B:C,2,FALSE)</f>
        <v>15</v>
      </c>
      <c r="I148" s="2"/>
      <c r="J148" s="2" t="e">
        <f>VLOOKUP(I148,Übergruppen!B:C,2,FALSE)</f>
        <v>#N/A</v>
      </c>
    </row>
    <row r="149" spans="1:10" x14ac:dyDescent="0.2">
      <c r="A149">
        <v>331</v>
      </c>
      <c r="B149" t="s">
        <v>296</v>
      </c>
      <c r="C149">
        <v>68.075000000000003</v>
      </c>
      <c r="D149">
        <v>0</v>
      </c>
      <c r="E149">
        <v>0</v>
      </c>
      <c r="F149">
        <v>0</v>
      </c>
      <c r="G149" t="s">
        <v>415</v>
      </c>
      <c r="H149">
        <f>VLOOKUP(G149,Übergruppen!B:C,2,FALSE)</f>
        <v>24</v>
      </c>
    </row>
    <row r="150" spans="1:10" x14ac:dyDescent="0.2">
      <c r="A150">
        <v>332</v>
      </c>
      <c r="B150" t="s">
        <v>297</v>
      </c>
      <c r="C150">
        <v>78.540999999999997</v>
      </c>
      <c r="D150">
        <v>0</v>
      </c>
      <c r="E150">
        <v>0</v>
      </c>
      <c r="F150">
        <v>0</v>
      </c>
      <c r="G150" t="s">
        <v>8</v>
      </c>
      <c r="H150">
        <f>VLOOKUP(G150,Übergruppen!B:C,2,FALSE)</f>
        <v>13</v>
      </c>
      <c r="I150" s="1" t="s">
        <v>404</v>
      </c>
      <c r="J150" s="1">
        <f>VLOOKUP(I150,Übergruppen!B:C,2,FALSE)</f>
        <v>5</v>
      </c>
    </row>
    <row r="151" spans="1:10" x14ac:dyDescent="0.2">
      <c r="A151">
        <v>338</v>
      </c>
      <c r="B151" t="s">
        <v>298</v>
      </c>
      <c r="C151">
        <v>102.17700000000001</v>
      </c>
      <c r="D151">
        <v>0.16666666666666699</v>
      </c>
      <c r="E151">
        <v>1.9573876704150599E-2</v>
      </c>
      <c r="F151">
        <v>0</v>
      </c>
      <c r="G151" t="s">
        <v>11</v>
      </c>
      <c r="H151">
        <f>VLOOKUP(G151,Übergruppen!B:C,2,FALSE)</f>
        <v>12</v>
      </c>
      <c r="I151" t="s">
        <v>404</v>
      </c>
      <c r="J151">
        <f>VLOOKUP(I151,Übergruppen!B:C,2,FALSE)</f>
        <v>5</v>
      </c>
    </row>
    <row r="152" spans="1:10" x14ac:dyDescent="0.2">
      <c r="A152">
        <v>343</v>
      </c>
      <c r="B152" t="s">
        <v>299</v>
      </c>
      <c r="C152">
        <v>116.203</v>
      </c>
      <c r="D152">
        <v>0.125</v>
      </c>
      <c r="E152">
        <v>0</v>
      </c>
      <c r="F152">
        <v>8.6056298030171303E-3</v>
      </c>
      <c r="G152" t="s">
        <v>403</v>
      </c>
      <c r="H152">
        <f>VLOOKUP(G152,Übergruppen!B:C,2,FALSE)</f>
        <v>2</v>
      </c>
      <c r="I152" t="s">
        <v>404</v>
      </c>
      <c r="J152">
        <f>VLOOKUP(I152,Übergruppen!B:C,2,FALSE)</f>
        <v>5</v>
      </c>
    </row>
    <row r="153" spans="1:10" x14ac:dyDescent="0.2">
      <c r="A153">
        <v>344</v>
      </c>
      <c r="B153" t="s">
        <v>300</v>
      </c>
      <c r="C153">
        <v>130.22999999999999</v>
      </c>
      <c r="D153">
        <v>0.11111111111111099</v>
      </c>
      <c r="E153">
        <v>0</v>
      </c>
      <c r="F153">
        <v>7.6787222606158299E-3</v>
      </c>
      <c r="G153" t="s">
        <v>403</v>
      </c>
      <c r="H153">
        <f>VLOOKUP(G153,Übergruppen!B:C,2,FALSE)</f>
        <v>2</v>
      </c>
      <c r="I153" t="s">
        <v>404</v>
      </c>
      <c r="J153">
        <f>VLOOKUP(I153,Übergruppen!B:C,2,FALSE)</f>
        <v>5</v>
      </c>
    </row>
    <row r="154" spans="1:10" x14ac:dyDescent="0.2">
      <c r="A154">
        <v>351</v>
      </c>
      <c r="B154" t="s">
        <v>301</v>
      </c>
      <c r="C154">
        <v>120.194</v>
      </c>
      <c r="D154">
        <v>0</v>
      </c>
      <c r="E154">
        <v>0</v>
      </c>
      <c r="F154">
        <v>0</v>
      </c>
      <c r="G154" t="s">
        <v>407</v>
      </c>
      <c r="H154">
        <f>VLOOKUP(G154,Übergruppen!B:C,2,FALSE)</f>
        <v>9</v>
      </c>
      <c r="I154" s="1" t="s">
        <v>404</v>
      </c>
      <c r="J154" s="1">
        <f>VLOOKUP(I154,Übergruppen!B:C,2,FALSE)</f>
        <v>5</v>
      </c>
    </row>
    <row r="155" spans="1:10" x14ac:dyDescent="0.2">
      <c r="A155">
        <v>354</v>
      </c>
      <c r="B155" t="s">
        <v>302</v>
      </c>
      <c r="C155">
        <v>140.26900000000001</v>
      </c>
      <c r="D155">
        <v>0</v>
      </c>
      <c r="E155">
        <v>0</v>
      </c>
      <c r="F155">
        <v>0</v>
      </c>
      <c r="G155" t="s">
        <v>400</v>
      </c>
      <c r="H155">
        <f>VLOOKUP(G155,Übergruppen!B:C,2,FALSE)</f>
        <v>7</v>
      </c>
      <c r="I155" t="s">
        <v>404</v>
      </c>
      <c r="J155">
        <f>VLOOKUP(I155,Übergruppen!B:C,2,FALSE)</f>
        <v>5</v>
      </c>
    </row>
    <row r="156" spans="1:10" x14ac:dyDescent="0.2">
      <c r="A156">
        <v>356</v>
      </c>
      <c r="B156" t="s">
        <v>303</v>
      </c>
      <c r="C156">
        <v>70.134</v>
      </c>
      <c r="D156">
        <v>0</v>
      </c>
      <c r="E156">
        <v>0</v>
      </c>
      <c r="F156">
        <v>0</v>
      </c>
      <c r="G156" t="s">
        <v>400</v>
      </c>
      <c r="H156">
        <f>VLOOKUP(G156,Übergruppen!B:C,2,FALSE)</f>
        <v>7</v>
      </c>
      <c r="I156" t="s">
        <v>404</v>
      </c>
      <c r="J156">
        <f>VLOOKUP(I156,Übergruppen!B:C,2,FALSE)</f>
        <v>5</v>
      </c>
    </row>
    <row r="157" spans="1:10" x14ac:dyDescent="0.2">
      <c r="A157">
        <v>357</v>
      </c>
      <c r="B157" t="s">
        <v>304</v>
      </c>
      <c r="C157">
        <v>68.119</v>
      </c>
      <c r="D157">
        <v>0</v>
      </c>
      <c r="E157">
        <v>0</v>
      </c>
      <c r="F157">
        <v>0</v>
      </c>
      <c r="G157" t="s">
        <v>400</v>
      </c>
      <c r="H157">
        <f>VLOOKUP(G157,Übergruppen!B:C,2,FALSE)</f>
        <v>7</v>
      </c>
      <c r="I157" t="s">
        <v>404</v>
      </c>
      <c r="J157">
        <f>VLOOKUP(I157,Übergruppen!B:C,2,FALSE)</f>
        <v>5</v>
      </c>
    </row>
    <row r="158" spans="1:10" x14ac:dyDescent="0.2">
      <c r="A158">
        <v>358</v>
      </c>
      <c r="B158" t="s">
        <v>305</v>
      </c>
      <c r="C158">
        <v>84.161000000000001</v>
      </c>
      <c r="D158">
        <v>0</v>
      </c>
      <c r="E158">
        <v>0</v>
      </c>
      <c r="F158">
        <v>0</v>
      </c>
      <c r="G158" t="s">
        <v>400</v>
      </c>
      <c r="H158">
        <f>VLOOKUP(G158,Übergruppen!B:C,2,FALSE)</f>
        <v>7</v>
      </c>
      <c r="I158" t="s">
        <v>404</v>
      </c>
      <c r="J158">
        <f>VLOOKUP(I158,Übergruppen!B:C,2,FALSE)</f>
        <v>5</v>
      </c>
    </row>
    <row r="159" spans="1:10" x14ac:dyDescent="0.2">
      <c r="A159">
        <v>364</v>
      </c>
      <c r="B159" t="s">
        <v>306</v>
      </c>
      <c r="C159">
        <v>54.091999999999999</v>
      </c>
      <c r="D159">
        <v>0</v>
      </c>
      <c r="E159">
        <v>0</v>
      </c>
      <c r="F159">
        <v>0</v>
      </c>
      <c r="G159" t="s">
        <v>400</v>
      </c>
      <c r="H159">
        <f>VLOOKUP(G159,Übergruppen!B:C,2,FALSE)</f>
        <v>7</v>
      </c>
    </row>
    <row r="160" spans="1:10" x14ac:dyDescent="0.2">
      <c r="A160">
        <v>367</v>
      </c>
      <c r="B160" t="s">
        <v>307</v>
      </c>
      <c r="C160">
        <v>86.177000000000007</v>
      </c>
      <c r="D160">
        <v>0</v>
      </c>
      <c r="E160">
        <v>0</v>
      </c>
      <c r="F160">
        <v>0</v>
      </c>
      <c r="G160" t="s">
        <v>404</v>
      </c>
      <c r="H160">
        <f>VLOOKUP(G160,Übergruppen!B:C,2,FALSE)</f>
        <v>5</v>
      </c>
    </row>
    <row r="161" spans="1:12" x14ac:dyDescent="0.2">
      <c r="A161">
        <v>368</v>
      </c>
      <c r="B161" t="s">
        <v>308</v>
      </c>
      <c r="C161">
        <v>56.107999999999997</v>
      </c>
      <c r="D161">
        <v>0</v>
      </c>
      <c r="E161">
        <v>0</v>
      </c>
      <c r="F161">
        <v>0</v>
      </c>
      <c r="G161" t="s">
        <v>400</v>
      </c>
      <c r="H161">
        <f>VLOOKUP(G161,Übergruppen!B:C,2,FALSE)</f>
        <v>7</v>
      </c>
      <c r="I161" s="2"/>
      <c r="J161" s="2" t="e">
        <f>VLOOKUP(I161,Übergruppen!B:C,2,FALSE)</f>
        <v>#N/A</v>
      </c>
    </row>
    <row r="162" spans="1:12" x14ac:dyDescent="0.2">
      <c r="A162">
        <v>369</v>
      </c>
      <c r="B162" t="s">
        <v>309</v>
      </c>
      <c r="C162">
        <v>120.194</v>
      </c>
      <c r="D162">
        <v>0</v>
      </c>
      <c r="E162">
        <v>0</v>
      </c>
      <c r="F162">
        <v>0</v>
      </c>
      <c r="G162" t="s">
        <v>407</v>
      </c>
      <c r="H162">
        <f>VLOOKUP(G162,Übergruppen!B:C,2,FALSE)</f>
        <v>9</v>
      </c>
      <c r="I162" s="1" t="s">
        <v>404</v>
      </c>
      <c r="J162" s="1">
        <f>VLOOKUP(I162,Übergruppen!B:C,2,FALSE)</f>
        <v>5</v>
      </c>
    </row>
    <row r="163" spans="1:12" x14ac:dyDescent="0.2">
      <c r="A163">
        <v>370</v>
      </c>
      <c r="B163" t="s">
        <v>310</v>
      </c>
      <c r="C163">
        <v>86.177000000000007</v>
      </c>
      <c r="D163">
        <v>0</v>
      </c>
      <c r="E163">
        <v>0</v>
      </c>
      <c r="F163">
        <v>0</v>
      </c>
      <c r="G163" t="s">
        <v>404</v>
      </c>
      <c r="H163">
        <f>VLOOKUP(G163,Übergruppen!B:C,2,FALSE)</f>
        <v>5</v>
      </c>
    </row>
    <row r="164" spans="1:12" x14ac:dyDescent="0.2">
      <c r="A164">
        <v>371</v>
      </c>
      <c r="B164" t="s">
        <v>88</v>
      </c>
      <c r="C164">
        <v>116.16</v>
      </c>
      <c r="D164">
        <v>0.2</v>
      </c>
      <c r="E164">
        <v>3.4435261707989002E-2</v>
      </c>
      <c r="F164">
        <v>0</v>
      </c>
      <c r="G164" t="s">
        <v>13</v>
      </c>
      <c r="H164">
        <f>VLOOKUP(G164,Übergruppen!B:C,2,FALSE)</f>
        <v>14</v>
      </c>
      <c r="I164" t="s">
        <v>404</v>
      </c>
      <c r="J164">
        <f>VLOOKUP(I164,Übergruppen!B:C,2,FALSE)</f>
        <v>5</v>
      </c>
    </row>
    <row r="165" spans="1:12" x14ac:dyDescent="0.2">
      <c r="A165">
        <v>372</v>
      </c>
      <c r="B165" t="s">
        <v>89</v>
      </c>
      <c r="C165">
        <v>120.151</v>
      </c>
      <c r="D165">
        <v>0.14285714285714299</v>
      </c>
      <c r="E165">
        <v>1.6645720801324999E-2</v>
      </c>
      <c r="F165">
        <v>0</v>
      </c>
      <c r="G165" t="s">
        <v>407</v>
      </c>
      <c r="H165">
        <f>VLOOKUP(G165,Übergruppen!B:C,2,FALSE)</f>
        <v>9</v>
      </c>
      <c r="I165" t="s">
        <v>405</v>
      </c>
      <c r="J165">
        <f>VLOOKUP(I165,Übergruppen!B:C,2,FALSE)</f>
        <v>6</v>
      </c>
      <c r="K165" s="2" t="s">
        <v>404</v>
      </c>
      <c r="L165" s="2">
        <f>VLOOKUP(K165,Übergruppen!B:C,2,FALSE)</f>
        <v>5</v>
      </c>
    </row>
    <row r="166" spans="1:12" x14ac:dyDescent="0.2">
      <c r="A166">
        <v>373</v>
      </c>
      <c r="B166" t="s">
        <v>311</v>
      </c>
      <c r="C166">
        <v>116.16</v>
      </c>
      <c r="D166">
        <v>0.2</v>
      </c>
      <c r="E166">
        <v>3.4435261707989002E-2</v>
      </c>
      <c r="F166">
        <v>0</v>
      </c>
      <c r="G166" t="s">
        <v>13</v>
      </c>
      <c r="H166">
        <f>VLOOKUP(G166,Übergruppen!B:C,2,FALSE)</f>
        <v>14</v>
      </c>
      <c r="I166" t="s">
        <v>404</v>
      </c>
      <c r="J166">
        <f>VLOOKUP(I166,Übergruppen!B:C,2,FALSE)</f>
        <v>5</v>
      </c>
    </row>
    <row r="167" spans="1:12" x14ac:dyDescent="0.2">
      <c r="A167">
        <v>380</v>
      </c>
      <c r="B167" t="s">
        <v>312</v>
      </c>
      <c r="C167">
        <v>102.133</v>
      </c>
      <c r="D167">
        <v>0.25</v>
      </c>
      <c r="E167">
        <v>3.9164618683481298E-2</v>
      </c>
      <c r="F167">
        <v>0</v>
      </c>
      <c r="G167" t="s">
        <v>13</v>
      </c>
      <c r="H167">
        <f>VLOOKUP(G167,Übergruppen!B:C,2,FALSE)</f>
        <v>14</v>
      </c>
      <c r="I167" s="1" t="s">
        <v>404</v>
      </c>
      <c r="J167" s="1">
        <f>VLOOKUP(I167,Übergruppen!B:C,2,FALSE)</f>
        <v>5</v>
      </c>
    </row>
    <row r="168" spans="1:12" x14ac:dyDescent="0.2">
      <c r="A168">
        <v>382</v>
      </c>
      <c r="B168" t="s">
        <v>313</v>
      </c>
      <c r="C168">
        <v>98.188000000000002</v>
      </c>
      <c r="D168">
        <v>0</v>
      </c>
      <c r="E168">
        <v>0</v>
      </c>
      <c r="F168">
        <v>0</v>
      </c>
      <c r="G168" t="s">
        <v>404</v>
      </c>
      <c r="H168">
        <f>VLOOKUP(G168,Übergruppen!B:C,2,FALSE)</f>
        <v>5</v>
      </c>
    </row>
    <row r="169" spans="1:12" x14ac:dyDescent="0.2">
      <c r="A169">
        <v>383</v>
      </c>
      <c r="B169" t="s">
        <v>314</v>
      </c>
      <c r="C169">
        <v>112.215</v>
      </c>
      <c r="D169">
        <v>0</v>
      </c>
      <c r="E169">
        <v>0</v>
      </c>
      <c r="F169">
        <v>0</v>
      </c>
      <c r="G169" t="s">
        <v>404</v>
      </c>
      <c r="H169">
        <f>VLOOKUP(G169,Übergruppen!B:C,2,FALSE)</f>
        <v>5</v>
      </c>
    </row>
    <row r="170" spans="1:12" x14ac:dyDescent="0.2">
      <c r="A170">
        <v>384</v>
      </c>
      <c r="B170" t="s">
        <v>90</v>
      </c>
      <c r="C170">
        <v>114.188</v>
      </c>
      <c r="D170">
        <v>0.125</v>
      </c>
      <c r="E170">
        <v>0</v>
      </c>
      <c r="F170">
        <v>8.7574876519424093E-3</v>
      </c>
      <c r="G170" t="s">
        <v>403</v>
      </c>
      <c r="H170">
        <f>VLOOKUP(G170,Übergruppen!B:C,2,FALSE)</f>
        <v>2</v>
      </c>
      <c r="I170" t="s">
        <v>404</v>
      </c>
      <c r="J170">
        <f>VLOOKUP(I170,Übergruppen!B:C,2,FALSE)</f>
        <v>5</v>
      </c>
    </row>
    <row r="171" spans="1:12" x14ac:dyDescent="0.2">
      <c r="A171">
        <v>389</v>
      </c>
      <c r="B171" t="s">
        <v>315</v>
      </c>
      <c r="C171">
        <v>134.221</v>
      </c>
      <c r="D171">
        <v>0</v>
      </c>
      <c r="E171">
        <v>0</v>
      </c>
      <c r="F171">
        <v>0</v>
      </c>
      <c r="G171" t="s">
        <v>407</v>
      </c>
      <c r="H171">
        <f>VLOOKUP(G171,Übergruppen!B:C,2,FALSE)</f>
        <v>9</v>
      </c>
      <c r="I171" s="1" t="s">
        <v>404</v>
      </c>
      <c r="J171" s="1">
        <f>VLOOKUP(I171,Übergruppen!B:C,2,FALSE)</f>
        <v>5</v>
      </c>
    </row>
    <row r="172" spans="1:12" x14ac:dyDescent="0.2">
      <c r="A172">
        <v>398</v>
      </c>
      <c r="B172" t="s">
        <v>91</v>
      </c>
      <c r="C172">
        <v>128.25800000000001</v>
      </c>
      <c r="D172">
        <v>0</v>
      </c>
      <c r="E172">
        <v>0</v>
      </c>
      <c r="F172">
        <v>0</v>
      </c>
      <c r="G172" t="s">
        <v>404</v>
      </c>
      <c r="H172">
        <f>VLOOKUP(G172,Übergruppen!B:C,2,FALSE)</f>
        <v>5</v>
      </c>
    </row>
    <row r="173" spans="1:12" x14ac:dyDescent="0.2">
      <c r="A173">
        <v>399</v>
      </c>
      <c r="B173" t="s">
        <v>316</v>
      </c>
      <c r="C173">
        <v>58.08</v>
      </c>
      <c r="D173">
        <v>0.33333333333333298</v>
      </c>
      <c r="E173">
        <v>3.4435261707989002E-2</v>
      </c>
      <c r="F173">
        <v>0</v>
      </c>
      <c r="G173" t="s">
        <v>401</v>
      </c>
      <c r="H173">
        <f>VLOOKUP(G173,Übergruppen!B:C,2,FALSE)</f>
        <v>4</v>
      </c>
      <c r="I173" s="2"/>
      <c r="J173" s="2" t="e">
        <f>VLOOKUP(I173,Übergruppen!B:C,2,FALSE)</f>
        <v>#N/A</v>
      </c>
    </row>
    <row r="174" spans="1:12" x14ac:dyDescent="0.2">
      <c r="A174">
        <v>400</v>
      </c>
      <c r="B174" t="s">
        <v>92</v>
      </c>
      <c r="C174">
        <v>88.105999999999995</v>
      </c>
      <c r="D174">
        <v>0.33333333333333298</v>
      </c>
      <c r="E174">
        <v>4.5399859260436298E-2</v>
      </c>
      <c r="F174">
        <v>0</v>
      </c>
      <c r="G174" t="s">
        <v>13</v>
      </c>
      <c r="H174">
        <f>VLOOKUP(G174,Übergruppen!B:C,2,FALSE)</f>
        <v>14</v>
      </c>
      <c r="I174" s="1" t="s">
        <v>404</v>
      </c>
      <c r="J174" s="1">
        <f>VLOOKUP(I174,Übergruppen!B:C,2,FALSE)</f>
        <v>5</v>
      </c>
    </row>
    <row r="175" spans="1:12" x14ac:dyDescent="0.2">
      <c r="A175">
        <v>401</v>
      </c>
      <c r="B175" t="s">
        <v>317</v>
      </c>
      <c r="C175">
        <v>112.215</v>
      </c>
      <c r="D175">
        <v>0</v>
      </c>
      <c r="E175">
        <v>0</v>
      </c>
      <c r="F175">
        <v>0</v>
      </c>
      <c r="G175" t="s">
        <v>404</v>
      </c>
      <c r="H175">
        <f>VLOOKUP(G175,Übergruppen!B:C,2,FALSE)</f>
        <v>5</v>
      </c>
    </row>
    <row r="176" spans="1:12" x14ac:dyDescent="0.2">
      <c r="A176">
        <v>405</v>
      </c>
      <c r="B176" t="s">
        <v>93</v>
      </c>
      <c r="C176">
        <v>130.18700000000001</v>
      </c>
      <c r="D176">
        <v>0.16666666666666699</v>
      </c>
      <c r="E176">
        <v>3.0725033989568901E-2</v>
      </c>
      <c r="F176">
        <v>0</v>
      </c>
      <c r="G176" t="s">
        <v>13</v>
      </c>
      <c r="H176">
        <f>VLOOKUP(G176,Übergruppen!B:C,2,FALSE)</f>
        <v>14</v>
      </c>
      <c r="I176" t="s">
        <v>404</v>
      </c>
      <c r="J176">
        <f>VLOOKUP(I176,Übergruppen!B:C,2,FALSE)</f>
        <v>5</v>
      </c>
    </row>
    <row r="177" spans="1:12" x14ac:dyDescent="0.2">
      <c r="A177">
        <v>416</v>
      </c>
      <c r="B177" t="s">
        <v>94</v>
      </c>
      <c r="C177">
        <v>130.18700000000001</v>
      </c>
      <c r="D177">
        <v>0.16666666666666699</v>
      </c>
      <c r="E177">
        <v>3.0725033989568901E-2</v>
      </c>
      <c r="F177">
        <v>0</v>
      </c>
      <c r="G177" t="s">
        <v>13</v>
      </c>
      <c r="H177">
        <f>VLOOKUP(G177,Übergruppen!B:C,2,FALSE)</f>
        <v>14</v>
      </c>
      <c r="I177" t="s">
        <v>404</v>
      </c>
      <c r="J177">
        <f>VLOOKUP(I177,Übergruppen!B:C,2,FALSE)</f>
        <v>5</v>
      </c>
    </row>
    <row r="178" spans="1:12" x14ac:dyDescent="0.2">
      <c r="A178">
        <v>417</v>
      </c>
      <c r="B178" t="s">
        <v>318</v>
      </c>
      <c r="C178">
        <v>142.24100000000001</v>
      </c>
      <c r="D178">
        <v>0.125</v>
      </c>
      <c r="E178">
        <v>1.40606435556555E-2</v>
      </c>
      <c r="F178">
        <v>0</v>
      </c>
      <c r="G178" t="s">
        <v>405</v>
      </c>
      <c r="H178">
        <f>VLOOKUP(G178,Übergruppen!B:C,2,FALSE)</f>
        <v>6</v>
      </c>
      <c r="I178" t="s">
        <v>404</v>
      </c>
      <c r="J178">
        <f>VLOOKUP(I178,Übergruppen!B:C,2,FALSE)</f>
        <v>5</v>
      </c>
    </row>
    <row r="179" spans="1:12" x14ac:dyDescent="0.2">
      <c r="A179">
        <v>418</v>
      </c>
      <c r="B179" t="s">
        <v>319</v>
      </c>
      <c r="C179">
        <v>88.105999999999995</v>
      </c>
      <c r="D179">
        <v>0.25</v>
      </c>
      <c r="E179">
        <v>4.5399859260436298E-2</v>
      </c>
      <c r="F179">
        <v>0</v>
      </c>
      <c r="G179" t="s">
        <v>13</v>
      </c>
      <c r="H179">
        <f>VLOOKUP(G179,Übergruppen!B:C,2,FALSE)</f>
        <v>14</v>
      </c>
      <c r="I179" s="1" t="s">
        <v>404</v>
      </c>
      <c r="J179" s="1">
        <f>VLOOKUP(I179,Übergruppen!B:C,2,FALSE)</f>
        <v>5</v>
      </c>
    </row>
    <row r="180" spans="1:12" x14ac:dyDescent="0.2">
      <c r="A180">
        <v>424</v>
      </c>
      <c r="B180" t="s">
        <v>95</v>
      </c>
      <c r="C180">
        <v>108.143</v>
      </c>
      <c r="D180">
        <v>0.5</v>
      </c>
      <c r="E180">
        <v>9.2470155257390694E-3</v>
      </c>
      <c r="F180">
        <v>0</v>
      </c>
      <c r="G180" t="s">
        <v>410</v>
      </c>
      <c r="H180">
        <f>VLOOKUP(G180,Übergruppen!B:C,2,FALSE)</f>
        <v>15</v>
      </c>
      <c r="I180" s="1" t="s">
        <v>404</v>
      </c>
      <c r="J180" s="1">
        <f>VLOOKUP(I180,Übergruppen!B:C,2,FALSE)</f>
        <v>5</v>
      </c>
    </row>
    <row r="181" spans="1:12" x14ac:dyDescent="0.2">
      <c r="A181">
        <v>430</v>
      </c>
      <c r="B181" t="s">
        <v>320</v>
      </c>
      <c r="C181">
        <v>86.134</v>
      </c>
      <c r="D181">
        <v>0.25</v>
      </c>
      <c r="E181">
        <v>2.3219634522952601E-2</v>
      </c>
      <c r="F181">
        <v>0</v>
      </c>
      <c r="G181" t="s">
        <v>405</v>
      </c>
      <c r="H181">
        <f>VLOOKUP(G181,Übergruppen!B:C,2,FALSE)</f>
        <v>6</v>
      </c>
      <c r="I181" s="1" t="s">
        <v>404</v>
      </c>
      <c r="J181" s="1">
        <f>VLOOKUP(I181,Übergruppen!B:C,2,FALSE)</f>
        <v>5</v>
      </c>
    </row>
    <row r="182" spans="1:12" x14ac:dyDescent="0.2">
      <c r="A182">
        <v>433</v>
      </c>
      <c r="B182" t="s">
        <v>96</v>
      </c>
      <c r="C182">
        <v>129.161</v>
      </c>
      <c r="D182">
        <v>0.125</v>
      </c>
      <c r="E182">
        <v>7.7422751449741003E-3</v>
      </c>
      <c r="F182">
        <v>0</v>
      </c>
      <c r="G182" t="s">
        <v>407</v>
      </c>
      <c r="H182">
        <f>VLOOKUP(G182,Übergruppen!B:C,2,FALSE)</f>
        <v>9</v>
      </c>
      <c r="I182" t="s">
        <v>415</v>
      </c>
      <c r="J182">
        <f>VLOOKUP(I182,Übergruppen!B:C,2,FALSE)</f>
        <v>24</v>
      </c>
    </row>
    <row r="183" spans="1:12" x14ac:dyDescent="0.2">
      <c r="A183">
        <v>435</v>
      </c>
      <c r="B183" t="s">
        <v>97</v>
      </c>
      <c r="C183">
        <v>160.25899999999999</v>
      </c>
      <c r="D183">
        <v>0</v>
      </c>
      <c r="E183">
        <v>0</v>
      </c>
      <c r="F183">
        <v>0</v>
      </c>
      <c r="G183" t="s">
        <v>407</v>
      </c>
      <c r="H183">
        <f>VLOOKUP(G183,Übergruppen!B:C,2,FALSE)</f>
        <v>9</v>
      </c>
      <c r="I183" t="s">
        <v>404</v>
      </c>
      <c r="J183">
        <f>VLOOKUP(I183,Übergruppen!B:C,2,FALSE)</f>
        <v>5</v>
      </c>
    </row>
    <row r="184" spans="1:12" x14ac:dyDescent="0.2">
      <c r="A184">
        <v>443</v>
      </c>
      <c r="B184" t="s">
        <v>98</v>
      </c>
      <c r="C184">
        <v>150.17500000000001</v>
      </c>
      <c r="D184">
        <v>0.5</v>
      </c>
      <c r="E184">
        <v>1.33177959047778E-2</v>
      </c>
      <c r="F184">
        <v>6.65889795238888E-3</v>
      </c>
      <c r="G184" t="s">
        <v>11</v>
      </c>
      <c r="H184">
        <f>VLOOKUP(G184,Übergruppen!B:C,2,FALSE)</f>
        <v>12</v>
      </c>
      <c r="I184" t="s">
        <v>403</v>
      </c>
      <c r="J184">
        <f>VLOOKUP(I184,Übergruppen!B:C,2,FALSE)</f>
        <v>2</v>
      </c>
      <c r="K184" s="1" t="s">
        <v>404</v>
      </c>
      <c r="L184" s="1">
        <f>VLOOKUP(K184,Übergruppen!B:C,2,FALSE)</f>
        <v>5</v>
      </c>
    </row>
    <row r="185" spans="1:12" x14ac:dyDescent="0.2">
      <c r="A185">
        <v>447</v>
      </c>
      <c r="B185" t="s">
        <v>99</v>
      </c>
      <c r="C185">
        <v>118.60599999999999</v>
      </c>
      <c r="D185">
        <v>0</v>
      </c>
      <c r="E185">
        <v>0</v>
      </c>
      <c r="F185">
        <v>0</v>
      </c>
      <c r="G185" t="s">
        <v>8</v>
      </c>
      <c r="H185">
        <f>VLOOKUP(G185,Übergruppen!B:C,2,FALSE)</f>
        <v>13</v>
      </c>
      <c r="I185" t="s">
        <v>404</v>
      </c>
      <c r="J185">
        <f>VLOOKUP(I185,Übergruppen!B:C,2,FALSE)</f>
        <v>5</v>
      </c>
    </row>
    <row r="186" spans="1:12" x14ac:dyDescent="0.2">
      <c r="A186">
        <v>448</v>
      </c>
      <c r="B186" t="s">
        <v>100</v>
      </c>
      <c r="C186">
        <v>120.148</v>
      </c>
      <c r="D186">
        <v>0.5</v>
      </c>
      <c r="E186">
        <v>3.3292272863468399E-2</v>
      </c>
      <c r="F186">
        <v>8.3230682158670997E-3</v>
      </c>
      <c r="G186" t="s">
        <v>11</v>
      </c>
      <c r="H186">
        <f>VLOOKUP(G186,Übergruppen!B:C,2,FALSE)</f>
        <v>12</v>
      </c>
      <c r="I186" t="s">
        <v>403</v>
      </c>
      <c r="J186">
        <f>VLOOKUP(I186,Übergruppen!B:C,2,FALSE)</f>
        <v>2</v>
      </c>
      <c r="K186" s="1" t="s">
        <v>404</v>
      </c>
      <c r="L186" s="1">
        <f>VLOOKUP(K186,Übergruppen!B:C,2,FALSE)</f>
        <v>5</v>
      </c>
    </row>
    <row r="187" spans="1:12" x14ac:dyDescent="0.2">
      <c r="A187">
        <v>454</v>
      </c>
      <c r="B187" t="s">
        <v>101</v>
      </c>
      <c r="C187">
        <v>104.149</v>
      </c>
      <c r="D187">
        <v>0.33333333333333298</v>
      </c>
      <c r="E187">
        <v>1.9203256872365598E-2</v>
      </c>
      <c r="F187">
        <v>9.6016284361827801E-3</v>
      </c>
      <c r="G187" t="s">
        <v>11</v>
      </c>
      <c r="H187">
        <f>VLOOKUP(G187,Übergruppen!B:C,2,FALSE)</f>
        <v>12</v>
      </c>
      <c r="I187" t="s">
        <v>403</v>
      </c>
      <c r="J187">
        <f>VLOOKUP(I187,Übergruppen!B:C,2,FALSE)</f>
        <v>2</v>
      </c>
      <c r="K187" s="1" t="s">
        <v>404</v>
      </c>
      <c r="L187" s="1">
        <f>VLOOKUP(K187,Übergruppen!B:C,2,FALSE)</f>
        <v>5</v>
      </c>
    </row>
    <row r="188" spans="1:12" x14ac:dyDescent="0.2">
      <c r="A188">
        <v>457</v>
      </c>
      <c r="B188" t="s">
        <v>321</v>
      </c>
      <c r="C188">
        <v>56.107999999999997</v>
      </c>
      <c r="D188">
        <v>0</v>
      </c>
      <c r="E188">
        <v>0</v>
      </c>
      <c r="F188">
        <v>0</v>
      </c>
      <c r="G188" t="s">
        <v>400</v>
      </c>
      <c r="H188">
        <f>VLOOKUP(G188,Übergruppen!B:C,2,FALSE)</f>
        <v>7</v>
      </c>
      <c r="I188" s="2"/>
      <c r="J188" s="2" t="e">
        <f>VLOOKUP(I188,Übergruppen!B:C,2,FALSE)</f>
        <v>#N/A</v>
      </c>
    </row>
    <row r="189" spans="1:12" x14ac:dyDescent="0.2">
      <c r="A189">
        <v>463</v>
      </c>
      <c r="B189" t="s">
        <v>102</v>
      </c>
      <c r="C189">
        <v>106.122</v>
      </c>
      <c r="D189">
        <v>0.5</v>
      </c>
      <c r="E189">
        <v>1.8846233580218998E-2</v>
      </c>
      <c r="F189">
        <v>9.4231167901094991E-3</v>
      </c>
      <c r="G189" t="s">
        <v>11</v>
      </c>
      <c r="H189">
        <f>VLOOKUP(G189,Übergruppen!B:C,2,FALSE)</f>
        <v>12</v>
      </c>
      <c r="I189" t="s">
        <v>403</v>
      </c>
      <c r="J189">
        <f>VLOOKUP(I189,Übergruppen!B:C,2,FALSE)</f>
        <v>2</v>
      </c>
      <c r="K189" s="1" t="s">
        <v>404</v>
      </c>
      <c r="L189" s="1">
        <f>VLOOKUP(K189,Übergruppen!B:C,2,FALSE)</f>
        <v>5</v>
      </c>
    </row>
    <row r="190" spans="1:12" x14ac:dyDescent="0.2">
      <c r="A190">
        <v>466</v>
      </c>
      <c r="B190" t="s">
        <v>103</v>
      </c>
      <c r="C190">
        <v>338.04399999999998</v>
      </c>
      <c r="D190">
        <v>0</v>
      </c>
      <c r="E190">
        <v>0</v>
      </c>
      <c r="F190">
        <v>0</v>
      </c>
      <c r="G190" t="s">
        <v>8</v>
      </c>
      <c r="H190">
        <f>VLOOKUP(G190,Übergruppen!B:C,2,FALSE)</f>
        <v>13</v>
      </c>
      <c r="I190" t="s">
        <v>404</v>
      </c>
      <c r="J190">
        <f>VLOOKUP(I190,Übergruppen!B:C,2,FALSE)</f>
        <v>5</v>
      </c>
    </row>
    <row r="191" spans="1:12" x14ac:dyDescent="0.2">
      <c r="A191">
        <v>471</v>
      </c>
      <c r="B191" t="s">
        <v>322</v>
      </c>
      <c r="C191">
        <v>154.21100000000001</v>
      </c>
      <c r="D191">
        <v>0</v>
      </c>
      <c r="E191">
        <v>0</v>
      </c>
      <c r="F191">
        <v>0</v>
      </c>
      <c r="G191" t="s">
        <v>407</v>
      </c>
      <c r="H191">
        <f>VLOOKUP(G191,Übergruppen!B:C,2,FALSE)</f>
        <v>9</v>
      </c>
    </row>
    <row r="192" spans="1:12" x14ac:dyDescent="0.2">
      <c r="A192">
        <v>485</v>
      </c>
      <c r="B192" t="s">
        <v>323</v>
      </c>
      <c r="C192">
        <v>282.553</v>
      </c>
      <c r="D192">
        <v>0</v>
      </c>
      <c r="E192">
        <v>0</v>
      </c>
      <c r="F192">
        <v>0</v>
      </c>
      <c r="G192" t="s">
        <v>404</v>
      </c>
      <c r="H192">
        <f>VLOOKUP(G192,Übergruppen!B:C,2,FALSE)</f>
        <v>5</v>
      </c>
    </row>
    <row r="193" spans="1:12" x14ac:dyDescent="0.2">
      <c r="A193">
        <v>487</v>
      </c>
      <c r="B193" t="s">
        <v>324</v>
      </c>
      <c r="C193">
        <v>120.194</v>
      </c>
      <c r="D193">
        <v>0</v>
      </c>
      <c r="E193">
        <v>0</v>
      </c>
      <c r="F193">
        <v>0</v>
      </c>
      <c r="G193" t="s">
        <v>407</v>
      </c>
      <c r="H193">
        <f>VLOOKUP(G193,Übergruppen!B:C,2,FALSE)</f>
        <v>9</v>
      </c>
      <c r="I193" s="1" t="s">
        <v>404</v>
      </c>
      <c r="J193" s="1">
        <f>VLOOKUP(I193,Übergruppen!B:C,2,FALSE)</f>
        <v>5</v>
      </c>
    </row>
    <row r="194" spans="1:12" x14ac:dyDescent="0.2">
      <c r="A194">
        <v>488</v>
      </c>
      <c r="B194" t="s">
        <v>104</v>
      </c>
      <c r="C194">
        <v>150.17699999999999</v>
      </c>
      <c r="D194">
        <v>0.14285714285714299</v>
      </c>
      <c r="E194">
        <v>2.6635237086904101E-2</v>
      </c>
      <c r="F194">
        <v>0</v>
      </c>
      <c r="G194" t="s">
        <v>407</v>
      </c>
      <c r="H194">
        <f>VLOOKUP(G194,Übergruppen!B:C,2,FALSE)</f>
        <v>9</v>
      </c>
      <c r="I194" t="s">
        <v>13</v>
      </c>
      <c r="J194">
        <f>VLOOKUP(I194,Übergruppen!B:C,2,FALSE)</f>
        <v>14</v>
      </c>
      <c r="K194" s="2" t="s">
        <v>404</v>
      </c>
      <c r="L194" s="2">
        <f>VLOOKUP(K194,Übergruppen!B:C,2,FALSE)</f>
        <v>5</v>
      </c>
    </row>
    <row r="195" spans="1:12" x14ac:dyDescent="0.2">
      <c r="A195">
        <v>492</v>
      </c>
      <c r="B195" t="s">
        <v>325</v>
      </c>
      <c r="C195">
        <v>126.58499999999999</v>
      </c>
      <c r="D195">
        <v>0</v>
      </c>
      <c r="E195">
        <v>0</v>
      </c>
      <c r="F195">
        <v>0</v>
      </c>
      <c r="G195" t="s">
        <v>407</v>
      </c>
      <c r="H195">
        <f>VLOOKUP(G195,Übergruppen!B:C,2,FALSE)</f>
        <v>9</v>
      </c>
      <c r="I195" t="s">
        <v>8</v>
      </c>
      <c r="J195">
        <f>VLOOKUP(I195,Übergruppen!B:C,2,FALSE)</f>
        <v>13</v>
      </c>
      <c r="K195" s="2" t="s">
        <v>404</v>
      </c>
      <c r="L195" s="2">
        <f>VLOOKUP(K195,Übergruppen!B:C,2,FALSE)</f>
        <v>5</v>
      </c>
    </row>
    <row r="196" spans="1:12" x14ac:dyDescent="0.2">
      <c r="A196">
        <v>497</v>
      </c>
      <c r="B196" t="s">
        <v>105</v>
      </c>
      <c r="C196">
        <v>162.22900000000001</v>
      </c>
      <c r="D196">
        <v>0.375</v>
      </c>
      <c r="E196">
        <v>1.2328252038784701E-2</v>
      </c>
      <c r="F196">
        <v>0</v>
      </c>
      <c r="G196" t="s">
        <v>11</v>
      </c>
      <c r="H196">
        <f>VLOOKUP(G196,Übergruppen!B:C,2,FALSE)</f>
        <v>12</v>
      </c>
      <c r="I196" t="s">
        <v>404</v>
      </c>
      <c r="J196">
        <f>VLOOKUP(I196,Übergruppen!B:C,2,FALSE)</f>
        <v>5</v>
      </c>
    </row>
    <row r="197" spans="1:12" x14ac:dyDescent="0.2">
      <c r="A197">
        <v>501</v>
      </c>
      <c r="B197" t="s">
        <v>106</v>
      </c>
      <c r="C197">
        <v>296.61799999999999</v>
      </c>
      <c r="D197">
        <v>0</v>
      </c>
      <c r="E197">
        <v>0</v>
      </c>
      <c r="F197">
        <v>0</v>
      </c>
      <c r="G197" t="s">
        <v>413</v>
      </c>
      <c r="H197">
        <f>VLOOKUP(G197,Übergruppen!B:C,2,FALSE)</f>
        <v>19</v>
      </c>
      <c r="I197" t="s">
        <v>404</v>
      </c>
      <c r="J197">
        <f>VLOOKUP(I197,Übergruppen!B:C,2,FALSE)</f>
        <v>5</v>
      </c>
    </row>
    <row r="198" spans="1:12" x14ac:dyDescent="0.2">
      <c r="A198">
        <v>510</v>
      </c>
      <c r="B198" t="s">
        <v>326</v>
      </c>
      <c r="C198">
        <v>136.23699999999999</v>
      </c>
      <c r="D198">
        <v>0</v>
      </c>
      <c r="E198">
        <v>0</v>
      </c>
      <c r="F198">
        <v>0</v>
      </c>
      <c r="G198" t="s">
        <v>400</v>
      </c>
      <c r="H198">
        <f>VLOOKUP(G198,Übergruppen!B:C,2,FALSE)</f>
        <v>7</v>
      </c>
      <c r="I198" t="s">
        <v>404</v>
      </c>
      <c r="J198">
        <f>VLOOKUP(I198,Übergruppen!B:C,2,FALSE)</f>
        <v>5</v>
      </c>
    </row>
    <row r="199" spans="1:12" x14ac:dyDescent="0.2">
      <c r="A199">
        <v>516</v>
      </c>
      <c r="B199" t="s">
        <v>107</v>
      </c>
      <c r="C199">
        <v>226.446</v>
      </c>
      <c r="D199">
        <v>0</v>
      </c>
      <c r="E199">
        <v>0</v>
      </c>
      <c r="F199">
        <v>0</v>
      </c>
      <c r="G199" t="s">
        <v>404</v>
      </c>
      <c r="H199">
        <f>VLOOKUP(G199,Übergruppen!B:C,2,FALSE)</f>
        <v>5</v>
      </c>
    </row>
    <row r="200" spans="1:12" x14ac:dyDescent="0.2">
      <c r="A200">
        <v>518</v>
      </c>
      <c r="B200" t="s">
        <v>108</v>
      </c>
      <c r="C200">
        <v>278.34800000000001</v>
      </c>
      <c r="D200">
        <v>0.125</v>
      </c>
      <c r="E200">
        <v>7.1852501185566296E-3</v>
      </c>
      <c r="F200">
        <v>0</v>
      </c>
      <c r="G200" t="s">
        <v>407</v>
      </c>
      <c r="H200">
        <f>VLOOKUP(G200,Übergruppen!B:C,2,FALSE)</f>
        <v>9</v>
      </c>
      <c r="I200" t="s">
        <v>13</v>
      </c>
      <c r="J200">
        <f>VLOOKUP(I200,Übergruppen!B:C,2,FALSE)</f>
        <v>14</v>
      </c>
      <c r="K200" t="s">
        <v>404</v>
      </c>
      <c r="L200">
        <f>VLOOKUP(K200,Übergruppen!B:C,2,FALSE)</f>
        <v>5</v>
      </c>
    </row>
    <row r="201" spans="1:12" x14ac:dyDescent="0.2">
      <c r="A201">
        <v>535</v>
      </c>
      <c r="B201" t="s">
        <v>327</v>
      </c>
      <c r="C201">
        <v>186.33799999999999</v>
      </c>
      <c r="D201">
        <v>7.69230769230769E-2</v>
      </c>
      <c r="E201">
        <v>0</v>
      </c>
      <c r="F201">
        <v>5.36659189215297E-3</v>
      </c>
      <c r="G201" t="s">
        <v>403</v>
      </c>
      <c r="H201">
        <f>VLOOKUP(G201,Übergruppen!B:C,2,FALSE)</f>
        <v>2</v>
      </c>
      <c r="I201" t="s">
        <v>404</v>
      </c>
      <c r="J201">
        <f>VLOOKUP(I201,Übergruppen!B:C,2,FALSE)</f>
        <v>5</v>
      </c>
    </row>
    <row r="202" spans="1:12" x14ac:dyDescent="0.2">
      <c r="A202">
        <v>542</v>
      </c>
      <c r="B202" t="s">
        <v>109</v>
      </c>
      <c r="C202">
        <v>120.172</v>
      </c>
      <c r="D202">
        <v>0.33333333333333298</v>
      </c>
      <c r="E202">
        <v>3.3285623939020702E-2</v>
      </c>
      <c r="F202">
        <v>0</v>
      </c>
      <c r="G202" t="s">
        <v>397</v>
      </c>
      <c r="H202">
        <f>VLOOKUP(G202,Übergruppen!B:C,2,FALSE)</f>
        <v>20</v>
      </c>
      <c r="I202" t="s">
        <v>404</v>
      </c>
      <c r="J202">
        <f>VLOOKUP(I202,Übergruppen!B:C,2,FALSE)</f>
        <v>5</v>
      </c>
    </row>
    <row r="203" spans="1:12" x14ac:dyDescent="0.2">
      <c r="A203">
        <v>546</v>
      </c>
      <c r="B203" t="s">
        <v>110</v>
      </c>
      <c r="C203">
        <v>61.084000000000003</v>
      </c>
      <c r="D203">
        <v>0.66666666666666696</v>
      </c>
      <c r="E203">
        <v>1.6370899089777999E-2</v>
      </c>
      <c r="F203">
        <v>4.9112697269334003E-2</v>
      </c>
      <c r="G203" t="s">
        <v>402</v>
      </c>
      <c r="H203">
        <f>VLOOKUP(G203,Übergruppen!B:C,2,FALSE)</f>
        <v>1</v>
      </c>
      <c r="I203" t="s">
        <v>403</v>
      </c>
      <c r="J203">
        <f>VLOOKUP(I203,Übergruppen!B:C,2,FALSE)</f>
        <v>2</v>
      </c>
      <c r="K203" s="2" t="s">
        <v>404</v>
      </c>
      <c r="L203" s="2">
        <f>VLOOKUP(K203,Übergruppen!B:C,2,FALSE)</f>
        <v>5</v>
      </c>
    </row>
    <row r="204" spans="1:12" x14ac:dyDescent="0.2">
      <c r="A204">
        <v>559</v>
      </c>
      <c r="B204" t="s">
        <v>328</v>
      </c>
      <c r="C204">
        <v>112.215</v>
      </c>
      <c r="D204">
        <v>0</v>
      </c>
      <c r="E204">
        <v>0</v>
      </c>
      <c r="F204">
        <v>0</v>
      </c>
      <c r="G204" t="s">
        <v>400</v>
      </c>
      <c r="H204">
        <f>VLOOKUP(G204,Übergruppen!B:C,2,FALSE)</f>
        <v>7</v>
      </c>
      <c r="I204" t="s">
        <v>404</v>
      </c>
      <c r="J204">
        <f>VLOOKUP(I204,Übergruppen!B:C,2,FALSE)</f>
        <v>5</v>
      </c>
    </row>
    <row r="205" spans="1:12" x14ac:dyDescent="0.2">
      <c r="A205">
        <v>562</v>
      </c>
      <c r="B205" t="s">
        <v>111</v>
      </c>
      <c r="C205">
        <v>114.14400000000001</v>
      </c>
      <c r="D205">
        <v>0.5</v>
      </c>
      <c r="E205">
        <v>1.7521726941407301E-2</v>
      </c>
      <c r="F205">
        <v>0</v>
      </c>
      <c r="G205" t="s">
        <v>405</v>
      </c>
      <c r="H205">
        <f>VLOOKUP(G205,Übergruppen!B:C,2,FALSE)</f>
        <v>6</v>
      </c>
      <c r="I205" s="1" t="s">
        <v>404</v>
      </c>
      <c r="J205" s="1">
        <f>VLOOKUP(I205,Übergruppen!B:C,2,FALSE)</f>
        <v>5</v>
      </c>
    </row>
    <row r="206" spans="1:12" x14ac:dyDescent="0.2">
      <c r="A206">
        <v>569</v>
      </c>
      <c r="B206" t="s">
        <v>329</v>
      </c>
      <c r="C206">
        <v>130.22999999999999</v>
      </c>
      <c r="D206">
        <v>0.125</v>
      </c>
      <c r="E206">
        <v>1.53574445212317E-2</v>
      </c>
      <c r="F206">
        <v>0</v>
      </c>
      <c r="G206" t="s">
        <v>11</v>
      </c>
      <c r="H206">
        <f>VLOOKUP(G206,Übergruppen!B:C,2,FALSE)</f>
        <v>12</v>
      </c>
      <c r="I206" t="s">
        <v>404</v>
      </c>
      <c r="J206">
        <f>VLOOKUP(I206,Übergruppen!B:C,2,FALSE)</f>
        <v>5</v>
      </c>
    </row>
    <row r="207" spans="1:12" x14ac:dyDescent="0.2">
      <c r="A207">
        <v>582</v>
      </c>
      <c r="B207" t="s">
        <v>112</v>
      </c>
      <c r="C207">
        <v>168.03899999999999</v>
      </c>
      <c r="D207">
        <v>0.25</v>
      </c>
      <c r="E207">
        <v>0</v>
      </c>
      <c r="F207">
        <v>5.9509994703610498E-3</v>
      </c>
      <c r="G207" t="s">
        <v>8</v>
      </c>
      <c r="H207">
        <f>VLOOKUP(G207,Übergruppen!B:C,2,FALSE)</f>
        <v>13</v>
      </c>
      <c r="I207" t="s">
        <v>403</v>
      </c>
      <c r="J207">
        <f>VLOOKUP(I207,Übergruppen!B:C,2,FALSE)</f>
        <v>2</v>
      </c>
      <c r="K207" s="1" t="s">
        <v>404</v>
      </c>
      <c r="L207" s="1">
        <f>VLOOKUP(K207,Übergruppen!B:C,2,FALSE)</f>
        <v>5</v>
      </c>
    </row>
    <row r="208" spans="1:12" x14ac:dyDescent="0.2">
      <c r="A208">
        <v>585</v>
      </c>
      <c r="B208" t="s">
        <v>113</v>
      </c>
      <c r="C208">
        <v>222.24100000000001</v>
      </c>
      <c r="D208">
        <v>0.16666666666666699</v>
      </c>
      <c r="E208">
        <v>8.9992395642568192E-3</v>
      </c>
      <c r="F208">
        <v>0</v>
      </c>
      <c r="G208" t="s">
        <v>407</v>
      </c>
      <c r="H208">
        <f>VLOOKUP(G208,Übergruppen!B:C,2,FALSE)</f>
        <v>9</v>
      </c>
      <c r="I208" t="s">
        <v>13</v>
      </c>
      <c r="J208">
        <f>VLOOKUP(I208,Übergruppen!B:C,2,FALSE)</f>
        <v>14</v>
      </c>
      <c r="K208" s="1" t="s">
        <v>404</v>
      </c>
      <c r="L208" s="1">
        <f>VLOOKUP(K208,Übergruppen!B:C,2,FALSE)</f>
        <v>5</v>
      </c>
    </row>
    <row r="209" spans="1:12" x14ac:dyDescent="0.2">
      <c r="A209">
        <v>586</v>
      </c>
      <c r="B209" t="s">
        <v>330</v>
      </c>
      <c r="C209">
        <v>82.144999999999996</v>
      </c>
      <c r="D209">
        <v>0</v>
      </c>
      <c r="E209">
        <v>0</v>
      </c>
      <c r="F209">
        <v>0</v>
      </c>
      <c r="G209" t="s">
        <v>406</v>
      </c>
      <c r="H209">
        <f>VLOOKUP(G209,Übergruppen!B:C,2,FALSE)</f>
        <v>8</v>
      </c>
      <c r="I209" s="1" t="s">
        <v>404</v>
      </c>
      <c r="J209" s="1">
        <f>VLOOKUP(I209,Übergruppen!B:C,2,FALSE)</f>
        <v>5</v>
      </c>
    </row>
    <row r="210" spans="1:12" x14ac:dyDescent="0.2">
      <c r="A210">
        <v>587</v>
      </c>
      <c r="B210" t="s">
        <v>331</v>
      </c>
      <c r="C210">
        <v>96.171999999999997</v>
      </c>
      <c r="D210">
        <v>0</v>
      </c>
      <c r="E210">
        <v>0</v>
      </c>
      <c r="F210">
        <v>0</v>
      </c>
      <c r="G210" t="s">
        <v>406</v>
      </c>
      <c r="H210">
        <f>VLOOKUP(G210,Übergruppen!B:C,2,FALSE)</f>
        <v>8</v>
      </c>
      <c r="I210" t="s">
        <v>404</v>
      </c>
      <c r="J210">
        <f>VLOOKUP(I210,Übergruppen!B:C,2,FALSE)</f>
        <v>5</v>
      </c>
    </row>
    <row r="211" spans="1:12" x14ac:dyDescent="0.2">
      <c r="A211">
        <v>597</v>
      </c>
      <c r="B211" t="s">
        <v>114</v>
      </c>
      <c r="C211">
        <v>227.434</v>
      </c>
      <c r="D211">
        <v>6.6666666666666693E-2</v>
      </c>
      <c r="E211">
        <v>4.3968799739704696E-3</v>
      </c>
      <c r="F211">
        <v>0</v>
      </c>
      <c r="G211" t="s">
        <v>402</v>
      </c>
      <c r="H211">
        <f>VLOOKUP(G211,Übergruppen!B:C,2,FALSE)</f>
        <v>1</v>
      </c>
      <c r="I211" t="s">
        <v>404</v>
      </c>
      <c r="J211">
        <f>VLOOKUP(I211,Übergruppen!B:C,2,FALSE)</f>
        <v>5</v>
      </c>
    </row>
    <row r="212" spans="1:12" x14ac:dyDescent="0.2">
      <c r="A212">
        <v>600</v>
      </c>
      <c r="B212" t="s">
        <v>332</v>
      </c>
      <c r="C212">
        <v>98.188000000000002</v>
      </c>
      <c r="D212">
        <v>0</v>
      </c>
      <c r="E212">
        <v>0</v>
      </c>
      <c r="F212">
        <v>0</v>
      </c>
      <c r="G212" t="s">
        <v>400</v>
      </c>
      <c r="H212">
        <f>VLOOKUP(G212,Übergruppen!B:C,2,FALSE)</f>
        <v>7</v>
      </c>
      <c r="I212" t="s">
        <v>404</v>
      </c>
      <c r="J212">
        <f>VLOOKUP(I212,Übergruppen!B:C,2,FALSE)</f>
        <v>5</v>
      </c>
    </row>
    <row r="213" spans="1:12" x14ac:dyDescent="0.2">
      <c r="A213">
        <v>601</v>
      </c>
      <c r="B213" t="s">
        <v>333</v>
      </c>
      <c r="C213">
        <v>82.144999999999996</v>
      </c>
      <c r="D213">
        <v>0</v>
      </c>
      <c r="E213">
        <v>0</v>
      </c>
      <c r="F213">
        <v>0</v>
      </c>
      <c r="G213" t="s">
        <v>400</v>
      </c>
      <c r="H213">
        <f>VLOOKUP(G213,Übergruppen!B:C,2,FALSE)</f>
        <v>7</v>
      </c>
      <c r="I213" s="2"/>
      <c r="J213" s="2" t="e">
        <f>VLOOKUP(I213,Übergruppen!B:C,2,FALSE)</f>
        <v>#N/A</v>
      </c>
    </row>
    <row r="214" spans="1:12" x14ac:dyDescent="0.2">
      <c r="A214">
        <v>605</v>
      </c>
      <c r="B214" t="s">
        <v>334</v>
      </c>
      <c r="C214">
        <v>68.119</v>
      </c>
      <c r="D214">
        <v>0</v>
      </c>
      <c r="E214">
        <v>0</v>
      </c>
      <c r="F214">
        <v>0</v>
      </c>
      <c r="G214" t="s">
        <v>406</v>
      </c>
      <c r="H214">
        <f>VLOOKUP(G214,Übergruppen!B:C,2,FALSE)</f>
        <v>8</v>
      </c>
      <c r="I214" s="1" t="s">
        <v>404</v>
      </c>
      <c r="J214" s="1">
        <f>VLOOKUP(I214,Übergruppen!B:C,2,FALSE)</f>
        <v>5</v>
      </c>
    </row>
    <row r="215" spans="1:12" x14ac:dyDescent="0.2">
      <c r="A215">
        <v>609</v>
      </c>
      <c r="B215" t="s">
        <v>115</v>
      </c>
      <c r="C215">
        <v>122.167</v>
      </c>
      <c r="D215">
        <v>0.125</v>
      </c>
      <c r="E215">
        <v>1.6371033094043402E-2</v>
      </c>
      <c r="F215">
        <v>0</v>
      </c>
      <c r="G215" t="s">
        <v>407</v>
      </c>
      <c r="H215">
        <f>VLOOKUP(G215,Übergruppen!B:C,2,FALSE)</f>
        <v>9</v>
      </c>
      <c r="I215" t="s">
        <v>11</v>
      </c>
      <c r="J215">
        <f>VLOOKUP(I215,Übergruppen!B:C,2,FALSE)</f>
        <v>12</v>
      </c>
      <c r="K215" s="1" t="s">
        <v>404</v>
      </c>
      <c r="L215" s="1">
        <f>VLOOKUP(K215,Übergruppen!B:C,2,FALSE)</f>
        <v>5</v>
      </c>
    </row>
    <row r="216" spans="1:12" x14ac:dyDescent="0.2">
      <c r="A216">
        <v>614</v>
      </c>
      <c r="B216" t="s">
        <v>116</v>
      </c>
      <c r="C216">
        <v>90.122</v>
      </c>
      <c r="D216">
        <v>0.33333333333333298</v>
      </c>
      <c r="E216">
        <v>0</v>
      </c>
      <c r="F216">
        <v>1.10960697720867E-2</v>
      </c>
      <c r="G216" t="s">
        <v>403</v>
      </c>
      <c r="H216">
        <f>VLOOKUP(G216,Übergruppen!B:C,2,FALSE)</f>
        <v>2</v>
      </c>
      <c r="I216" s="1" t="s">
        <v>404</v>
      </c>
      <c r="J216" s="1">
        <f>VLOOKUP(I216,Übergruppen!B:C,2,FALSE)</f>
        <v>5</v>
      </c>
    </row>
    <row r="217" spans="1:12" x14ac:dyDescent="0.2">
      <c r="A217">
        <v>616</v>
      </c>
      <c r="B217" t="s">
        <v>335</v>
      </c>
      <c r="C217">
        <v>100.161</v>
      </c>
      <c r="D217">
        <v>0.2</v>
      </c>
      <c r="E217">
        <v>1.9967851758668501E-2</v>
      </c>
      <c r="F217">
        <v>0</v>
      </c>
      <c r="G217" t="s">
        <v>405</v>
      </c>
      <c r="H217">
        <f>VLOOKUP(G217,Übergruppen!B:C,2,FALSE)</f>
        <v>6</v>
      </c>
      <c r="I217" t="s">
        <v>404</v>
      </c>
      <c r="J217">
        <f>VLOOKUP(I217,Übergruppen!B:C,2,FALSE)</f>
        <v>5</v>
      </c>
    </row>
    <row r="218" spans="1:12" x14ac:dyDescent="0.2">
      <c r="A218">
        <v>624</v>
      </c>
      <c r="B218" t="s">
        <v>117</v>
      </c>
      <c r="C218">
        <v>124.142</v>
      </c>
      <c r="D218">
        <v>0.75</v>
      </c>
      <c r="E218">
        <v>2.41658745630004E-2</v>
      </c>
      <c r="F218">
        <v>0</v>
      </c>
      <c r="G218" t="s">
        <v>11</v>
      </c>
      <c r="H218">
        <f>VLOOKUP(G218,Übergruppen!B:C,2,FALSE)</f>
        <v>12</v>
      </c>
      <c r="I218" t="s">
        <v>410</v>
      </c>
      <c r="J218">
        <f>VLOOKUP(I218,Übergruppen!B:C,2,FALSE)</f>
        <v>15</v>
      </c>
      <c r="K218" s="1" t="s">
        <v>404</v>
      </c>
      <c r="L218" s="1">
        <f>VLOOKUP(K218,Übergruppen!B:C,2,FALSE)</f>
        <v>5</v>
      </c>
    </row>
    <row r="219" spans="1:12" x14ac:dyDescent="0.2">
      <c r="A219">
        <v>625</v>
      </c>
      <c r="B219" t="s">
        <v>118</v>
      </c>
      <c r="C219">
        <v>86.09</v>
      </c>
      <c r="D219">
        <v>0.33333333333333298</v>
      </c>
      <c r="E219">
        <v>4.6463003833197798E-2</v>
      </c>
      <c r="F219">
        <v>0</v>
      </c>
      <c r="G219" t="s">
        <v>13</v>
      </c>
      <c r="H219">
        <f>VLOOKUP(G219,Übergruppen!B:C,2,FALSE)</f>
        <v>14</v>
      </c>
      <c r="I219" t="s">
        <v>404</v>
      </c>
      <c r="J219">
        <f>VLOOKUP(I219,Übergruppen!B:C,2,FALSE)</f>
        <v>5</v>
      </c>
    </row>
    <row r="220" spans="1:12" x14ac:dyDescent="0.2">
      <c r="A220">
        <v>630</v>
      </c>
      <c r="B220" t="s">
        <v>119</v>
      </c>
      <c r="C220">
        <v>107.155</v>
      </c>
      <c r="D220">
        <v>0.16666666666666699</v>
      </c>
      <c r="E220">
        <v>9.3322756754234508E-3</v>
      </c>
      <c r="F220">
        <v>1.8664551350846902E-2</v>
      </c>
      <c r="G220" t="s">
        <v>402</v>
      </c>
      <c r="H220">
        <f>VLOOKUP(G220,Übergruppen!B:C,2,FALSE)</f>
        <v>1</v>
      </c>
      <c r="I220" t="s">
        <v>407</v>
      </c>
      <c r="J220">
        <f>VLOOKUP(I220,Übergruppen!B:C,2,FALSE)</f>
        <v>9</v>
      </c>
      <c r="K220" s="2" t="s">
        <v>404</v>
      </c>
      <c r="L220" s="2">
        <f>VLOOKUP(K220,Übergruppen!B:C,2,FALSE)</f>
        <v>5</v>
      </c>
    </row>
    <row r="221" spans="1:12" x14ac:dyDescent="0.2">
      <c r="A221">
        <v>633</v>
      </c>
      <c r="B221" t="s">
        <v>120</v>
      </c>
      <c r="C221">
        <v>390.56299999999999</v>
      </c>
      <c r="D221">
        <v>8.3333333333333301E-2</v>
      </c>
      <c r="E221">
        <v>5.1208127754037098E-3</v>
      </c>
      <c r="F221">
        <v>0</v>
      </c>
      <c r="G221" t="s">
        <v>407</v>
      </c>
      <c r="H221">
        <f>VLOOKUP(G221,Übergruppen!B:C,2,FALSE)</f>
        <v>9</v>
      </c>
      <c r="I221" t="s">
        <v>13</v>
      </c>
      <c r="J221">
        <f>VLOOKUP(I221,Übergruppen!B:C,2,FALSE)</f>
        <v>14</v>
      </c>
      <c r="K221" t="s">
        <v>404</v>
      </c>
      <c r="L221">
        <f>VLOOKUP(K221,Übergruppen!B:C,2,FALSE)</f>
        <v>5</v>
      </c>
    </row>
    <row r="222" spans="1:12" x14ac:dyDescent="0.2">
      <c r="A222">
        <v>634</v>
      </c>
      <c r="B222" t="s">
        <v>121</v>
      </c>
      <c r="C222">
        <v>345.654</v>
      </c>
      <c r="D222">
        <v>0</v>
      </c>
      <c r="E222">
        <v>0</v>
      </c>
      <c r="F222">
        <v>0</v>
      </c>
      <c r="G222" t="s">
        <v>8</v>
      </c>
      <c r="H222">
        <f>VLOOKUP(G222,Übergruppen!B:C,2,FALSE)</f>
        <v>13</v>
      </c>
      <c r="I222" s="2"/>
      <c r="J222" s="2" t="e">
        <f>VLOOKUP(I222,Übergruppen!B:C,2,FALSE)</f>
        <v>#N/A</v>
      </c>
    </row>
    <row r="223" spans="1:12" x14ac:dyDescent="0.2">
      <c r="A223">
        <v>651</v>
      </c>
      <c r="B223" t="s">
        <v>420</v>
      </c>
      <c r="C223">
        <v>106.167</v>
      </c>
      <c r="D223">
        <v>0</v>
      </c>
      <c r="E223">
        <v>0</v>
      </c>
      <c r="F223">
        <v>0</v>
      </c>
      <c r="G223" t="s">
        <v>407</v>
      </c>
      <c r="H223">
        <f>VLOOKUP(G223,Übergruppen!B:C,2,FALSE)</f>
        <v>9</v>
      </c>
      <c r="I223" s="2"/>
      <c r="J223" s="2" t="e">
        <f>VLOOKUP(I223,Übergruppen!B:C,2,FALSE)</f>
        <v>#N/A</v>
      </c>
    </row>
    <row r="224" spans="1:12" x14ac:dyDescent="0.2">
      <c r="A224">
        <v>652</v>
      </c>
      <c r="B224" t="s">
        <v>122</v>
      </c>
      <c r="C224">
        <v>418.61700000000002</v>
      </c>
      <c r="D224">
        <v>7.69230769230769E-2</v>
      </c>
      <c r="E224">
        <v>4.7776368374910696E-3</v>
      </c>
      <c r="F224">
        <v>0</v>
      </c>
      <c r="G224" t="s">
        <v>407</v>
      </c>
      <c r="H224">
        <f>VLOOKUP(G224,Übergruppen!B:C,2,FALSE)</f>
        <v>9</v>
      </c>
      <c r="I224" t="s">
        <v>13</v>
      </c>
      <c r="J224">
        <f>VLOOKUP(I224,Übergruppen!B:C,2,FALSE)</f>
        <v>14</v>
      </c>
      <c r="K224" t="s">
        <v>404</v>
      </c>
      <c r="L224">
        <f>VLOOKUP(K224,Übergruppen!B:C,2,FALSE)</f>
        <v>5</v>
      </c>
    </row>
    <row r="225" spans="1:12" x14ac:dyDescent="0.2">
      <c r="A225">
        <v>655</v>
      </c>
      <c r="B225" t="s">
        <v>123</v>
      </c>
      <c r="C225">
        <v>312.36500000000001</v>
      </c>
      <c r="D225">
        <v>0.11111111111111099</v>
      </c>
      <c r="E225">
        <v>6.4027659949097999E-3</v>
      </c>
      <c r="F225">
        <v>0</v>
      </c>
      <c r="G225" t="s">
        <v>407</v>
      </c>
      <c r="H225">
        <f>VLOOKUP(G225,Übergruppen!B:C,2,FALSE)</f>
        <v>9</v>
      </c>
      <c r="I225" t="s">
        <v>13</v>
      </c>
      <c r="J225">
        <f>VLOOKUP(I225,Übergruppen!B:C,2,FALSE)</f>
        <v>14</v>
      </c>
      <c r="K225" t="s">
        <v>404</v>
      </c>
      <c r="L225">
        <f>VLOOKUP(K225,Übergruppen!B:C,2,FALSE)</f>
        <v>5</v>
      </c>
    </row>
    <row r="226" spans="1:12" x14ac:dyDescent="0.2">
      <c r="A226">
        <v>670</v>
      </c>
      <c r="B226" t="s">
        <v>336</v>
      </c>
      <c r="C226">
        <v>88.15</v>
      </c>
      <c r="D226">
        <v>0.16666666666666699</v>
      </c>
      <c r="E226">
        <v>0</v>
      </c>
      <c r="F226">
        <v>1.13442994895065E-2</v>
      </c>
      <c r="G226" t="s">
        <v>403</v>
      </c>
      <c r="H226">
        <f>VLOOKUP(G226,Übergruppen!B:C,2,FALSE)</f>
        <v>2</v>
      </c>
      <c r="I226" s="1" t="s">
        <v>404</v>
      </c>
      <c r="J226" s="1">
        <f>VLOOKUP(I226,Übergruppen!B:C,2,FALSE)</f>
        <v>5</v>
      </c>
    </row>
    <row r="227" spans="1:12" x14ac:dyDescent="0.2">
      <c r="A227">
        <v>698</v>
      </c>
      <c r="B227" t="s">
        <v>421</v>
      </c>
      <c r="C227">
        <v>173.83500000000001</v>
      </c>
      <c r="D227">
        <v>0</v>
      </c>
      <c r="E227">
        <v>0</v>
      </c>
      <c r="F227">
        <v>0</v>
      </c>
      <c r="G227" t="s">
        <v>8</v>
      </c>
      <c r="H227">
        <f>VLOOKUP(G227,Übergruppen!B:C,2,FALSE)</f>
        <v>13</v>
      </c>
      <c r="I227" s="2"/>
      <c r="J227" s="2" t="e">
        <f>VLOOKUP(I227,Übergruppen!B:C,2,FALSE)</f>
        <v>#N/A</v>
      </c>
    </row>
    <row r="228" spans="1:12" x14ac:dyDescent="0.2">
      <c r="A228">
        <v>701</v>
      </c>
      <c r="B228" t="s">
        <v>337</v>
      </c>
      <c r="C228">
        <v>45.040999999999997</v>
      </c>
      <c r="D228">
        <v>0</v>
      </c>
      <c r="E228">
        <v>0</v>
      </c>
      <c r="F228">
        <v>0</v>
      </c>
      <c r="G228" t="s">
        <v>408</v>
      </c>
      <c r="H228">
        <f>VLOOKUP(G228,Übergruppen!B:C,2,FALSE)</f>
        <v>10</v>
      </c>
      <c r="I228" s="2"/>
      <c r="J228" s="2" t="e">
        <f>VLOOKUP(I228,Übergruppen!B:C,2,FALSE)</f>
        <v>#N/A</v>
      </c>
    </row>
    <row r="229" spans="1:12" x14ac:dyDescent="0.2">
      <c r="A229">
        <v>707</v>
      </c>
      <c r="B229" t="s">
        <v>124</v>
      </c>
      <c r="C229">
        <v>150.17699999999999</v>
      </c>
      <c r="D229">
        <v>0.11111111111111099</v>
      </c>
      <c r="E229">
        <v>1.3317618543452101E-2</v>
      </c>
      <c r="F229">
        <v>0</v>
      </c>
      <c r="G229" t="s">
        <v>407</v>
      </c>
      <c r="H229">
        <f>VLOOKUP(G229,Übergruppen!B:C,2,FALSE)</f>
        <v>9</v>
      </c>
      <c r="I229" t="s">
        <v>13</v>
      </c>
      <c r="J229">
        <f>VLOOKUP(I229,Übergruppen!B:C,2,FALSE)</f>
        <v>14</v>
      </c>
      <c r="K229" s="2" t="s">
        <v>404</v>
      </c>
      <c r="L229" s="2">
        <f>VLOOKUP(K229,Übergruppen!B:C,2,FALSE)</f>
        <v>5</v>
      </c>
    </row>
    <row r="230" spans="1:12" x14ac:dyDescent="0.2">
      <c r="A230">
        <v>708</v>
      </c>
      <c r="B230" t="s">
        <v>338</v>
      </c>
      <c r="C230">
        <v>122.99299999999999</v>
      </c>
      <c r="D230">
        <v>0</v>
      </c>
      <c r="E230">
        <v>0</v>
      </c>
      <c r="F230">
        <v>0</v>
      </c>
      <c r="G230" t="s">
        <v>8</v>
      </c>
      <c r="H230">
        <f>VLOOKUP(G230,Übergruppen!B:C,2,FALSE)</f>
        <v>13</v>
      </c>
      <c r="I230" s="1" t="s">
        <v>404</v>
      </c>
      <c r="J230" s="1">
        <f>VLOOKUP(I230,Übergruppen!B:C,2,FALSE)</f>
        <v>5</v>
      </c>
    </row>
    <row r="231" spans="1:12" x14ac:dyDescent="0.2">
      <c r="A231">
        <v>720</v>
      </c>
      <c r="B231" t="s">
        <v>125</v>
      </c>
      <c r="C231">
        <v>102.133</v>
      </c>
      <c r="D231">
        <v>0.25</v>
      </c>
      <c r="E231">
        <v>3.9164618683481298E-2</v>
      </c>
      <c r="F231">
        <v>0</v>
      </c>
      <c r="G231" t="s">
        <v>13</v>
      </c>
      <c r="H231">
        <f>VLOOKUP(G231,Übergruppen!B:C,2,FALSE)</f>
        <v>14</v>
      </c>
      <c r="I231" s="1" t="s">
        <v>404</v>
      </c>
      <c r="J231" s="1">
        <f>VLOOKUP(I231,Übergruppen!B:C,2,FALSE)</f>
        <v>5</v>
      </c>
    </row>
    <row r="232" spans="1:12" x14ac:dyDescent="0.2">
      <c r="A232">
        <v>721</v>
      </c>
      <c r="B232" t="s">
        <v>126</v>
      </c>
      <c r="C232">
        <v>104.149</v>
      </c>
      <c r="D232">
        <v>0.28571428571428598</v>
      </c>
      <c r="E232">
        <v>0</v>
      </c>
      <c r="F232">
        <v>9.6016284361827801E-3</v>
      </c>
      <c r="G232" t="s">
        <v>403</v>
      </c>
      <c r="H232">
        <f>VLOOKUP(G232,Übergruppen!B:C,2,FALSE)</f>
        <v>2</v>
      </c>
      <c r="I232" t="s">
        <v>404</v>
      </c>
      <c r="J232">
        <f>VLOOKUP(I232,Übergruppen!B:C,2,FALSE)</f>
        <v>5</v>
      </c>
    </row>
    <row r="233" spans="1:12" x14ac:dyDescent="0.2">
      <c r="A233">
        <v>724</v>
      </c>
      <c r="B233" t="s">
        <v>127</v>
      </c>
      <c r="C233">
        <v>156.31200000000001</v>
      </c>
      <c r="D233">
        <v>0</v>
      </c>
      <c r="E233">
        <v>0</v>
      </c>
      <c r="F233">
        <v>0</v>
      </c>
      <c r="G233" t="s">
        <v>404</v>
      </c>
      <c r="H233">
        <f>VLOOKUP(G233,Übergruppen!B:C,2,FALSE)</f>
        <v>5</v>
      </c>
    </row>
    <row r="234" spans="1:12" x14ac:dyDescent="0.2">
      <c r="A234">
        <v>726</v>
      </c>
      <c r="B234" t="s">
        <v>339</v>
      </c>
      <c r="C234">
        <v>114.23099999999999</v>
      </c>
      <c r="D234">
        <v>0</v>
      </c>
      <c r="E234">
        <v>0</v>
      </c>
      <c r="F234">
        <v>0</v>
      </c>
      <c r="G234" t="s">
        <v>404</v>
      </c>
      <c r="H234">
        <f>VLOOKUP(G234,Übergruppen!B:C,2,FALSE)</f>
        <v>5</v>
      </c>
    </row>
    <row r="235" spans="1:12" x14ac:dyDescent="0.2">
      <c r="A235">
        <v>728</v>
      </c>
      <c r="B235" t="s">
        <v>128</v>
      </c>
      <c r="C235">
        <v>102.09</v>
      </c>
      <c r="D235">
        <v>0</v>
      </c>
      <c r="E235">
        <v>0</v>
      </c>
      <c r="F235">
        <v>0</v>
      </c>
      <c r="G235" t="s">
        <v>13</v>
      </c>
      <c r="H235">
        <f>VLOOKUP(G235,Übergruppen!B:C,2,FALSE)</f>
        <v>14</v>
      </c>
      <c r="I235" t="s">
        <v>404</v>
      </c>
      <c r="J235">
        <f>VLOOKUP(I235,Übergruppen!B:C,2,FALSE)</f>
        <v>5</v>
      </c>
    </row>
    <row r="236" spans="1:12" x14ac:dyDescent="0.2">
      <c r="A236">
        <v>730</v>
      </c>
      <c r="B236" t="s">
        <v>129</v>
      </c>
      <c r="C236">
        <v>76.094999999999999</v>
      </c>
      <c r="D236">
        <v>0.4</v>
      </c>
      <c r="E236">
        <v>0</v>
      </c>
      <c r="F236">
        <v>1.31414679019647E-2</v>
      </c>
      <c r="G236" t="s">
        <v>403</v>
      </c>
      <c r="H236">
        <f>VLOOKUP(G236,Übergruppen!B:C,2,FALSE)</f>
        <v>2</v>
      </c>
      <c r="I236" s="1" t="s">
        <v>404</v>
      </c>
      <c r="J236" s="1">
        <f>VLOOKUP(I236,Übergruppen!B:C,2,FALSE)</f>
        <v>5</v>
      </c>
    </row>
    <row r="237" spans="1:12" x14ac:dyDescent="0.2">
      <c r="A237">
        <v>734</v>
      </c>
      <c r="B237" t="s">
        <v>130</v>
      </c>
      <c r="C237">
        <v>118.176</v>
      </c>
      <c r="D237">
        <v>0.25</v>
      </c>
      <c r="E237">
        <v>0</v>
      </c>
      <c r="F237">
        <v>8.4619550500947705E-3</v>
      </c>
      <c r="G237" t="s">
        <v>403</v>
      </c>
      <c r="H237">
        <f>VLOOKUP(G237,Übergruppen!B:C,2,FALSE)</f>
        <v>2</v>
      </c>
      <c r="I237" t="s">
        <v>404</v>
      </c>
      <c r="J237">
        <f>VLOOKUP(I237,Übergruppen!B:C,2,FALSE)</f>
        <v>5</v>
      </c>
    </row>
    <row r="238" spans="1:12" x14ac:dyDescent="0.2">
      <c r="A238">
        <v>736</v>
      </c>
      <c r="B238" t="s">
        <v>131</v>
      </c>
      <c r="C238">
        <v>128.94200000000001</v>
      </c>
      <c r="D238">
        <v>0.5</v>
      </c>
      <c r="E238">
        <v>1.5510849839462699E-2</v>
      </c>
      <c r="F238">
        <v>7.7554249197313496E-3</v>
      </c>
      <c r="G238" t="s">
        <v>411</v>
      </c>
      <c r="H238">
        <f>VLOOKUP(G238,Übergruppen!B:C,2,FALSE)</f>
        <v>16</v>
      </c>
      <c r="I238" t="s">
        <v>8</v>
      </c>
      <c r="J238">
        <f>VLOOKUP(I238,Übergruppen!B:C,2,FALSE)</f>
        <v>13</v>
      </c>
    </row>
    <row r="239" spans="1:12" x14ac:dyDescent="0.2">
      <c r="A239">
        <v>737</v>
      </c>
      <c r="B239" t="s">
        <v>340</v>
      </c>
      <c r="C239">
        <v>110.199</v>
      </c>
      <c r="D239">
        <v>0</v>
      </c>
      <c r="E239">
        <v>0</v>
      </c>
      <c r="F239">
        <v>0</v>
      </c>
      <c r="G239" t="s">
        <v>406</v>
      </c>
      <c r="H239">
        <f>VLOOKUP(G239,Übergruppen!B:C,2,FALSE)</f>
        <v>8</v>
      </c>
      <c r="I239" t="s">
        <v>404</v>
      </c>
      <c r="J239">
        <f>VLOOKUP(I239,Übergruppen!B:C,2,FALSE)</f>
        <v>5</v>
      </c>
    </row>
    <row r="240" spans="1:12" x14ac:dyDescent="0.2">
      <c r="A240">
        <v>747</v>
      </c>
      <c r="B240" t="s">
        <v>341</v>
      </c>
      <c r="C240">
        <v>122.99299999999999</v>
      </c>
      <c r="D240">
        <v>0</v>
      </c>
      <c r="E240">
        <v>0</v>
      </c>
      <c r="F240">
        <v>0</v>
      </c>
      <c r="G240" t="s">
        <v>8</v>
      </c>
      <c r="H240">
        <f>VLOOKUP(G240,Übergruppen!B:C,2,FALSE)</f>
        <v>13</v>
      </c>
      <c r="I240" s="1" t="s">
        <v>404</v>
      </c>
      <c r="J240" s="1">
        <f>VLOOKUP(I240,Übergruppen!B:C,2,FALSE)</f>
        <v>5</v>
      </c>
    </row>
    <row r="241" spans="1:12" x14ac:dyDescent="0.2">
      <c r="A241">
        <v>753</v>
      </c>
      <c r="B241" t="s">
        <v>342</v>
      </c>
      <c r="C241">
        <v>86.134</v>
      </c>
      <c r="D241">
        <v>0.2</v>
      </c>
      <c r="E241">
        <v>2.3219634522952601E-2</v>
      </c>
      <c r="F241">
        <v>0</v>
      </c>
      <c r="G241" t="s">
        <v>401</v>
      </c>
      <c r="H241">
        <f>VLOOKUP(G241,Übergruppen!B:C,2,FALSE)</f>
        <v>4</v>
      </c>
      <c r="I241" s="1" t="s">
        <v>404</v>
      </c>
      <c r="J241" s="1">
        <f>VLOOKUP(I241,Übergruppen!B:C,2,FALSE)</f>
        <v>5</v>
      </c>
    </row>
    <row r="242" spans="1:12" x14ac:dyDescent="0.2">
      <c r="A242">
        <v>754</v>
      </c>
      <c r="B242" t="s">
        <v>343</v>
      </c>
      <c r="C242">
        <v>100.161</v>
      </c>
      <c r="D242">
        <v>0.16666666666666699</v>
      </c>
      <c r="E242">
        <v>1.9967851758668501E-2</v>
      </c>
      <c r="F242">
        <v>0</v>
      </c>
      <c r="G242" t="s">
        <v>401</v>
      </c>
      <c r="H242">
        <f>VLOOKUP(G242,Übergruppen!B:C,2,FALSE)</f>
        <v>4</v>
      </c>
      <c r="I242" t="s">
        <v>404</v>
      </c>
      <c r="J242">
        <f>VLOOKUP(I242,Übergruppen!B:C,2,FALSE)</f>
        <v>5</v>
      </c>
    </row>
    <row r="243" spans="1:12" x14ac:dyDescent="0.2">
      <c r="A243">
        <v>756</v>
      </c>
      <c r="B243" t="s">
        <v>344</v>
      </c>
      <c r="C243">
        <v>128.214</v>
      </c>
      <c r="D243">
        <v>0.125</v>
      </c>
      <c r="E243">
        <v>1.5598920554697601E-2</v>
      </c>
      <c r="F243">
        <v>0</v>
      </c>
      <c r="G243" t="s">
        <v>401</v>
      </c>
      <c r="H243">
        <f>VLOOKUP(G243,Übergruppen!B:C,2,FALSE)</f>
        <v>4</v>
      </c>
      <c r="I243" t="s">
        <v>404</v>
      </c>
      <c r="J243">
        <f>VLOOKUP(I243,Übergruppen!B:C,2,FALSE)</f>
        <v>5</v>
      </c>
    </row>
    <row r="244" spans="1:12" x14ac:dyDescent="0.2">
      <c r="A244">
        <v>759</v>
      </c>
      <c r="B244" t="s">
        <v>132</v>
      </c>
      <c r="C244">
        <v>116.163</v>
      </c>
      <c r="D244">
        <v>0</v>
      </c>
      <c r="E244">
        <v>0</v>
      </c>
      <c r="F244">
        <v>0</v>
      </c>
      <c r="G244" t="s">
        <v>407</v>
      </c>
      <c r="H244">
        <f>VLOOKUP(G244,Übergruppen!B:C,2,FALSE)</f>
        <v>9</v>
      </c>
      <c r="I244" t="s">
        <v>400</v>
      </c>
      <c r="J244">
        <f>VLOOKUP(I244,Übergruppen!B:C,2,FALSE)</f>
        <v>7</v>
      </c>
      <c r="K244" s="2" t="s">
        <v>404</v>
      </c>
      <c r="L244" s="2">
        <f>VLOOKUP(K244,Übergruppen!B:C,2,FALSE)</f>
        <v>5</v>
      </c>
    </row>
    <row r="245" spans="1:12" x14ac:dyDescent="0.2">
      <c r="A245">
        <v>760</v>
      </c>
      <c r="B245" t="s">
        <v>345</v>
      </c>
      <c r="C245">
        <v>100.20399999999999</v>
      </c>
      <c r="D245">
        <v>0</v>
      </c>
      <c r="E245">
        <v>0</v>
      </c>
      <c r="F245">
        <v>0</v>
      </c>
      <c r="G245" t="s">
        <v>404</v>
      </c>
      <c r="H245">
        <f>VLOOKUP(G245,Übergruppen!B:C,2,FALSE)</f>
        <v>5</v>
      </c>
    </row>
    <row r="246" spans="1:12" x14ac:dyDescent="0.2">
      <c r="A246">
        <v>761</v>
      </c>
      <c r="B246" t="s">
        <v>346</v>
      </c>
      <c r="C246">
        <v>92.141000000000005</v>
      </c>
      <c r="D246">
        <v>0</v>
      </c>
      <c r="E246">
        <v>0</v>
      </c>
      <c r="F246">
        <v>0</v>
      </c>
      <c r="G246" t="s">
        <v>400</v>
      </c>
      <c r="H246">
        <f>VLOOKUP(G246,Übergruppen!B:C,2,FALSE)</f>
        <v>7</v>
      </c>
      <c r="I246" s="2"/>
      <c r="J246" s="2" t="e">
        <f>VLOOKUP(I246,Übergruppen!B:C,2,FALSE)</f>
        <v>#N/A</v>
      </c>
    </row>
    <row r="247" spans="1:12" x14ac:dyDescent="0.2">
      <c r="A247">
        <v>763</v>
      </c>
      <c r="B247" t="s">
        <v>347</v>
      </c>
      <c r="C247">
        <v>134.221</v>
      </c>
      <c r="D247">
        <v>0</v>
      </c>
      <c r="E247">
        <v>0</v>
      </c>
      <c r="F247">
        <v>0</v>
      </c>
      <c r="G247" t="s">
        <v>407</v>
      </c>
      <c r="H247">
        <f>VLOOKUP(G247,Übergruppen!B:C,2,FALSE)</f>
        <v>9</v>
      </c>
      <c r="I247" s="1" t="s">
        <v>404</v>
      </c>
      <c r="J247" s="1">
        <f>VLOOKUP(I247,Übergruppen!B:C,2,FALSE)</f>
        <v>5</v>
      </c>
    </row>
    <row r="248" spans="1:12" x14ac:dyDescent="0.2">
      <c r="A248">
        <v>764</v>
      </c>
      <c r="B248" t="s">
        <v>133</v>
      </c>
      <c r="C248">
        <v>122.188</v>
      </c>
      <c r="D248">
        <v>0.33333333333333298</v>
      </c>
      <c r="E248">
        <v>0</v>
      </c>
      <c r="F248">
        <v>8.1841097325432901E-3</v>
      </c>
      <c r="G248" t="s">
        <v>134</v>
      </c>
      <c r="H248">
        <f>VLOOKUP(G248,Übergruppen!B:C,2,FALSE)</f>
        <v>28</v>
      </c>
      <c r="I248" t="s">
        <v>403</v>
      </c>
      <c r="J248">
        <f>VLOOKUP(I248,Übergruppen!B:C,2,FALSE)</f>
        <v>2</v>
      </c>
      <c r="K248" s="1" t="s">
        <v>404</v>
      </c>
      <c r="L248" s="1">
        <f>VLOOKUP(K248,Übergruppen!B:C,2,FALSE)</f>
        <v>5</v>
      </c>
    </row>
    <row r="249" spans="1:12" x14ac:dyDescent="0.2">
      <c r="A249">
        <v>765</v>
      </c>
      <c r="B249" t="s">
        <v>135</v>
      </c>
      <c r="C249">
        <v>104.173</v>
      </c>
      <c r="D249">
        <v>0</v>
      </c>
      <c r="E249">
        <v>0</v>
      </c>
      <c r="F249">
        <v>0</v>
      </c>
      <c r="G249" t="s">
        <v>397</v>
      </c>
      <c r="H249">
        <f>VLOOKUP(G249,Übergruppen!B:C,2,FALSE)</f>
        <v>20</v>
      </c>
      <c r="I249" t="s">
        <v>404</v>
      </c>
      <c r="J249">
        <f>VLOOKUP(I249,Übergruppen!B:C,2,FALSE)</f>
        <v>5</v>
      </c>
    </row>
    <row r="250" spans="1:12" x14ac:dyDescent="0.2">
      <c r="A250">
        <v>767</v>
      </c>
      <c r="B250" t="s">
        <v>136</v>
      </c>
      <c r="C250">
        <v>78.135000000000005</v>
      </c>
      <c r="D250">
        <v>0.33333333333333298</v>
      </c>
      <c r="E250">
        <v>0</v>
      </c>
      <c r="F250">
        <v>1.2798361809688401E-2</v>
      </c>
      <c r="G250" t="s">
        <v>137</v>
      </c>
      <c r="H250">
        <f>VLOOKUP(G250,Übergruppen!B:C,2,FALSE)</f>
        <v>29</v>
      </c>
      <c r="I250" t="s">
        <v>403</v>
      </c>
      <c r="J250">
        <f>VLOOKUP(I250,Übergruppen!B:C,2,FALSE)</f>
        <v>2</v>
      </c>
      <c r="K250" s="2" t="s">
        <v>404</v>
      </c>
      <c r="L250" s="2">
        <f>VLOOKUP(K250,Übergruppen!B:C,2,FALSE)</f>
        <v>5</v>
      </c>
    </row>
    <row r="251" spans="1:12" x14ac:dyDescent="0.2">
      <c r="A251">
        <v>769</v>
      </c>
      <c r="B251" t="s">
        <v>138</v>
      </c>
      <c r="C251">
        <v>118.15600000000001</v>
      </c>
      <c r="D251">
        <v>0</v>
      </c>
      <c r="E251">
        <v>0</v>
      </c>
      <c r="F251">
        <v>0</v>
      </c>
      <c r="G251" t="s">
        <v>397</v>
      </c>
      <c r="H251">
        <f>VLOOKUP(G251,Übergruppen!B:C,2,FALSE)</f>
        <v>20</v>
      </c>
      <c r="I251" t="s">
        <v>400</v>
      </c>
      <c r="J251">
        <f>VLOOKUP(I251,Übergruppen!B:C,2,FALSE)</f>
        <v>7</v>
      </c>
    </row>
    <row r="252" spans="1:12" x14ac:dyDescent="0.2">
      <c r="A252">
        <v>770</v>
      </c>
      <c r="B252" t="s">
        <v>139</v>
      </c>
      <c r="C252">
        <v>134.19900000000001</v>
      </c>
      <c r="D252">
        <v>0.25</v>
      </c>
      <c r="E252">
        <v>2.9806481419384599E-2</v>
      </c>
      <c r="F252">
        <v>0</v>
      </c>
      <c r="G252" t="s">
        <v>397</v>
      </c>
      <c r="H252">
        <f>VLOOKUP(G252,Übergruppen!B:C,2,FALSE)</f>
        <v>20</v>
      </c>
      <c r="I252" t="s">
        <v>404</v>
      </c>
      <c r="J252">
        <f>VLOOKUP(I252,Übergruppen!B:C,2,FALSE)</f>
        <v>5</v>
      </c>
    </row>
    <row r="253" spans="1:12" x14ac:dyDescent="0.2">
      <c r="A253">
        <v>774</v>
      </c>
      <c r="B253" t="s">
        <v>348</v>
      </c>
      <c r="C253">
        <v>86.134</v>
      </c>
      <c r="D253">
        <v>0.25</v>
      </c>
      <c r="E253">
        <v>2.3219634522952601E-2</v>
      </c>
      <c r="F253">
        <v>0</v>
      </c>
      <c r="G253" t="s">
        <v>11</v>
      </c>
      <c r="H253">
        <f>VLOOKUP(G253,Übergruppen!B:C,2,FALSE)</f>
        <v>12</v>
      </c>
      <c r="I253" t="s">
        <v>404</v>
      </c>
      <c r="J253">
        <f>VLOOKUP(I253,Übergruppen!B:C,2,FALSE)</f>
        <v>5</v>
      </c>
    </row>
    <row r="254" spans="1:12" x14ac:dyDescent="0.2">
      <c r="A254">
        <v>783</v>
      </c>
      <c r="B254" t="s">
        <v>140</v>
      </c>
      <c r="C254">
        <v>80.088999999999999</v>
      </c>
      <c r="D254">
        <v>1</v>
      </c>
      <c r="E254">
        <v>1.2486109203511101E-2</v>
      </c>
      <c r="F254">
        <v>0</v>
      </c>
      <c r="G254" t="s">
        <v>410</v>
      </c>
      <c r="H254">
        <f>VLOOKUP(G254,Übergruppen!B:C,2,FALSE)</f>
        <v>15</v>
      </c>
      <c r="I254" s="2"/>
      <c r="J254" s="2" t="e">
        <f>VLOOKUP(I254,Übergruppen!B:C,2,FALSE)</f>
        <v>#N/A</v>
      </c>
    </row>
    <row r="255" spans="1:12" x14ac:dyDescent="0.2">
      <c r="A255">
        <v>792</v>
      </c>
      <c r="B255" t="s">
        <v>423</v>
      </c>
      <c r="C255">
        <v>138.25299999999999</v>
      </c>
      <c r="D255">
        <v>0</v>
      </c>
      <c r="E255">
        <v>0</v>
      </c>
      <c r="F255">
        <v>0</v>
      </c>
      <c r="G255" t="s">
        <v>404</v>
      </c>
      <c r="H255">
        <f>VLOOKUP(G255,Übergruppen!B:C,2,FALSE)</f>
        <v>5</v>
      </c>
    </row>
    <row r="256" spans="1:12" x14ac:dyDescent="0.2">
      <c r="A256">
        <v>802</v>
      </c>
      <c r="B256" t="s">
        <v>349</v>
      </c>
      <c r="C256">
        <v>147.00299999999999</v>
      </c>
      <c r="D256">
        <v>0</v>
      </c>
      <c r="E256">
        <v>0</v>
      </c>
      <c r="F256">
        <v>0</v>
      </c>
      <c r="G256" t="s">
        <v>407</v>
      </c>
      <c r="H256">
        <f>VLOOKUP(G256,Übergruppen!B:C,2,FALSE)</f>
        <v>9</v>
      </c>
      <c r="I256" t="s">
        <v>8</v>
      </c>
      <c r="J256">
        <f>VLOOKUP(I256,Übergruppen!B:C,2,FALSE)</f>
        <v>13</v>
      </c>
    </row>
    <row r="257" spans="1:12" x14ac:dyDescent="0.2">
      <c r="A257">
        <v>803</v>
      </c>
      <c r="B257" t="s">
        <v>141</v>
      </c>
      <c r="C257">
        <v>107.155</v>
      </c>
      <c r="D257">
        <v>0.16666666666666699</v>
      </c>
      <c r="E257">
        <v>9.3322756754234508E-3</v>
      </c>
      <c r="F257">
        <v>1.8664551350846902E-2</v>
      </c>
      <c r="G257" t="s">
        <v>402</v>
      </c>
      <c r="H257">
        <f>VLOOKUP(G257,Übergruppen!B:C,2,FALSE)</f>
        <v>1</v>
      </c>
      <c r="I257" t="s">
        <v>407</v>
      </c>
      <c r="J257">
        <f>VLOOKUP(I257,Übergruppen!B:C,2,FALSE)</f>
        <v>9</v>
      </c>
      <c r="K257" s="2" t="s">
        <v>404</v>
      </c>
      <c r="L257" s="2">
        <f>VLOOKUP(K257,Übergruppen!B:C,2,FALSE)</f>
        <v>5</v>
      </c>
    </row>
    <row r="258" spans="1:12" x14ac:dyDescent="0.2">
      <c r="A258">
        <v>816</v>
      </c>
      <c r="B258" t="s">
        <v>142</v>
      </c>
      <c r="C258">
        <v>100.117</v>
      </c>
      <c r="D258">
        <v>0.66666666666666696</v>
      </c>
      <c r="E258">
        <v>1.99766273460052E-2</v>
      </c>
      <c r="F258">
        <v>0</v>
      </c>
      <c r="G258" t="s">
        <v>405</v>
      </c>
      <c r="H258">
        <f>VLOOKUP(G258,Übergruppen!B:C,2,FALSE)</f>
        <v>6</v>
      </c>
      <c r="I258" s="1" t="s">
        <v>404</v>
      </c>
      <c r="J258" s="1">
        <f>VLOOKUP(I258,Übergruppen!B:C,2,FALSE)</f>
        <v>5</v>
      </c>
    </row>
    <row r="259" spans="1:12" x14ac:dyDescent="0.2">
      <c r="A259">
        <v>822</v>
      </c>
      <c r="B259" t="s">
        <v>422</v>
      </c>
      <c r="C259">
        <v>88.15</v>
      </c>
      <c r="D259">
        <v>0.2</v>
      </c>
      <c r="E259">
        <v>2.2688598979013E-2</v>
      </c>
      <c r="F259">
        <v>0</v>
      </c>
      <c r="G259" t="s">
        <v>11</v>
      </c>
      <c r="H259">
        <f>VLOOKUP(G259,Übergruppen!B:C,2,FALSE)</f>
        <v>12</v>
      </c>
      <c r="I259" t="s">
        <v>404</v>
      </c>
      <c r="J259">
        <f>VLOOKUP(I259,Übergruppen!B:C,2,FALSE)</f>
        <v>5</v>
      </c>
    </row>
    <row r="260" spans="1:12" x14ac:dyDescent="0.2">
      <c r="A260">
        <v>829</v>
      </c>
      <c r="B260" t="s">
        <v>143</v>
      </c>
      <c r="C260">
        <v>94.116</v>
      </c>
      <c r="D260">
        <v>0.66666666666666696</v>
      </c>
      <c r="E260">
        <v>1.0625185940754E-2</v>
      </c>
      <c r="F260">
        <v>0</v>
      </c>
      <c r="G260" t="s">
        <v>410</v>
      </c>
      <c r="H260">
        <f>VLOOKUP(G260,Übergruppen!B:C,2,FALSE)</f>
        <v>15</v>
      </c>
      <c r="I260" s="1" t="s">
        <v>404</v>
      </c>
      <c r="J260" s="1">
        <f>VLOOKUP(I260,Übergruppen!B:C,2,FALSE)</f>
        <v>5</v>
      </c>
    </row>
    <row r="261" spans="1:12" x14ac:dyDescent="0.2">
      <c r="A261">
        <v>833</v>
      </c>
      <c r="B261" t="s">
        <v>144</v>
      </c>
      <c r="C261">
        <v>135.166</v>
      </c>
      <c r="D261">
        <v>0</v>
      </c>
      <c r="E261">
        <v>0</v>
      </c>
      <c r="F261">
        <v>0</v>
      </c>
      <c r="G261" t="s">
        <v>407</v>
      </c>
      <c r="H261">
        <f>VLOOKUP(G261,Übergruppen!B:C,2,FALSE)</f>
        <v>9</v>
      </c>
      <c r="I261" t="s">
        <v>408</v>
      </c>
      <c r="J261">
        <f>VLOOKUP(I261,Übergruppen!B:C,2,FALSE)</f>
        <v>10</v>
      </c>
      <c r="K261" s="2" t="s">
        <v>404</v>
      </c>
      <c r="L261" s="2">
        <f>VLOOKUP(K261,Übergruppen!B:C,2,FALSE)</f>
        <v>5</v>
      </c>
    </row>
    <row r="262" spans="1:12" x14ac:dyDescent="0.2">
      <c r="A262">
        <v>839</v>
      </c>
      <c r="B262" t="s">
        <v>350</v>
      </c>
      <c r="C262">
        <v>158.28399999999999</v>
      </c>
      <c r="D262">
        <v>0.1</v>
      </c>
      <c r="E262">
        <v>1.26355159081145E-2</v>
      </c>
      <c r="F262">
        <v>0</v>
      </c>
      <c r="G262" t="s">
        <v>11</v>
      </c>
      <c r="H262">
        <f>VLOOKUP(G262,Übergruppen!B:C,2,FALSE)</f>
        <v>12</v>
      </c>
      <c r="I262" t="s">
        <v>404</v>
      </c>
      <c r="J262">
        <f>VLOOKUP(I262,Übergruppen!B:C,2,FALSE)</f>
        <v>5</v>
      </c>
    </row>
    <row r="263" spans="1:12" x14ac:dyDescent="0.2">
      <c r="A263">
        <v>840</v>
      </c>
      <c r="B263" t="s">
        <v>145</v>
      </c>
      <c r="C263">
        <v>264.21800000000002</v>
      </c>
      <c r="D263">
        <v>0</v>
      </c>
      <c r="E263">
        <v>0</v>
      </c>
      <c r="F263">
        <v>0</v>
      </c>
      <c r="G263" t="s">
        <v>407</v>
      </c>
      <c r="H263">
        <f>VLOOKUP(G263,Übergruppen!B:C,2,FALSE)</f>
        <v>9</v>
      </c>
      <c r="I263" t="s">
        <v>409</v>
      </c>
      <c r="J263">
        <f>VLOOKUP(I263,Übergruppen!B:C,2,FALSE)</f>
        <v>11</v>
      </c>
      <c r="K263" s="2" t="s">
        <v>404</v>
      </c>
      <c r="L263" s="2">
        <f>VLOOKUP(K263,Übergruppen!B:C,2,FALSE)</f>
        <v>5</v>
      </c>
    </row>
    <row r="264" spans="1:12" x14ac:dyDescent="0.2">
      <c r="A264">
        <v>845</v>
      </c>
      <c r="B264" t="s">
        <v>351</v>
      </c>
      <c r="C264">
        <v>68.119</v>
      </c>
      <c r="D264">
        <v>0</v>
      </c>
      <c r="E264">
        <v>0</v>
      </c>
      <c r="F264">
        <v>0</v>
      </c>
      <c r="G264" t="s">
        <v>400</v>
      </c>
      <c r="H264">
        <f>VLOOKUP(G264,Übergruppen!B:C,2,FALSE)</f>
        <v>7</v>
      </c>
      <c r="I264" s="1" t="s">
        <v>404</v>
      </c>
      <c r="J264" s="1">
        <f>VLOOKUP(I264,Übergruppen!B:C,2,FALSE)</f>
        <v>5</v>
      </c>
    </row>
    <row r="265" spans="1:12" x14ac:dyDescent="0.2">
      <c r="A265">
        <v>848</v>
      </c>
      <c r="B265" t="s">
        <v>352</v>
      </c>
      <c r="C265">
        <v>80.13</v>
      </c>
      <c r="D265">
        <v>0</v>
      </c>
      <c r="E265">
        <v>0</v>
      </c>
      <c r="F265">
        <v>0</v>
      </c>
      <c r="G265" t="s">
        <v>400</v>
      </c>
      <c r="H265">
        <f>VLOOKUP(G265,Übergruppen!B:C,2,FALSE)</f>
        <v>7</v>
      </c>
      <c r="I265" s="2"/>
      <c r="J265" s="2" t="e">
        <f>VLOOKUP(I265,Übergruppen!B:C,2,FALSE)</f>
        <v>#N/A</v>
      </c>
    </row>
    <row r="266" spans="1:12" x14ac:dyDescent="0.2">
      <c r="A266">
        <v>849</v>
      </c>
      <c r="B266" t="s">
        <v>353</v>
      </c>
      <c r="C266">
        <v>108.18300000000001</v>
      </c>
      <c r="D266">
        <v>0</v>
      </c>
      <c r="E266">
        <v>0</v>
      </c>
      <c r="F266">
        <v>0</v>
      </c>
      <c r="G266" t="s">
        <v>400</v>
      </c>
      <c r="H266">
        <f>VLOOKUP(G266,Übergruppen!B:C,2,FALSE)</f>
        <v>7</v>
      </c>
      <c r="I266" s="1" t="s">
        <v>404</v>
      </c>
      <c r="J266" s="1">
        <f>VLOOKUP(I266,Übergruppen!B:C,2,FALSE)</f>
        <v>5</v>
      </c>
    </row>
    <row r="267" spans="1:12" x14ac:dyDescent="0.2">
      <c r="A267">
        <v>876</v>
      </c>
      <c r="B267" t="s">
        <v>424</v>
      </c>
      <c r="C267">
        <v>102.17700000000001</v>
      </c>
      <c r="D267">
        <v>0.16666666666666699</v>
      </c>
      <c r="E267">
        <v>1.9573876704150599E-2</v>
      </c>
      <c r="F267">
        <v>0</v>
      </c>
      <c r="G267" t="s">
        <v>11</v>
      </c>
      <c r="H267">
        <f>VLOOKUP(G267,Übergruppen!B:C,2,FALSE)</f>
        <v>12</v>
      </c>
      <c r="I267" t="s">
        <v>404</v>
      </c>
      <c r="J267">
        <f>VLOOKUP(I267,Übergruppen!B:C,2,FALSE)</f>
        <v>5</v>
      </c>
    </row>
    <row r="268" spans="1:12" x14ac:dyDescent="0.2">
      <c r="A268">
        <v>885</v>
      </c>
      <c r="B268" t="s">
        <v>146</v>
      </c>
      <c r="C268">
        <v>146.143</v>
      </c>
      <c r="D268">
        <v>0.33333333333333298</v>
      </c>
      <c r="E268">
        <v>1.36852261141485E-2</v>
      </c>
      <c r="F268">
        <v>0</v>
      </c>
      <c r="G268" t="s">
        <v>13</v>
      </c>
      <c r="H268">
        <f>VLOOKUP(G268,Übergruppen!B:C,2,FALSE)</f>
        <v>14</v>
      </c>
      <c r="I268" s="1" t="s">
        <v>404</v>
      </c>
      <c r="J268" s="1">
        <f>VLOOKUP(I268,Übergruppen!B:C,2,FALSE)</f>
        <v>5</v>
      </c>
    </row>
    <row r="269" spans="1:12" x14ac:dyDescent="0.2">
      <c r="A269">
        <v>887</v>
      </c>
      <c r="B269" t="s">
        <v>425</v>
      </c>
      <c r="C269">
        <v>20.030999999999999</v>
      </c>
      <c r="D269">
        <v>1</v>
      </c>
      <c r="E269">
        <v>9.9845239878188802E-2</v>
      </c>
      <c r="F269">
        <v>9.9845239878188802E-2</v>
      </c>
      <c r="G269" t="s">
        <v>68</v>
      </c>
      <c r="H269">
        <f>VLOOKUP(G269,Übergruppen!B:C,2,FALSE)</f>
        <v>21</v>
      </c>
    </row>
    <row r="270" spans="1:12" x14ac:dyDescent="0.2">
      <c r="A270">
        <v>889</v>
      </c>
      <c r="B270" t="s">
        <v>147</v>
      </c>
      <c r="C270">
        <v>144.214</v>
      </c>
      <c r="D270">
        <v>0.14285714285714299</v>
      </c>
      <c r="E270">
        <v>2.7736558170496601E-2</v>
      </c>
      <c r="F270">
        <v>0</v>
      </c>
      <c r="G270" t="s">
        <v>13</v>
      </c>
      <c r="H270">
        <f>VLOOKUP(G270,Übergruppen!B:C,2,FALSE)</f>
        <v>14</v>
      </c>
      <c r="I270" t="s">
        <v>404</v>
      </c>
      <c r="J270">
        <f>VLOOKUP(I270,Übergruppen!B:C,2,FALSE)</f>
        <v>5</v>
      </c>
    </row>
    <row r="271" spans="1:12" x14ac:dyDescent="0.2">
      <c r="A271">
        <v>896</v>
      </c>
      <c r="B271" t="s">
        <v>148</v>
      </c>
      <c r="C271">
        <v>116.16</v>
      </c>
      <c r="D271">
        <v>0.2</v>
      </c>
      <c r="E271">
        <v>3.4435261707989002E-2</v>
      </c>
      <c r="F271">
        <v>0</v>
      </c>
      <c r="G271" t="s">
        <v>13</v>
      </c>
      <c r="H271">
        <f>VLOOKUP(G271,Übergruppen!B:C,2,FALSE)</f>
        <v>14</v>
      </c>
      <c r="I271" t="s">
        <v>404</v>
      </c>
      <c r="J271">
        <f>VLOOKUP(I271,Übergruppen!B:C,2,FALSE)</f>
        <v>5</v>
      </c>
    </row>
    <row r="272" spans="1:12" x14ac:dyDescent="0.2">
      <c r="A272">
        <v>925</v>
      </c>
      <c r="B272" t="s">
        <v>354</v>
      </c>
      <c r="C272">
        <v>178.233</v>
      </c>
      <c r="D272">
        <v>0</v>
      </c>
      <c r="E272">
        <v>0</v>
      </c>
      <c r="F272">
        <v>0</v>
      </c>
      <c r="G272" t="s">
        <v>407</v>
      </c>
      <c r="H272">
        <f>VLOOKUP(G272,Übergruppen!B:C,2,FALSE)</f>
        <v>9</v>
      </c>
    </row>
    <row r="273" spans="1:12" x14ac:dyDescent="0.2">
      <c r="A273">
        <v>927</v>
      </c>
      <c r="B273" t="s">
        <v>355</v>
      </c>
      <c r="C273">
        <v>178.233</v>
      </c>
      <c r="D273">
        <v>0</v>
      </c>
      <c r="E273">
        <v>0</v>
      </c>
      <c r="F273">
        <v>0</v>
      </c>
      <c r="G273" t="s">
        <v>407</v>
      </c>
      <c r="H273">
        <f>VLOOKUP(G273,Übergruppen!B:C,2,FALSE)</f>
        <v>9</v>
      </c>
    </row>
    <row r="274" spans="1:12" x14ac:dyDescent="0.2">
      <c r="A274">
        <v>936</v>
      </c>
      <c r="B274" t="s">
        <v>356</v>
      </c>
      <c r="C274">
        <v>130.22999999999999</v>
      </c>
      <c r="D274">
        <v>0.11111111111111099</v>
      </c>
      <c r="E274">
        <v>0</v>
      </c>
      <c r="F274">
        <v>7.6787222606158299E-3</v>
      </c>
      <c r="G274" t="s">
        <v>403</v>
      </c>
      <c r="H274">
        <f>VLOOKUP(G274,Übergruppen!B:C,2,FALSE)</f>
        <v>2</v>
      </c>
      <c r="I274" t="s">
        <v>404</v>
      </c>
      <c r="J274">
        <f>VLOOKUP(I274,Übergruppen!B:C,2,FALSE)</f>
        <v>5</v>
      </c>
    </row>
    <row r="275" spans="1:12" x14ac:dyDescent="0.2">
      <c r="A275">
        <v>946</v>
      </c>
      <c r="B275" t="s">
        <v>149</v>
      </c>
      <c r="C275">
        <v>185.35300000000001</v>
      </c>
      <c r="D275">
        <v>8.3333333333333301E-2</v>
      </c>
      <c r="E275">
        <v>5.3951109504567002E-3</v>
      </c>
      <c r="F275">
        <v>0</v>
      </c>
      <c r="G275" t="s">
        <v>402</v>
      </c>
      <c r="H275">
        <f>VLOOKUP(G275,Übergruppen!B:C,2,FALSE)</f>
        <v>1</v>
      </c>
      <c r="I275" t="s">
        <v>404</v>
      </c>
      <c r="J275">
        <f>VLOOKUP(I275,Übergruppen!B:C,2,FALSE)</f>
        <v>5</v>
      </c>
    </row>
    <row r="276" spans="1:12" x14ac:dyDescent="0.2">
      <c r="A276">
        <v>956</v>
      </c>
      <c r="B276" t="s">
        <v>150</v>
      </c>
      <c r="C276">
        <v>69.105999999999995</v>
      </c>
      <c r="D276">
        <v>0.33333333333333298</v>
      </c>
      <c r="E276">
        <v>1.4470523543541799E-2</v>
      </c>
      <c r="F276">
        <v>0</v>
      </c>
      <c r="G276" t="s">
        <v>410</v>
      </c>
      <c r="H276">
        <f>VLOOKUP(G276,Übergruppen!B:C,2,FALSE)</f>
        <v>15</v>
      </c>
      <c r="I276" s="1" t="s">
        <v>404</v>
      </c>
      <c r="J276" s="1">
        <f>VLOOKUP(I276,Übergruppen!B:C,2,FALSE)</f>
        <v>5</v>
      </c>
    </row>
    <row r="277" spans="1:12" x14ac:dyDescent="0.2">
      <c r="A277">
        <v>966</v>
      </c>
      <c r="B277" t="s">
        <v>151</v>
      </c>
      <c r="C277">
        <v>70.093999999999994</v>
      </c>
      <c r="D277">
        <v>0</v>
      </c>
      <c r="E277">
        <v>0</v>
      </c>
      <c r="F277">
        <v>0</v>
      </c>
      <c r="G277" t="s">
        <v>410</v>
      </c>
      <c r="H277">
        <f>VLOOKUP(G277,Übergruppen!B:C,2,FALSE)</f>
        <v>15</v>
      </c>
      <c r="I277" t="s">
        <v>402</v>
      </c>
      <c r="J277">
        <f>VLOOKUP(I277,Übergruppen!B:C,2,FALSE)</f>
        <v>1</v>
      </c>
      <c r="K277" s="2" t="s">
        <v>404</v>
      </c>
      <c r="L277" s="2">
        <f>VLOOKUP(K277,Übergruppen!B:C,2,FALSE)</f>
        <v>5</v>
      </c>
    </row>
    <row r="278" spans="1:12" x14ac:dyDescent="0.2">
      <c r="A278">
        <v>968</v>
      </c>
      <c r="B278" t="s">
        <v>357</v>
      </c>
      <c r="C278">
        <v>68.119</v>
      </c>
      <c r="D278">
        <v>0</v>
      </c>
      <c r="E278">
        <v>0</v>
      </c>
      <c r="F278">
        <v>0</v>
      </c>
      <c r="G278" t="s">
        <v>400</v>
      </c>
      <c r="H278">
        <f>VLOOKUP(G278,Übergruppen!B:C,2,FALSE)</f>
        <v>7</v>
      </c>
      <c r="I278" s="2"/>
      <c r="J278" s="2" t="e">
        <f>VLOOKUP(I278,Übergruppen!B:C,2,FALSE)</f>
        <v>#N/A</v>
      </c>
    </row>
    <row r="279" spans="1:12" x14ac:dyDescent="0.2">
      <c r="A279">
        <v>978</v>
      </c>
      <c r="B279" t="s">
        <v>152</v>
      </c>
      <c r="C279">
        <v>267.83600000000001</v>
      </c>
      <c r="D279">
        <v>0</v>
      </c>
      <c r="E279">
        <v>0</v>
      </c>
      <c r="F279">
        <v>0</v>
      </c>
      <c r="G279" t="s">
        <v>8</v>
      </c>
      <c r="H279">
        <f>VLOOKUP(G279,Übergruppen!B:C,2,FALSE)</f>
        <v>13</v>
      </c>
      <c r="I279" s="2"/>
      <c r="J279" s="2" t="e">
        <f>VLOOKUP(I279,Übergruppen!B:C,2,FALSE)</f>
        <v>#N/A</v>
      </c>
    </row>
    <row r="280" spans="1:12" x14ac:dyDescent="0.2">
      <c r="A280">
        <v>987</v>
      </c>
      <c r="B280" t="s">
        <v>153</v>
      </c>
      <c r="C280">
        <v>178.84899999999999</v>
      </c>
      <c r="D280">
        <v>0</v>
      </c>
      <c r="E280">
        <v>0</v>
      </c>
      <c r="F280">
        <v>0</v>
      </c>
      <c r="G280" t="s">
        <v>416</v>
      </c>
      <c r="H280">
        <f>VLOOKUP(G280,Übergruppen!B:C,2,FALSE)</f>
        <v>30</v>
      </c>
      <c r="I280" t="s">
        <v>404</v>
      </c>
      <c r="J280">
        <f>VLOOKUP(I280,Übergruppen!B:C,2,FALSE)</f>
        <v>5</v>
      </c>
    </row>
    <row r="281" spans="1:12" x14ac:dyDescent="0.2">
      <c r="A281">
        <v>1004</v>
      </c>
      <c r="B281" t="s">
        <v>154</v>
      </c>
      <c r="C281">
        <v>71.078999999999994</v>
      </c>
      <c r="D281">
        <v>0.66666666666666696</v>
      </c>
      <c r="E281">
        <v>1.40688529664176E-2</v>
      </c>
      <c r="F281">
        <v>1.40688529664176E-2</v>
      </c>
      <c r="G281" t="s">
        <v>410</v>
      </c>
      <c r="H281">
        <f>VLOOKUP(G281,Übergruppen!B:C,2,FALSE)</f>
        <v>15</v>
      </c>
      <c r="I281" t="s">
        <v>403</v>
      </c>
      <c r="J281">
        <f>VLOOKUP(I281,Übergruppen!B:C,2,FALSE)</f>
        <v>2</v>
      </c>
      <c r="K281" s="2" t="s">
        <v>404</v>
      </c>
      <c r="L281" s="2">
        <f>VLOOKUP(K281,Übergruppen!B:C,2,FALSE)</f>
        <v>5</v>
      </c>
    </row>
    <row r="282" spans="1:12" x14ac:dyDescent="0.2">
      <c r="A282">
        <v>1015</v>
      </c>
      <c r="B282" t="s">
        <v>358</v>
      </c>
      <c r="C282">
        <v>84.161000000000001</v>
      </c>
      <c r="D282">
        <v>0</v>
      </c>
      <c r="E282">
        <v>0</v>
      </c>
      <c r="F282">
        <v>0</v>
      </c>
      <c r="G282" t="s">
        <v>400</v>
      </c>
      <c r="H282">
        <f>VLOOKUP(G282,Übergruppen!B:C,2,FALSE)</f>
        <v>7</v>
      </c>
      <c r="I282" s="1" t="s">
        <v>404</v>
      </c>
      <c r="J282" s="1">
        <f>VLOOKUP(I282,Übergruppen!B:C,2,FALSE)</f>
        <v>5</v>
      </c>
    </row>
    <row r="283" spans="1:12" x14ac:dyDescent="0.2">
      <c r="A283">
        <v>1023</v>
      </c>
      <c r="B283" t="s">
        <v>155</v>
      </c>
      <c r="C283">
        <v>422.822</v>
      </c>
      <c r="D283">
        <v>0</v>
      </c>
      <c r="E283">
        <v>0</v>
      </c>
      <c r="F283">
        <v>0</v>
      </c>
      <c r="G283" t="s">
        <v>404</v>
      </c>
      <c r="H283">
        <f>VLOOKUP(G283,Übergruppen!B:C,2,FALSE)</f>
        <v>5</v>
      </c>
    </row>
    <row r="284" spans="1:12" x14ac:dyDescent="0.2">
      <c r="A284">
        <v>1024</v>
      </c>
      <c r="B284" t="s">
        <v>156</v>
      </c>
      <c r="C284">
        <v>117.15</v>
      </c>
      <c r="D284">
        <v>0.14285714285714299</v>
      </c>
      <c r="E284">
        <v>8.5360648740930405E-3</v>
      </c>
      <c r="F284">
        <v>0</v>
      </c>
      <c r="G284" t="s">
        <v>407</v>
      </c>
      <c r="H284">
        <f>VLOOKUP(G284,Übergruppen!B:C,2,FALSE)</f>
        <v>9</v>
      </c>
      <c r="I284" t="s">
        <v>410</v>
      </c>
      <c r="J284">
        <f>VLOOKUP(I284,Übergruppen!B:C,2,FALSE)</f>
        <v>15</v>
      </c>
      <c r="K284" s="2" t="s">
        <v>404</v>
      </c>
      <c r="L284" s="2">
        <f>VLOOKUP(K284,Übergruppen!B:C,2,FALSE)</f>
        <v>5</v>
      </c>
    </row>
    <row r="285" spans="1:12" x14ac:dyDescent="0.2">
      <c r="A285">
        <v>1037</v>
      </c>
      <c r="B285" t="s">
        <v>157</v>
      </c>
      <c r="C285">
        <v>134.178</v>
      </c>
      <c r="D285">
        <v>0.14285714285714299</v>
      </c>
      <c r="E285">
        <v>1.49055731938172E-2</v>
      </c>
      <c r="F285">
        <v>0</v>
      </c>
      <c r="G285" t="s">
        <v>407</v>
      </c>
      <c r="H285">
        <f>VLOOKUP(G285,Übergruppen!B:C,2,FALSE)</f>
        <v>9</v>
      </c>
      <c r="I285" t="s">
        <v>405</v>
      </c>
      <c r="J285">
        <f>VLOOKUP(I285,Übergruppen!B:C,2,FALSE)</f>
        <v>6</v>
      </c>
      <c r="K285" s="2" t="s">
        <v>404</v>
      </c>
      <c r="L285" s="2">
        <f>VLOOKUP(K285,Übergruppen!B:C,2,FALSE)</f>
        <v>5</v>
      </c>
    </row>
    <row r="286" spans="1:12" x14ac:dyDescent="0.2">
      <c r="A286">
        <v>1038</v>
      </c>
      <c r="B286" t="s">
        <v>158</v>
      </c>
      <c r="C286">
        <v>148.20500000000001</v>
      </c>
      <c r="D286">
        <v>0.125</v>
      </c>
      <c r="E286">
        <v>1.3494821362302199E-2</v>
      </c>
      <c r="F286">
        <v>0</v>
      </c>
      <c r="G286" t="s">
        <v>407</v>
      </c>
      <c r="H286">
        <f>VLOOKUP(G286,Übergruppen!B:C,2,FALSE)</f>
        <v>9</v>
      </c>
      <c r="I286" t="s">
        <v>405</v>
      </c>
      <c r="J286">
        <f>VLOOKUP(I286,Übergruppen!B:C,2,FALSE)</f>
        <v>6</v>
      </c>
      <c r="K286" s="1" t="s">
        <v>404</v>
      </c>
      <c r="L286" s="1">
        <f>VLOOKUP(K286,Übergruppen!B:C,2,FALSE)</f>
        <v>5</v>
      </c>
    </row>
    <row r="287" spans="1:12" x14ac:dyDescent="0.2">
      <c r="A287">
        <v>1050</v>
      </c>
      <c r="B287" t="s">
        <v>359</v>
      </c>
      <c r="C287">
        <v>44.01</v>
      </c>
      <c r="D287">
        <v>0</v>
      </c>
      <c r="E287">
        <v>0</v>
      </c>
      <c r="F287">
        <v>0</v>
      </c>
      <c r="G287" t="s">
        <v>159</v>
      </c>
      <c r="H287">
        <f>VLOOKUP(G287,Übergruppen!B:C,2,FALSE)</f>
        <v>18</v>
      </c>
    </row>
    <row r="288" spans="1:12" x14ac:dyDescent="0.2">
      <c r="A288">
        <v>1084</v>
      </c>
      <c r="B288" t="s">
        <v>360</v>
      </c>
      <c r="C288">
        <v>110.199</v>
      </c>
      <c r="D288">
        <v>0</v>
      </c>
      <c r="E288">
        <v>0</v>
      </c>
      <c r="F288">
        <v>0</v>
      </c>
      <c r="G288" t="s">
        <v>400</v>
      </c>
      <c r="H288">
        <f>VLOOKUP(G288,Übergruppen!B:C,2,FALSE)</f>
        <v>7</v>
      </c>
      <c r="I288" s="1" t="s">
        <v>404</v>
      </c>
      <c r="J288" s="1">
        <f>VLOOKUP(I288,Übergruppen!B:C,2,FALSE)</f>
        <v>5</v>
      </c>
    </row>
    <row r="289" spans="1:12" x14ac:dyDescent="0.2">
      <c r="A289">
        <v>1086</v>
      </c>
      <c r="B289" t="s">
        <v>160</v>
      </c>
      <c r="C289">
        <v>100.04</v>
      </c>
      <c r="D289">
        <v>0.33333333333333298</v>
      </c>
      <c r="E289">
        <v>0</v>
      </c>
      <c r="F289">
        <v>9.9960015993602602E-3</v>
      </c>
      <c r="G289" t="s">
        <v>8</v>
      </c>
      <c r="H289">
        <f>VLOOKUP(G289,Übergruppen!B:C,2,FALSE)</f>
        <v>13</v>
      </c>
      <c r="I289" t="s">
        <v>403</v>
      </c>
      <c r="J289">
        <f>VLOOKUP(I289,Übergruppen!B:C,2,FALSE)</f>
        <v>2</v>
      </c>
      <c r="K289" s="1" t="s">
        <v>404</v>
      </c>
      <c r="L289" s="1">
        <f>VLOOKUP(K289,Übergruppen!B:C,2,FALSE)</f>
        <v>5</v>
      </c>
    </row>
    <row r="290" spans="1:12" x14ac:dyDescent="0.2">
      <c r="A290">
        <v>1087</v>
      </c>
      <c r="B290" t="s">
        <v>161</v>
      </c>
      <c r="C290">
        <v>114.188</v>
      </c>
      <c r="D290">
        <v>0.16666666666666699</v>
      </c>
      <c r="E290">
        <v>1.7514975303884801E-2</v>
      </c>
      <c r="F290">
        <v>0</v>
      </c>
      <c r="G290" t="s">
        <v>405</v>
      </c>
      <c r="H290">
        <f>VLOOKUP(G290,Übergruppen!B:C,2,FALSE)</f>
        <v>6</v>
      </c>
      <c r="I290" t="s">
        <v>404</v>
      </c>
      <c r="J290">
        <f>VLOOKUP(I290,Übergruppen!B:C,2,FALSE)</f>
        <v>5</v>
      </c>
    </row>
    <row r="291" spans="1:12" x14ac:dyDescent="0.2">
      <c r="A291">
        <v>1090</v>
      </c>
      <c r="B291" t="s">
        <v>361</v>
      </c>
      <c r="C291">
        <v>100.20399999999999</v>
      </c>
      <c r="D291">
        <v>0</v>
      </c>
      <c r="E291">
        <v>0</v>
      </c>
      <c r="F291">
        <v>0</v>
      </c>
      <c r="G291" t="s">
        <v>404</v>
      </c>
      <c r="H291">
        <f>VLOOKUP(G291,Übergruppen!B:C,2,FALSE)</f>
        <v>5</v>
      </c>
    </row>
    <row r="292" spans="1:12" x14ac:dyDescent="0.2">
      <c r="A292">
        <v>1104</v>
      </c>
      <c r="B292" t="s">
        <v>362</v>
      </c>
      <c r="C292">
        <v>112.215</v>
      </c>
      <c r="D292">
        <v>0</v>
      </c>
      <c r="E292">
        <v>0</v>
      </c>
      <c r="F292">
        <v>0</v>
      </c>
      <c r="G292" t="s">
        <v>404</v>
      </c>
      <c r="H292">
        <f>VLOOKUP(G292,Übergruppen!B:C,2,FALSE)</f>
        <v>5</v>
      </c>
    </row>
    <row r="293" spans="1:12" x14ac:dyDescent="0.2">
      <c r="A293">
        <v>1112</v>
      </c>
      <c r="B293" t="s">
        <v>162</v>
      </c>
      <c r="C293">
        <v>353.67599999999999</v>
      </c>
      <c r="D293">
        <v>4.1666666666666699E-2</v>
      </c>
      <c r="E293">
        <v>2.8274465895339199E-3</v>
      </c>
      <c r="F293">
        <v>0</v>
      </c>
      <c r="G293" t="s">
        <v>402</v>
      </c>
      <c r="H293">
        <f>VLOOKUP(G293,Übergruppen!B:C,2,FALSE)</f>
        <v>1</v>
      </c>
      <c r="I293" t="s">
        <v>404</v>
      </c>
      <c r="J293">
        <f>VLOOKUP(I293,Übergruppen!B:C,2,FALSE)</f>
        <v>5</v>
      </c>
    </row>
    <row r="294" spans="1:12" x14ac:dyDescent="0.2">
      <c r="A294">
        <v>1113</v>
      </c>
      <c r="B294" t="s">
        <v>163</v>
      </c>
      <c r="C294">
        <v>166.30699999999999</v>
      </c>
      <c r="D294">
        <v>0</v>
      </c>
      <c r="E294">
        <v>0</v>
      </c>
      <c r="F294">
        <v>0</v>
      </c>
      <c r="G294" t="s">
        <v>404</v>
      </c>
      <c r="H294">
        <f>VLOOKUP(G294,Übergruppen!B:C,2,FALSE)</f>
        <v>5</v>
      </c>
    </row>
    <row r="295" spans="1:12" x14ac:dyDescent="0.2">
      <c r="A295">
        <v>1128</v>
      </c>
      <c r="B295" t="s">
        <v>363</v>
      </c>
      <c r="C295">
        <v>80.13</v>
      </c>
      <c r="D295">
        <v>0</v>
      </c>
      <c r="E295">
        <v>0</v>
      </c>
      <c r="F295">
        <v>0</v>
      </c>
      <c r="G295" t="s">
        <v>400</v>
      </c>
      <c r="H295">
        <f>VLOOKUP(G295,Übergruppen!B:C,2,FALSE)</f>
        <v>7</v>
      </c>
      <c r="I295" s="2"/>
      <c r="J295" s="2" t="e">
        <f>VLOOKUP(I295,Übergruppen!B:C,2,FALSE)</f>
        <v>#N/A</v>
      </c>
    </row>
    <row r="296" spans="1:12" x14ac:dyDescent="0.2">
      <c r="A296">
        <v>1140</v>
      </c>
      <c r="B296" t="s">
        <v>364</v>
      </c>
      <c r="C296">
        <v>87.122</v>
      </c>
      <c r="D296">
        <v>0.33333333333333298</v>
      </c>
      <c r="E296">
        <v>2.2956314134202599E-2</v>
      </c>
      <c r="F296">
        <v>1.1478157067101299E-2</v>
      </c>
      <c r="G296" t="s">
        <v>408</v>
      </c>
      <c r="H296">
        <f>VLOOKUP(G296,Übergruppen!B:C,2,FALSE)</f>
        <v>10</v>
      </c>
      <c r="I296" s="1" t="s">
        <v>404</v>
      </c>
      <c r="J296" s="1">
        <f>VLOOKUP(I296,Übergruppen!B:C,2,FALSE)</f>
        <v>5</v>
      </c>
    </row>
    <row r="297" spans="1:12" x14ac:dyDescent="0.2">
      <c r="A297">
        <v>1141</v>
      </c>
      <c r="B297" t="s">
        <v>365</v>
      </c>
      <c r="C297">
        <v>87.122</v>
      </c>
      <c r="D297">
        <v>0.33333333333333298</v>
      </c>
      <c r="E297">
        <v>2.2956314134202599E-2</v>
      </c>
      <c r="F297">
        <v>1.1478157067101299E-2</v>
      </c>
      <c r="G297" t="s">
        <v>408</v>
      </c>
      <c r="H297">
        <f>VLOOKUP(G297,Übergruppen!B:C,2,FALSE)</f>
        <v>10</v>
      </c>
      <c r="I297" s="1" t="s">
        <v>404</v>
      </c>
      <c r="J297" s="1">
        <f>VLOOKUP(I297,Übergruppen!B:C,2,FALSE)</f>
        <v>5</v>
      </c>
    </row>
    <row r="298" spans="1:12" x14ac:dyDescent="0.2">
      <c r="A298">
        <v>1142</v>
      </c>
      <c r="B298" t="s">
        <v>366</v>
      </c>
      <c r="C298">
        <v>101.148</v>
      </c>
      <c r="D298">
        <v>0.33333333333333298</v>
      </c>
      <c r="E298">
        <v>1.97730058923558E-2</v>
      </c>
      <c r="F298">
        <v>0</v>
      </c>
      <c r="G298" t="s">
        <v>408</v>
      </c>
      <c r="H298">
        <f>VLOOKUP(G298,Übergruppen!B:C,2,FALSE)</f>
        <v>10</v>
      </c>
      <c r="I298" s="1" t="s">
        <v>404</v>
      </c>
      <c r="J298" s="1">
        <f>VLOOKUP(I298,Übergruppen!B:C,2,FALSE)</f>
        <v>5</v>
      </c>
    </row>
    <row r="299" spans="1:12" x14ac:dyDescent="0.2">
      <c r="A299">
        <v>1144</v>
      </c>
      <c r="B299" t="s">
        <v>164</v>
      </c>
      <c r="C299">
        <v>163.05699999999999</v>
      </c>
      <c r="D299">
        <v>0</v>
      </c>
      <c r="E299">
        <v>0</v>
      </c>
      <c r="F299">
        <v>0</v>
      </c>
      <c r="G299" t="s">
        <v>8</v>
      </c>
      <c r="H299">
        <f>VLOOKUP(G299,Übergruppen!B:C,2,FALSE)</f>
        <v>13</v>
      </c>
      <c r="I299" t="s">
        <v>404</v>
      </c>
      <c r="J299">
        <f>VLOOKUP(I299,Übergruppen!B:C,2,FALSE)</f>
        <v>5</v>
      </c>
    </row>
    <row r="300" spans="1:12" x14ac:dyDescent="0.2">
      <c r="A300">
        <v>1145</v>
      </c>
      <c r="B300" t="s">
        <v>165</v>
      </c>
      <c r="C300">
        <v>83.132999999999996</v>
      </c>
      <c r="D300">
        <v>0.25</v>
      </c>
      <c r="E300">
        <v>1.20289175177126E-2</v>
      </c>
      <c r="F300">
        <v>0</v>
      </c>
      <c r="G300" t="s">
        <v>410</v>
      </c>
      <c r="H300">
        <f>VLOOKUP(G300,Übergruppen!B:C,2,FALSE)</f>
        <v>15</v>
      </c>
      <c r="I300" s="1" t="s">
        <v>404</v>
      </c>
      <c r="J300" s="1">
        <f>VLOOKUP(I300,Übergruppen!B:C,2,FALSE)</f>
        <v>5</v>
      </c>
    </row>
    <row r="301" spans="1:12" x14ac:dyDescent="0.2">
      <c r="A301">
        <v>1146</v>
      </c>
      <c r="B301" t="s">
        <v>166</v>
      </c>
      <c r="C301">
        <v>266.31799999999998</v>
      </c>
      <c r="D301">
        <v>0</v>
      </c>
      <c r="E301">
        <v>0</v>
      </c>
      <c r="F301">
        <v>0</v>
      </c>
      <c r="G301" t="s">
        <v>409</v>
      </c>
      <c r="H301">
        <f>VLOOKUP(G301,Übergruppen!B:C,2,FALSE)</f>
        <v>11</v>
      </c>
      <c r="I301" t="s">
        <v>404</v>
      </c>
      <c r="J301">
        <f>VLOOKUP(I301,Übergruppen!B:C,2,FALSE)</f>
        <v>5</v>
      </c>
    </row>
    <row r="302" spans="1:12" x14ac:dyDescent="0.2">
      <c r="A302">
        <v>1147</v>
      </c>
      <c r="B302" t="s">
        <v>367</v>
      </c>
      <c r="C302">
        <v>129.24600000000001</v>
      </c>
      <c r="D302">
        <v>0.125</v>
      </c>
      <c r="E302">
        <v>7.7371833557711598E-3</v>
      </c>
      <c r="F302">
        <v>1.5474366711542301E-2</v>
      </c>
      <c r="G302" t="s">
        <v>402</v>
      </c>
      <c r="H302">
        <f>VLOOKUP(G302,Übergruppen!B:C,2,FALSE)</f>
        <v>1</v>
      </c>
      <c r="I302" t="s">
        <v>404</v>
      </c>
      <c r="J302">
        <f>VLOOKUP(I302,Übergruppen!B:C,2,FALSE)</f>
        <v>5</v>
      </c>
    </row>
    <row r="303" spans="1:12" x14ac:dyDescent="0.2">
      <c r="A303">
        <v>1150</v>
      </c>
      <c r="B303" t="s">
        <v>368</v>
      </c>
      <c r="C303">
        <v>62.136000000000003</v>
      </c>
      <c r="D303">
        <v>0</v>
      </c>
      <c r="E303">
        <v>0</v>
      </c>
      <c r="F303">
        <v>0</v>
      </c>
      <c r="G303" t="s">
        <v>134</v>
      </c>
      <c r="H303">
        <f>VLOOKUP(G303,Übergruppen!B:C,2,FALSE)</f>
        <v>28</v>
      </c>
      <c r="I303" s="2"/>
      <c r="J303" s="2" t="e">
        <f>VLOOKUP(I303,Übergruppen!B:C,2,FALSE)</f>
        <v>#N/A</v>
      </c>
    </row>
    <row r="304" spans="1:12" x14ac:dyDescent="0.2">
      <c r="A304">
        <v>1160</v>
      </c>
      <c r="B304" t="s">
        <v>167</v>
      </c>
      <c r="C304">
        <v>85.105999999999995</v>
      </c>
      <c r="D304">
        <v>0</v>
      </c>
      <c r="E304">
        <v>0</v>
      </c>
      <c r="F304">
        <v>0</v>
      </c>
      <c r="G304" t="s">
        <v>408</v>
      </c>
      <c r="H304">
        <f>VLOOKUP(G304,Übergruppen!B:C,2,FALSE)</f>
        <v>10</v>
      </c>
      <c r="I304" t="s">
        <v>404</v>
      </c>
      <c r="J304">
        <f>VLOOKUP(I304,Übergruppen!B:C,2,FALSE)</f>
        <v>5</v>
      </c>
    </row>
    <row r="305" spans="1:14" x14ac:dyDescent="0.2">
      <c r="A305">
        <v>1190</v>
      </c>
      <c r="B305" t="s">
        <v>168</v>
      </c>
      <c r="C305">
        <v>162.61799999999999</v>
      </c>
      <c r="D305">
        <v>0</v>
      </c>
      <c r="E305">
        <v>0</v>
      </c>
      <c r="F305">
        <v>0</v>
      </c>
      <c r="G305" t="s">
        <v>407</v>
      </c>
      <c r="H305">
        <f>VLOOKUP(G305,Übergruppen!B:C,2,FALSE)</f>
        <v>9</v>
      </c>
      <c r="I305" t="s">
        <v>8</v>
      </c>
      <c r="J305">
        <f>VLOOKUP(I305,Übergruppen!B:C,2,FALSE)</f>
        <v>13</v>
      </c>
    </row>
    <row r="306" spans="1:14" x14ac:dyDescent="0.2">
      <c r="A306">
        <v>1212</v>
      </c>
      <c r="B306" t="s">
        <v>369</v>
      </c>
      <c r="C306">
        <v>230.309</v>
      </c>
      <c r="D306">
        <v>0</v>
      </c>
      <c r="E306">
        <v>0</v>
      </c>
      <c r="F306">
        <v>0</v>
      </c>
      <c r="G306" t="s">
        <v>407</v>
      </c>
      <c r="H306">
        <f>VLOOKUP(G306,Übergruppen!B:C,2,FALSE)</f>
        <v>9</v>
      </c>
    </row>
    <row r="307" spans="1:14" x14ac:dyDescent="0.2">
      <c r="A307">
        <v>1223</v>
      </c>
      <c r="B307" t="s">
        <v>169</v>
      </c>
      <c r="C307">
        <v>115.13200000000001</v>
      </c>
      <c r="D307">
        <v>0</v>
      </c>
      <c r="E307">
        <v>0</v>
      </c>
      <c r="F307">
        <v>0</v>
      </c>
      <c r="G307" t="s">
        <v>11</v>
      </c>
      <c r="H307">
        <f>VLOOKUP(G307,Übergruppen!B:C,2,FALSE)</f>
        <v>12</v>
      </c>
      <c r="I307" t="s">
        <v>408</v>
      </c>
      <c r="J307">
        <f>VLOOKUP(I307,Übergruppen!B:C,2,FALSE)</f>
        <v>10</v>
      </c>
      <c r="K307" t="s">
        <v>401</v>
      </c>
      <c r="L307">
        <f>VLOOKUP(K307,Übergruppen!B:C,2,FALSE)</f>
        <v>4</v>
      </c>
      <c r="M307" s="1" t="s">
        <v>404</v>
      </c>
      <c r="N307" s="1">
        <f>VLOOKUP(M307,Übergruppen!B:C,2,FALSE)</f>
        <v>5</v>
      </c>
    </row>
    <row r="308" spans="1:14" x14ac:dyDescent="0.2">
      <c r="A308">
        <v>1227</v>
      </c>
      <c r="B308" t="s">
        <v>170</v>
      </c>
      <c r="C308">
        <v>426.68099999999998</v>
      </c>
      <c r="D308">
        <v>8.3333333333333301E-2</v>
      </c>
      <c r="E308">
        <v>9.3746850691734593E-3</v>
      </c>
      <c r="F308">
        <v>0</v>
      </c>
      <c r="G308" t="s">
        <v>13</v>
      </c>
      <c r="H308">
        <f>VLOOKUP(G308,Übergruppen!B:C,2,FALSE)</f>
        <v>14</v>
      </c>
      <c r="I308" t="s">
        <v>404</v>
      </c>
      <c r="J308">
        <f>VLOOKUP(I308,Übergruppen!B:C,2,FALSE)</f>
        <v>5</v>
      </c>
    </row>
    <row r="309" spans="1:14" x14ac:dyDescent="0.2">
      <c r="A309">
        <v>1240</v>
      </c>
      <c r="B309" t="s">
        <v>370</v>
      </c>
      <c r="C309">
        <v>422.822</v>
      </c>
      <c r="D309">
        <v>0</v>
      </c>
      <c r="E309">
        <v>0</v>
      </c>
      <c r="F309">
        <v>0</v>
      </c>
      <c r="G309" t="s">
        <v>404</v>
      </c>
      <c r="H309">
        <f>VLOOKUP(G309,Übergruppen!B:C,2,FALSE)</f>
        <v>5</v>
      </c>
    </row>
    <row r="310" spans="1:14" x14ac:dyDescent="0.2">
      <c r="A310">
        <v>1246</v>
      </c>
      <c r="B310" t="s">
        <v>371</v>
      </c>
      <c r="C310">
        <v>69.105999999999995</v>
      </c>
      <c r="D310">
        <v>0</v>
      </c>
      <c r="E310">
        <v>0</v>
      </c>
      <c r="F310">
        <v>0</v>
      </c>
      <c r="G310" t="s">
        <v>410</v>
      </c>
      <c r="H310">
        <f>VLOOKUP(G310,Übergruppen!B:C,2,FALSE)</f>
        <v>15</v>
      </c>
      <c r="I310" s="1" t="s">
        <v>404</v>
      </c>
      <c r="J310" s="1">
        <f>VLOOKUP(I310,Übergruppen!B:C,2,FALSE)</f>
        <v>5</v>
      </c>
    </row>
    <row r="311" spans="1:14" x14ac:dyDescent="0.2">
      <c r="A311">
        <v>1251</v>
      </c>
      <c r="B311" t="s">
        <v>372</v>
      </c>
      <c r="C311">
        <v>87.165000000000006</v>
      </c>
      <c r="D311">
        <v>0.2</v>
      </c>
      <c r="E311">
        <v>1.14724946939712E-2</v>
      </c>
      <c r="F311">
        <v>2.2944989387942399E-2</v>
      </c>
      <c r="G311" t="s">
        <v>402</v>
      </c>
      <c r="H311">
        <f>VLOOKUP(G311,Übergruppen!B:C,2,FALSE)</f>
        <v>1</v>
      </c>
      <c r="I311" s="1" t="s">
        <v>404</v>
      </c>
      <c r="J311" s="1">
        <f>VLOOKUP(I311,Übergruppen!B:C,2,FALSE)</f>
        <v>5</v>
      </c>
    </row>
    <row r="312" spans="1:14" x14ac:dyDescent="0.2">
      <c r="A312">
        <v>1258</v>
      </c>
      <c r="B312" t="s">
        <v>171</v>
      </c>
      <c r="C312">
        <v>269.51400000000001</v>
      </c>
      <c r="D312">
        <v>5.5555555555555601E-2</v>
      </c>
      <c r="E312">
        <v>3.7103823920093199E-3</v>
      </c>
      <c r="F312">
        <v>0</v>
      </c>
      <c r="G312" t="s">
        <v>402</v>
      </c>
      <c r="H312">
        <f>VLOOKUP(G312,Übergruppen!B:C,2,FALSE)</f>
        <v>1</v>
      </c>
      <c r="I312" t="s">
        <v>404</v>
      </c>
      <c r="J312">
        <f>VLOOKUP(I312,Übergruppen!B:C,2,FALSE)</f>
        <v>5</v>
      </c>
    </row>
    <row r="313" spans="1:14" x14ac:dyDescent="0.2">
      <c r="A313">
        <v>1264</v>
      </c>
      <c r="B313" t="s">
        <v>172</v>
      </c>
      <c r="C313">
        <v>107.155</v>
      </c>
      <c r="D313">
        <v>0.14285714285714299</v>
      </c>
      <c r="E313">
        <v>9.3322756754234508E-3</v>
      </c>
      <c r="F313">
        <v>1.8664551350846902E-2</v>
      </c>
      <c r="G313" t="s">
        <v>407</v>
      </c>
      <c r="H313">
        <f>VLOOKUP(G313,Übergruppen!B:C,2,FALSE)</f>
        <v>9</v>
      </c>
      <c r="I313" t="s">
        <v>402</v>
      </c>
      <c r="J313">
        <f>VLOOKUP(I313,Übergruppen!B:C,2,FALSE)</f>
        <v>1</v>
      </c>
      <c r="K313" s="2" t="s">
        <v>404</v>
      </c>
      <c r="L313" s="2">
        <f>VLOOKUP(K313,Übergruppen!B:C,2,FALSE)</f>
        <v>5</v>
      </c>
    </row>
    <row r="314" spans="1:14" x14ac:dyDescent="0.2">
      <c r="A314">
        <v>1268</v>
      </c>
      <c r="B314" t="s">
        <v>173</v>
      </c>
      <c r="C314">
        <v>179.202</v>
      </c>
      <c r="D314">
        <v>0</v>
      </c>
      <c r="E314">
        <v>0</v>
      </c>
      <c r="F314">
        <v>0</v>
      </c>
      <c r="G314" t="s">
        <v>402</v>
      </c>
      <c r="H314">
        <f>VLOOKUP(G314,Übergruppen!B:C,2,FALSE)</f>
        <v>1</v>
      </c>
      <c r="I314" t="s">
        <v>414</v>
      </c>
      <c r="J314">
        <f>VLOOKUP(I314,Übergruppen!B:C,2,FALSE)</f>
        <v>23</v>
      </c>
      <c r="K314" t="s">
        <v>404</v>
      </c>
      <c r="L314">
        <f>VLOOKUP(K314,Übergruppen!B:C,2,FALSE)</f>
        <v>5</v>
      </c>
    </row>
    <row r="315" spans="1:14" x14ac:dyDescent="0.2">
      <c r="A315">
        <v>1269</v>
      </c>
      <c r="B315" t="s">
        <v>174</v>
      </c>
      <c r="C315">
        <v>73.138000000000005</v>
      </c>
      <c r="D315">
        <v>0.25</v>
      </c>
      <c r="E315">
        <v>1.36727829582433E-2</v>
      </c>
      <c r="F315">
        <v>0</v>
      </c>
      <c r="G315" t="s">
        <v>402</v>
      </c>
      <c r="H315">
        <f>VLOOKUP(G315,Übergruppen!B:C,2,FALSE)</f>
        <v>1</v>
      </c>
      <c r="I315" t="s">
        <v>404</v>
      </c>
      <c r="J315">
        <f>VLOOKUP(I315,Übergruppen!B:C,2,FALSE)</f>
        <v>5</v>
      </c>
    </row>
    <row r="316" spans="1:14" x14ac:dyDescent="0.2">
      <c r="A316">
        <v>1271</v>
      </c>
      <c r="B316" t="s">
        <v>373</v>
      </c>
      <c r="C316">
        <v>106.595</v>
      </c>
      <c r="D316">
        <v>0</v>
      </c>
      <c r="E316">
        <v>0</v>
      </c>
      <c r="F316">
        <v>0</v>
      </c>
      <c r="G316" t="s">
        <v>8</v>
      </c>
      <c r="H316">
        <f>VLOOKUP(G316,Übergruppen!B:C,2,FALSE)</f>
        <v>13</v>
      </c>
      <c r="I316" t="s">
        <v>404</v>
      </c>
      <c r="J316">
        <f>VLOOKUP(I316,Übergruppen!B:C,2,FALSE)</f>
        <v>5</v>
      </c>
    </row>
    <row r="317" spans="1:14" x14ac:dyDescent="0.2">
      <c r="A317">
        <v>1283</v>
      </c>
      <c r="B317" t="s">
        <v>374</v>
      </c>
      <c r="C317">
        <v>114.23099999999999</v>
      </c>
      <c r="D317">
        <v>0</v>
      </c>
      <c r="E317">
        <v>0</v>
      </c>
      <c r="F317">
        <v>0</v>
      </c>
      <c r="G317" t="s">
        <v>404</v>
      </c>
      <c r="H317">
        <f>VLOOKUP(G317,Übergruppen!B:C,2,FALSE)</f>
        <v>5</v>
      </c>
    </row>
    <row r="318" spans="1:14" x14ac:dyDescent="0.2">
      <c r="A318">
        <v>1285</v>
      </c>
      <c r="B318" t="s">
        <v>175</v>
      </c>
      <c r="C318">
        <v>194.22800000000001</v>
      </c>
      <c r="D318">
        <v>0.5</v>
      </c>
      <c r="E318">
        <v>1.0297176514199801E-2</v>
      </c>
      <c r="F318">
        <v>5.1485882570999003E-3</v>
      </c>
      <c r="G318" t="s">
        <v>11</v>
      </c>
      <c r="H318">
        <f>VLOOKUP(G318,Übergruppen!B:C,2,FALSE)</f>
        <v>12</v>
      </c>
      <c r="I318" t="s">
        <v>403</v>
      </c>
      <c r="J318">
        <f>VLOOKUP(I318,Übergruppen!B:C,2,FALSE)</f>
        <v>2</v>
      </c>
      <c r="K318" t="s">
        <v>404</v>
      </c>
      <c r="L318">
        <f>VLOOKUP(K318,Übergruppen!B:C,2,FALSE)</f>
        <v>5</v>
      </c>
    </row>
    <row r="319" spans="1:14" x14ac:dyDescent="0.2">
      <c r="A319">
        <v>1304</v>
      </c>
      <c r="B319" t="s">
        <v>176</v>
      </c>
      <c r="C319">
        <v>182.15600000000001</v>
      </c>
      <c r="D319">
        <v>0</v>
      </c>
      <c r="E319">
        <v>0</v>
      </c>
      <c r="F319">
        <v>0</v>
      </c>
      <c r="G319" t="s">
        <v>409</v>
      </c>
      <c r="H319">
        <f>VLOOKUP(G319,Übergruppen!B:C,2,FALSE)</f>
        <v>11</v>
      </c>
      <c r="I319" t="s">
        <v>404</v>
      </c>
      <c r="J319">
        <f>VLOOKUP(I319,Übergruppen!B:C,2,FALSE)</f>
        <v>5</v>
      </c>
    </row>
    <row r="320" spans="1:14" x14ac:dyDescent="0.2">
      <c r="A320">
        <v>1306</v>
      </c>
      <c r="B320" t="s">
        <v>177</v>
      </c>
      <c r="C320">
        <v>140.07599999999999</v>
      </c>
      <c r="D320">
        <v>0</v>
      </c>
      <c r="E320">
        <v>0</v>
      </c>
      <c r="F320">
        <v>0</v>
      </c>
      <c r="G320" t="s">
        <v>409</v>
      </c>
      <c r="H320">
        <f>VLOOKUP(G320,Übergruppen!B:C,2,FALSE)</f>
        <v>11</v>
      </c>
      <c r="I320" s="1" t="s">
        <v>404</v>
      </c>
      <c r="J320" s="1">
        <f>VLOOKUP(I320,Übergruppen!B:C,2,FALSE)</f>
        <v>5</v>
      </c>
    </row>
    <row r="321" spans="1:12" x14ac:dyDescent="0.2">
      <c r="A321">
        <v>1336</v>
      </c>
      <c r="B321" t="s">
        <v>178</v>
      </c>
      <c r="C321">
        <v>125.214</v>
      </c>
      <c r="D321">
        <v>0.14285714285714299</v>
      </c>
      <c r="E321">
        <v>7.9863274074783996E-3</v>
      </c>
      <c r="F321">
        <v>0</v>
      </c>
      <c r="G321" t="s">
        <v>410</v>
      </c>
      <c r="H321">
        <f>VLOOKUP(G321,Übergruppen!B:C,2,FALSE)</f>
        <v>15</v>
      </c>
      <c r="I321" t="s">
        <v>404</v>
      </c>
      <c r="J321">
        <f>VLOOKUP(I321,Übergruppen!B:C,2,FALSE)</f>
        <v>5</v>
      </c>
    </row>
    <row r="322" spans="1:12" x14ac:dyDescent="0.2">
      <c r="A322">
        <v>1341</v>
      </c>
      <c r="B322" t="s">
        <v>179</v>
      </c>
      <c r="C322">
        <v>204.01</v>
      </c>
      <c r="D322">
        <v>0</v>
      </c>
      <c r="E322">
        <v>0</v>
      </c>
      <c r="F322">
        <v>0</v>
      </c>
      <c r="G322" t="s">
        <v>407</v>
      </c>
      <c r="H322">
        <f>VLOOKUP(G322,Übergruppen!B:C,2,FALSE)</f>
        <v>9</v>
      </c>
      <c r="I322" t="s">
        <v>8</v>
      </c>
      <c r="J322">
        <f>VLOOKUP(I322,Übergruppen!B:C,2,FALSE)</f>
        <v>13</v>
      </c>
    </row>
    <row r="323" spans="1:12" x14ac:dyDescent="0.2">
      <c r="A323">
        <v>1409</v>
      </c>
      <c r="B323" t="s">
        <v>426</v>
      </c>
      <c r="C323">
        <v>102.17700000000001</v>
      </c>
      <c r="D323">
        <v>0.16666666666666699</v>
      </c>
      <c r="E323">
        <v>1.9573876704150599E-2</v>
      </c>
      <c r="F323">
        <v>0</v>
      </c>
      <c r="G323" t="s">
        <v>11</v>
      </c>
      <c r="H323">
        <f>VLOOKUP(G323,Übergruppen!B:C,2,FALSE)</f>
        <v>12</v>
      </c>
      <c r="I323" t="s">
        <v>404</v>
      </c>
      <c r="J323">
        <f>VLOOKUP(I323,Übergruppen!B:C,2,FALSE)</f>
        <v>5</v>
      </c>
    </row>
    <row r="324" spans="1:12" x14ac:dyDescent="0.2">
      <c r="A324">
        <v>1426</v>
      </c>
      <c r="B324" t="s">
        <v>375</v>
      </c>
      <c r="C324">
        <v>198.26499999999999</v>
      </c>
      <c r="D324">
        <v>7.69230769230769E-2</v>
      </c>
      <c r="E324">
        <v>1.0087509141805199E-2</v>
      </c>
      <c r="F324">
        <v>0</v>
      </c>
      <c r="G324" t="s">
        <v>407</v>
      </c>
      <c r="H324">
        <f>VLOOKUP(G324,Übergruppen!B:C,2,FALSE)</f>
        <v>9</v>
      </c>
      <c r="I324" t="s">
        <v>11</v>
      </c>
      <c r="J324">
        <f>VLOOKUP(I324,Übergruppen!B:C,2,FALSE)</f>
        <v>12</v>
      </c>
      <c r="K324" s="2" t="s">
        <v>404</v>
      </c>
      <c r="L324" s="2">
        <f>VLOOKUP(K324,Übergruppen!B:C,2,FALSE)</f>
        <v>5</v>
      </c>
    </row>
    <row r="325" spans="1:12" x14ac:dyDescent="0.2">
      <c r="A325">
        <v>1466</v>
      </c>
      <c r="B325" t="s">
        <v>180</v>
      </c>
      <c r="C325">
        <v>322.42500000000001</v>
      </c>
      <c r="D325">
        <v>0</v>
      </c>
      <c r="E325">
        <v>0</v>
      </c>
      <c r="F325">
        <v>0</v>
      </c>
      <c r="G325" t="s">
        <v>409</v>
      </c>
      <c r="H325">
        <f>VLOOKUP(G325,Übergruppen!B:C,2,FALSE)</f>
        <v>11</v>
      </c>
      <c r="I325" t="s">
        <v>404</v>
      </c>
      <c r="J325">
        <f>VLOOKUP(I325,Übergruppen!B:C,2,FALSE)</f>
        <v>5</v>
      </c>
    </row>
    <row r="326" spans="1:12" x14ac:dyDescent="0.2">
      <c r="A326">
        <v>1481</v>
      </c>
      <c r="B326" t="s">
        <v>181</v>
      </c>
      <c r="C326">
        <v>115.13200000000001</v>
      </c>
      <c r="D326">
        <v>0</v>
      </c>
      <c r="E326">
        <v>0</v>
      </c>
      <c r="F326">
        <v>0</v>
      </c>
      <c r="G326" t="s">
        <v>408</v>
      </c>
      <c r="H326">
        <f>VLOOKUP(G326,Übergruppen!B:C,2,FALSE)</f>
        <v>10</v>
      </c>
      <c r="I326" t="s">
        <v>11</v>
      </c>
      <c r="J326">
        <f>VLOOKUP(I326,Übergruppen!B:C,2,FALSE)</f>
        <v>12</v>
      </c>
      <c r="K326" s="1" t="s">
        <v>404</v>
      </c>
      <c r="L326" s="1">
        <f>VLOOKUP(K326,Übergruppen!B:C,2,FALSE)</f>
        <v>5</v>
      </c>
    </row>
    <row r="327" spans="1:12" x14ac:dyDescent="0.2">
      <c r="A327">
        <v>1595</v>
      </c>
      <c r="B327" t="s">
        <v>376</v>
      </c>
      <c r="C327">
        <v>228.29300000000001</v>
      </c>
      <c r="D327">
        <v>0</v>
      </c>
      <c r="E327">
        <v>0</v>
      </c>
      <c r="F327">
        <v>0</v>
      </c>
      <c r="G327" t="s">
        <v>407</v>
      </c>
      <c r="H327">
        <f>VLOOKUP(G327,Übergruppen!B:C,2,FALSE)</f>
        <v>9</v>
      </c>
    </row>
    <row r="328" spans="1:12" x14ac:dyDescent="0.2">
      <c r="A328">
        <v>1644</v>
      </c>
      <c r="B328" t="s">
        <v>182</v>
      </c>
      <c r="C328">
        <v>122.167</v>
      </c>
      <c r="D328">
        <v>0.125</v>
      </c>
      <c r="E328">
        <v>0</v>
      </c>
      <c r="F328">
        <v>8.1855165470217008E-3</v>
      </c>
      <c r="G328" t="s">
        <v>407</v>
      </c>
      <c r="H328">
        <f>VLOOKUP(G328,Übergruppen!B:C,2,FALSE)</f>
        <v>9</v>
      </c>
      <c r="I328" t="s">
        <v>403</v>
      </c>
      <c r="J328">
        <f>VLOOKUP(I328,Übergruppen!B:C,2,FALSE)</f>
        <v>2</v>
      </c>
      <c r="K328" s="2" t="s">
        <v>404</v>
      </c>
      <c r="L328" s="2">
        <f>VLOOKUP(K328,Übergruppen!B:C,2,FALSE)</f>
        <v>5</v>
      </c>
    </row>
    <row r="329" spans="1:12" x14ac:dyDescent="0.2">
      <c r="A329">
        <v>1680</v>
      </c>
      <c r="B329" t="s">
        <v>183</v>
      </c>
      <c r="C329">
        <v>113.15900000000001</v>
      </c>
      <c r="D329">
        <v>0.2</v>
      </c>
      <c r="E329">
        <v>1.7674245972481201E-2</v>
      </c>
      <c r="F329">
        <v>0</v>
      </c>
      <c r="G329" t="s">
        <v>408</v>
      </c>
      <c r="H329">
        <f>VLOOKUP(G329,Übergruppen!B:C,2,FALSE)</f>
        <v>10</v>
      </c>
      <c r="I329" t="s">
        <v>404</v>
      </c>
      <c r="J329">
        <f>VLOOKUP(I329,Übergruppen!B:C,2,FALSE)</f>
        <v>5</v>
      </c>
    </row>
    <row r="330" spans="1:12" x14ac:dyDescent="0.2">
      <c r="A330">
        <v>1697</v>
      </c>
      <c r="B330" t="s">
        <v>184</v>
      </c>
      <c r="C330">
        <v>136.535</v>
      </c>
      <c r="D330">
        <v>0</v>
      </c>
      <c r="E330">
        <v>0</v>
      </c>
      <c r="F330">
        <v>0</v>
      </c>
      <c r="G330" t="s">
        <v>13</v>
      </c>
      <c r="H330">
        <f>VLOOKUP(G330,Übergruppen!B:C,2,FALSE)</f>
        <v>14</v>
      </c>
      <c r="I330" t="s">
        <v>8</v>
      </c>
      <c r="J330">
        <f>VLOOKUP(I330,Übergruppen!B:C,2,FALSE)</f>
        <v>13</v>
      </c>
      <c r="K330" s="1" t="s">
        <v>404</v>
      </c>
      <c r="L330" s="1">
        <f>VLOOKUP(K330,Übergruppen!B:C,2,FALSE)</f>
        <v>5</v>
      </c>
    </row>
    <row r="331" spans="1:12" x14ac:dyDescent="0.2">
      <c r="A331">
        <v>1700</v>
      </c>
      <c r="B331" t="s">
        <v>185</v>
      </c>
      <c r="C331">
        <v>97.16</v>
      </c>
      <c r="D331">
        <v>0.2</v>
      </c>
      <c r="E331">
        <v>1.02923013585838E-2</v>
      </c>
      <c r="F331">
        <v>0</v>
      </c>
      <c r="G331" t="s">
        <v>410</v>
      </c>
      <c r="H331">
        <f>VLOOKUP(G331,Übergruppen!B:C,2,FALSE)</f>
        <v>15</v>
      </c>
      <c r="I331" t="s">
        <v>404</v>
      </c>
      <c r="J331">
        <f>VLOOKUP(I331,Übergruppen!B:C,2,FALSE)</f>
        <v>5</v>
      </c>
    </row>
    <row r="332" spans="1:12" x14ac:dyDescent="0.2">
      <c r="A332">
        <v>1702</v>
      </c>
      <c r="B332" t="s">
        <v>186</v>
      </c>
      <c r="C332">
        <v>111.187</v>
      </c>
      <c r="D332">
        <v>0.16666666666666699</v>
      </c>
      <c r="E332">
        <v>8.9938571955354499E-3</v>
      </c>
      <c r="F332">
        <v>0</v>
      </c>
      <c r="G332" t="s">
        <v>410</v>
      </c>
      <c r="H332">
        <f>VLOOKUP(G332,Übergruppen!B:C,2,FALSE)</f>
        <v>15</v>
      </c>
      <c r="I332" t="s">
        <v>404</v>
      </c>
      <c r="J332">
        <f>VLOOKUP(I332,Übergruppen!B:C,2,FALSE)</f>
        <v>5</v>
      </c>
    </row>
    <row r="333" spans="1:12" x14ac:dyDescent="0.2">
      <c r="A333">
        <v>1703</v>
      </c>
      <c r="B333" t="s">
        <v>187</v>
      </c>
      <c r="C333">
        <v>139.24100000000001</v>
      </c>
      <c r="D333">
        <v>0.125</v>
      </c>
      <c r="E333">
        <v>7.1817927190985396E-3</v>
      </c>
      <c r="F333">
        <v>0</v>
      </c>
      <c r="G333" t="s">
        <v>410</v>
      </c>
      <c r="H333">
        <f>VLOOKUP(G333,Übergruppen!B:C,2,FALSE)</f>
        <v>15</v>
      </c>
      <c r="I333" t="s">
        <v>404</v>
      </c>
      <c r="J333">
        <f>VLOOKUP(I333,Übergruppen!B:C,2,FALSE)</f>
        <v>5</v>
      </c>
    </row>
    <row r="334" spans="1:12" x14ac:dyDescent="0.2">
      <c r="A334">
        <v>1704</v>
      </c>
      <c r="B334" t="s">
        <v>188</v>
      </c>
      <c r="C334">
        <v>122.17</v>
      </c>
      <c r="D334">
        <v>0.4</v>
      </c>
      <c r="E334">
        <v>8.1853155439142195E-3</v>
      </c>
      <c r="F334">
        <v>0</v>
      </c>
      <c r="G334" t="s">
        <v>410</v>
      </c>
      <c r="H334">
        <f>VLOOKUP(G334,Übergruppen!B:C,2,FALSE)</f>
        <v>15</v>
      </c>
      <c r="I334" t="s">
        <v>404</v>
      </c>
      <c r="J334">
        <f>VLOOKUP(I334,Übergruppen!B:C,2,FALSE)</f>
        <v>5</v>
      </c>
    </row>
    <row r="335" spans="1:12" x14ac:dyDescent="0.2">
      <c r="A335">
        <v>1705</v>
      </c>
      <c r="B335" t="s">
        <v>189</v>
      </c>
      <c r="C335">
        <v>136.197</v>
      </c>
      <c r="D335">
        <v>0.33333333333333298</v>
      </c>
      <c r="E335">
        <v>7.3423056308141903E-3</v>
      </c>
      <c r="F335">
        <v>0</v>
      </c>
      <c r="G335" t="s">
        <v>410</v>
      </c>
      <c r="H335">
        <f>VLOOKUP(G335,Übergruppen!B:C,2,FALSE)</f>
        <v>15</v>
      </c>
      <c r="I335" t="s">
        <v>404</v>
      </c>
      <c r="J335">
        <f>VLOOKUP(I335,Übergruppen!B:C,2,FALSE)</f>
        <v>5</v>
      </c>
    </row>
    <row r="336" spans="1:12" x14ac:dyDescent="0.2">
      <c r="A336">
        <v>1706</v>
      </c>
      <c r="B336" t="s">
        <v>190</v>
      </c>
      <c r="C336">
        <v>66.061999999999998</v>
      </c>
      <c r="D336">
        <v>0</v>
      </c>
      <c r="E336">
        <v>0</v>
      </c>
      <c r="F336">
        <v>0</v>
      </c>
      <c r="G336" t="s">
        <v>410</v>
      </c>
      <c r="H336">
        <f>VLOOKUP(G336,Übergruppen!B:C,2,FALSE)</f>
        <v>15</v>
      </c>
      <c r="I336" s="2"/>
      <c r="J336" s="2" t="e">
        <f>VLOOKUP(I336,Übergruppen!B:C,2,FALSE)</f>
        <v>#N/A</v>
      </c>
    </row>
    <row r="337" spans="1:14" x14ac:dyDescent="0.2">
      <c r="A337">
        <v>1707</v>
      </c>
      <c r="B337" t="s">
        <v>191</v>
      </c>
      <c r="C337">
        <v>127.18600000000001</v>
      </c>
      <c r="D337">
        <v>0.2</v>
      </c>
      <c r="E337">
        <v>1.57250011793751E-2</v>
      </c>
      <c r="F337">
        <v>0</v>
      </c>
      <c r="G337" t="s">
        <v>408</v>
      </c>
      <c r="H337">
        <f>VLOOKUP(G337,Übergruppen!B:C,2,FALSE)</f>
        <v>10</v>
      </c>
      <c r="I337" t="s">
        <v>404</v>
      </c>
      <c r="J337">
        <f>VLOOKUP(I337,Übergruppen!B:C,2,FALSE)</f>
        <v>5</v>
      </c>
    </row>
    <row r="338" spans="1:14" x14ac:dyDescent="0.2">
      <c r="A338">
        <v>1709</v>
      </c>
      <c r="B338" t="s">
        <v>192</v>
      </c>
      <c r="C338">
        <v>118.133</v>
      </c>
      <c r="D338">
        <v>0.33333333333333298</v>
      </c>
      <c r="E338">
        <v>1.69300703444423E-2</v>
      </c>
      <c r="F338">
        <v>0</v>
      </c>
      <c r="G338" t="s">
        <v>13</v>
      </c>
      <c r="H338">
        <f>VLOOKUP(G338,Übergruppen!B:C,2,FALSE)</f>
        <v>14</v>
      </c>
      <c r="I338" s="1" t="s">
        <v>404</v>
      </c>
      <c r="J338" s="1">
        <f>VLOOKUP(I338,Übergruppen!B:C,2,FALSE)</f>
        <v>5</v>
      </c>
    </row>
    <row r="339" spans="1:14" x14ac:dyDescent="0.2">
      <c r="A339">
        <v>1713</v>
      </c>
      <c r="B339" t="s">
        <v>193</v>
      </c>
      <c r="C339">
        <v>88.063000000000002</v>
      </c>
      <c r="D339">
        <v>0</v>
      </c>
      <c r="E339">
        <v>0</v>
      </c>
      <c r="F339">
        <v>0</v>
      </c>
      <c r="G339" t="s">
        <v>13</v>
      </c>
      <c r="H339">
        <f>VLOOKUP(G339,Übergruppen!B:C,2,FALSE)</f>
        <v>14</v>
      </c>
      <c r="I339" s="2"/>
      <c r="J339" s="2" t="e">
        <f>VLOOKUP(I339,Übergruppen!B:C,2,FALSE)</f>
        <v>#N/A</v>
      </c>
    </row>
    <row r="340" spans="1:14" x14ac:dyDescent="0.2">
      <c r="A340">
        <v>1715</v>
      </c>
      <c r="B340" t="s">
        <v>427</v>
      </c>
      <c r="C340">
        <v>108.11799999999999</v>
      </c>
      <c r="D340">
        <v>0</v>
      </c>
      <c r="E340">
        <v>0</v>
      </c>
      <c r="F340">
        <v>0</v>
      </c>
      <c r="G340" t="s">
        <v>397</v>
      </c>
      <c r="H340">
        <f>VLOOKUP(G340,Übergruppen!B:C,2,FALSE)</f>
        <v>20</v>
      </c>
      <c r="I340" t="s">
        <v>11</v>
      </c>
      <c r="J340">
        <f>VLOOKUP(I340,Übergruppen!B:C,2,FALSE)</f>
        <v>12</v>
      </c>
      <c r="K340" s="2" t="s">
        <v>404</v>
      </c>
      <c r="L340" s="2">
        <f>VLOOKUP(K340,Übergruppen!B:C,2,FALSE)</f>
        <v>5</v>
      </c>
    </row>
    <row r="341" spans="1:14" x14ac:dyDescent="0.2">
      <c r="A341">
        <v>1721</v>
      </c>
      <c r="B341" t="s">
        <v>194</v>
      </c>
      <c r="C341">
        <v>134.178</v>
      </c>
      <c r="D341">
        <v>0.125</v>
      </c>
      <c r="E341">
        <v>1.49055731938172E-2</v>
      </c>
      <c r="F341">
        <v>0</v>
      </c>
      <c r="G341" t="s">
        <v>407</v>
      </c>
      <c r="H341">
        <f>VLOOKUP(G341,Übergruppen!B:C,2,FALSE)</f>
        <v>9</v>
      </c>
      <c r="I341" t="s">
        <v>405</v>
      </c>
      <c r="J341">
        <f>VLOOKUP(I341,Übergruppen!B:C,2,FALSE)</f>
        <v>6</v>
      </c>
      <c r="K341" s="2" t="s">
        <v>404</v>
      </c>
      <c r="L341" s="2">
        <f>VLOOKUP(K341,Übergruppen!B:C,2,FALSE)</f>
        <v>5</v>
      </c>
    </row>
    <row r="342" spans="1:14" x14ac:dyDescent="0.2">
      <c r="A342">
        <v>1723</v>
      </c>
      <c r="B342" t="s">
        <v>195</v>
      </c>
      <c r="C342">
        <v>187.036</v>
      </c>
      <c r="D342">
        <v>0.125</v>
      </c>
      <c r="E342">
        <v>1.06931285955645E-2</v>
      </c>
      <c r="F342">
        <v>0</v>
      </c>
      <c r="G342" t="s">
        <v>407</v>
      </c>
      <c r="H342">
        <f>VLOOKUP(G342,Übergruppen!B:C,2,FALSE)</f>
        <v>9</v>
      </c>
      <c r="I342" t="s">
        <v>8</v>
      </c>
      <c r="J342">
        <f>VLOOKUP(I342,Übergruppen!B:C,2,FALSE)</f>
        <v>13</v>
      </c>
      <c r="K342" t="s">
        <v>11</v>
      </c>
      <c r="L342">
        <f>VLOOKUP(K342,Übergruppen!B:C,2,FALSE)</f>
        <v>12</v>
      </c>
      <c r="M342" s="2" t="s">
        <v>404</v>
      </c>
      <c r="N342" s="2">
        <f>VLOOKUP(M342,Übergruppen!B:C,2,FALSE)</f>
        <v>5</v>
      </c>
    </row>
    <row r="343" spans="1:14" x14ac:dyDescent="0.2">
      <c r="A343">
        <v>1736</v>
      </c>
      <c r="B343" t="s">
        <v>196</v>
      </c>
      <c r="C343">
        <v>370.57299999999998</v>
      </c>
      <c r="D343">
        <v>0.1</v>
      </c>
      <c r="E343">
        <v>1.07940945508712E-2</v>
      </c>
      <c r="F343">
        <v>0</v>
      </c>
      <c r="G343" t="s">
        <v>13</v>
      </c>
      <c r="H343">
        <f>VLOOKUP(G343,Übergruppen!B:C,2,FALSE)</f>
        <v>14</v>
      </c>
      <c r="I343" t="s">
        <v>404</v>
      </c>
      <c r="J343">
        <f>VLOOKUP(I343,Übergruppen!B:C,2,FALSE)</f>
        <v>5</v>
      </c>
    </row>
    <row r="344" spans="1:14" x14ac:dyDescent="0.2">
      <c r="A344">
        <v>1742</v>
      </c>
      <c r="B344" t="s">
        <v>197</v>
      </c>
      <c r="C344">
        <v>223.40199999999999</v>
      </c>
      <c r="D344">
        <v>7.1428571428571397E-2</v>
      </c>
      <c r="E344">
        <v>4.4762356648552796E-3</v>
      </c>
      <c r="F344">
        <v>0</v>
      </c>
      <c r="G344" t="s">
        <v>410</v>
      </c>
      <c r="H344">
        <f>VLOOKUP(G344,Übergruppen!B:C,2,FALSE)</f>
        <v>15</v>
      </c>
      <c r="I344" t="s">
        <v>404</v>
      </c>
      <c r="J344">
        <f>VLOOKUP(I344,Übergruppen!B:C,2,FALSE)</f>
        <v>5</v>
      </c>
    </row>
    <row r="345" spans="1:14" x14ac:dyDescent="0.2">
      <c r="A345">
        <v>1773</v>
      </c>
      <c r="B345" t="s">
        <v>198</v>
      </c>
      <c r="C345">
        <v>140.22499999999999</v>
      </c>
      <c r="D345">
        <v>0.125</v>
      </c>
      <c r="E345">
        <v>1.42627919415226E-2</v>
      </c>
      <c r="F345">
        <v>0</v>
      </c>
      <c r="G345" t="s">
        <v>405</v>
      </c>
      <c r="H345">
        <f>VLOOKUP(G345,Übergruppen!B:C,2,FALSE)</f>
        <v>6</v>
      </c>
      <c r="I345" t="s">
        <v>404</v>
      </c>
      <c r="J345">
        <f>VLOOKUP(I345,Übergruppen!B:C,2,FALSE)</f>
        <v>5</v>
      </c>
    </row>
    <row r="346" spans="1:14" x14ac:dyDescent="0.2">
      <c r="A346">
        <v>1774</v>
      </c>
      <c r="B346" t="s">
        <v>199</v>
      </c>
      <c r="C346">
        <v>108.143</v>
      </c>
      <c r="D346">
        <v>0</v>
      </c>
      <c r="E346">
        <v>0</v>
      </c>
      <c r="F346">
        <v>0</v>
      </c>
      <c r="G346" t="s">
        <v>410</v>
      </c>
      <c r="H346">
        <f>VLOOKUP(G346,Übergruppen!B:C,2,FALSE)</f>
        <v>15</v>
      </c>
      <c r="I346" t="s">
        <v>404</v>
      </c>
      <c r="J346">
        <f>VLOOKUP(I346,Übergruppen!B:C,2,FALSE)</f>
        <v>5</v>
      </c>
    </row>
    <row r="347" spans="1:14" x14ac:dyDescent="0.2">
      <c r="A347">
        <v>1775</v>
      </c>
      <c r="B347" t="s">
        <v>200</v>
      </c>
      <c r="C347">
        <v>106.127</v>
      </c>
      <c r="D347">
        <v>0</v>
      </c>
      <c r="E347">
        <v>0</v>
      </c>
      <c r="F347">
        <v>0</v>
      </c>
      <c r="G347" t="s">
        <v>410</v>
      </c>
      <c r="H347">
        <f>VLOOKUP(G347,Übergruppen!B:C,2,FALSE)</f>
        <v>15</v>
      </c>
      <c r="I347" t="s">
        <v>400</v>
      </c>
      <c r="J347">
        <f>VLOOKUP(I347,Übergruppen!B:C,2,FALSE)</f>
        <v>7</v>
      </c>
      <c r="K347" s="1" t="s">
        <v>404</v>
      </c>
      <c r="L347" s="1">
        <f>VLOOKUP(K347,Übergruppen!B:C,2,FALSE)</f>
        <v>5</v>
      </c>
    </row>
    <row r="348" spans="1:14" x14ac:dyDescent="0.2">
      <c r="A348">
        <v>1777</v>
      </c>
      <c r="B348" t="s">
        <v>201</v>
      </c>
      <c r="C348">
        <v>89.524000000000001</v>
      </c>
      <c r="D348">
        <v>0.5</v>
      </c>
      <c r="E348">
        <v>1.11701889995979E-2</v>
      </c>
      <c r="F348">
        <v>0</v>
      </c>
      <c r="G348" t="s">
        <v>410</v>
      </c>
      <c r="H348">
        <f>VLOOKUP(G348,Übergruppen!B:C,2,FALSE)</f>
        <v>15</v>
      </c>
      <c r="I348" t="s">
        <v>8</v>
      </c>
      <c r="J348">
        <f>VLOOKUP(I348,Übergruppen!B:C,2,FALSE)</f>
        <v>13</v>
      </c>
      <c r="K348" s="2" t="s">
        <v>404</v>
      </c>
      <c r="L348" s="2">
        <f>VLOOKUP(K348,Übergruppen!B:C,2,FALSE)</f>
        <v>5</v>
      </c>
    </row>
    <row r="349" spans="1:14" x14ac:dyDescent="0.2">
      <c r="A349">
        <v>1778</v>
      </c>
      <c r="B349" t="s">
        <v>202</v>
      </c>
      <c r="C349">
        <v>109.149</v>
      </c>
      <c r="D349">
        <v>0</v>
      </c>
      <c r="E349">
        <v>0</v>
      </c>
      <c r="F349">
        <v>0</v>
      </c>
      <c r="G349" t="s">
        <v>397</v>
      </c>
      <c r="H349">
        <f>VLOOKUP(G349,Übergruppen!B:C,2,FALSE)</f>
        <v>20</v>
      </c>
      <c r="I349" t="s">
        <v>408</v>
      </c>
      <c r="J349">
        <f>VLOOKUP(I349,Übergruppen!B:C,2,FALSE)</f>
        <v>10</v>
      </c>
      <c r="K349" s="2" t="s">
        <v>404</v>
      </c>
      <c r="L349" s="2">
        <f>VLOOKUP(K349,Übergruppen!B:C,2,FALSE)</f>
        <v>5</v>
      </c>
    </row>
    <row r="350" spans="1:14" x14ac:dyDescent="0.2">
      <c r="A350">
        <v>1793</v>
      </c>
      <c r="B350" t="s">
        <v>203</v>
      </c>
      <c r="C350">
        <v>207.07</v>
      </c>
      <c r="D350">
        <v>0</v>
      </c>
      <c r="E350">
        <v>0</v>
      </c>
      <c r="F350">
        <v>0</v>
      </c>
      <c r="G350" t="s">
        <v>407</v>
      </c>
      <c r="H350">
        <f>VLOOKUP(G350,Übergruppen!B:C,2,FALSE)</f>
        <v>9</v>
      </c>
      <c r="I350" t="s">
        <v>8</v>
      </c>
      <c r="J350">
        <f>VLOOKUP(I350,Übergruppen!B:C,2,FALSE)</f>
        <v>13</v>
      </c>
    </row>
    <row r="351" spans="1:14" x14ac:dyDescent="0.2">
      <c r="A351">
        <v>1799</v>
      </c>
      <c r="B351" t="s">
        <v>377</v>
      </c>
      <c r="C351">
        <v>115.175</v>
      </c>
      <c r="D351">
        <v>0.25</v>
      </c>
      <c r="E351">
        <v>1.7364879531148299E-2</v>
      </c>
      <c r="F351">
        <v>0</v>
      </c>
      <c r="G351" t="s">
        <v>408</v>
      </c>
      <c r="H351">
        <f>VLOOKUP(G351,Übergruppen!B:C,2,FALSE)</f>
        <v>10</v>
      </c>
      <c r="I351" t="s">
        <v>404</v>
      </c>
      <c r="J351">
        <f>VLOOKUP(I351,Übergruppen!B:C,2,FALSE)</f>
        <v>5</v>
      </c>
    </row>
    <row r="352" spans="1:14" x14ac:dyDescent="0.2">
      <c r="A352">
        <v>1838</v>
      </c>
      <c r="B352" t="s">
        <v>204</v>
      </c>
      <c r="C352">
        <v>123.158</v>
      </c>
      <c r="D352">
        <v>0.75</v>
      </c>
      <c r="E352">
        <v>1.62393023595706E-2</v>
      </c>
      <c r="F352">
        <v>8.1196511797853206E-3</v>
      </c>
      <c r="G352" t="s">
        <v>410</v>
      </c>
      <c r="H352">
        <f>VLOOKUP(G352,Übergruppen!B:C,2,FALSE)</f>
        <v>15</v>
      </c>
      <c r="I352" t="s">
        <v>402</v>
      </c>
      <c r="J352">
        <f>VLOOKUP(I352,Übergruppen!B:C,2,FALSE)</f>
        <v>1</v>
      </c>
      <c r="K352" s="1" t="s">
        <v>404</v>
      </c>
      <c r="L352" s="1">
        <f>VLOOKUP(K352,Übergruppen!B:C,2,FALSE)</f>
        <v>5</v>
      </c>
    </row>
    <row r="353" spans="1:12" x14ac:dyDescent="0.2">
      <c r="A353">
        <v>1845</v>
      </c>
      <c r="B353" t="s">
        <v>205</v>
      </c>
      <c r="C353">
        <v>154.10300000000001</v>
      </c>
      <c r="D353">
        <v>0</v>
      </c>
      <c r="E353">
        <v>0</v>
      </c>
      <c r="F353">
        <v>0</v>
      </c>
      <c r="G353" t="s">
        <v>409</v>
      </c>
      <c r="H353">
        <f>VLOOKUP(G353,Übergruppen!B:C,2,FALSE)</f>
        <v>11</v>
      </c>
      <c r="I353" s="1" t="s">
        <v>404</v>
      </c>
      <c r="J353" s="1">
        <f>VLOOKUP(I353,Übergruppen!B:C,2,FALSE)</f>
        <v>5</v>
      </c>
    </row>
    <row r="354" spans="1:12" x14ac:dyDescent="0.2">
      <c r="A354">
        <v>1846</v>
      </c>
      <c r="B354" t="s">
        <v>206</v>
      </c>
      <c r="C354">
        <v>398.47699999999998</v>
      </c>
      <c r="D354">
        <v>0</v>
      </c>
      <c r="E354">
        <v>0</v>
      </c>
      <c r="F354">
        <v>0</v>
      </c>
      <c r="G354" t="s">
        <v>409</v>
      </c>
      <c r="H354">
        <f>VLOOKUP(G354,Übergruppen!B:C,2,FALSE)</f>
        <v>11</v>
      </c>
      <c r="I354" t="s">
        <v>11</v>
      </c>
      <c r="J354">
        <f>VLOOKUP(I354,Übergruppen!B:C,2,FALSE)</f>
        <v>12</v>
      </c>
      <c r="K354" t="s">
        <v>404</v>
      </c>
      <c r="L354">
        <f>VLOOKUP(K354,Übergruppen!B:C,2,FALSE)</f>
        <v>5</v>
      </c>
    </row>
    <row r="355" spans="1:12" x14ac:dyDescent="0.2">
      <c r="A355">
        <v>1858</v>
      </c>
      <c r="B355" t="s">
        <v>207</v>
      </c>
      <c r="C355">
        <v>210.21</v>
      </c>
      <c r="D355">
        <v>0</v>
      </c>
      <c r="E355">
        <v>0</v>
      </c>
      <c r="F355">
        <v>0</v>
      </c>
      <c r="G355" t="s">
        <v>409</v>
      </c>
      <c r="H355">
        <f>VLOOKUP(G355,Übergruppen!B:C,2,FALSE)</f>
        <v>11</v>
      </c>
      <c r="I355" t="s">
        <v>404</v>
      </c>
      <c r="J355">
        <f>VLOOKUP(I355,Übergruppen!B:C,2,FALSE)</f>
        <v>5</v>
      </c>
    </row>
    <row r="356" spans="1:12" x14ac:dyDescent="0.2">
      <c r="A356">
        <v>1861</v>
      </c>
      <c r="B356" t="s">
        <v>208</v>
      </c>
      <c r="C356">
        <v>255.44399999999999</v>
      </c>
      <c r="D356">
        <v>7.1428571428571397E-2</v>
      </c>
      <c r="E356">
        <v>7.8295047055323298E-3</v>
      </c>
      <c r="F356">
        <v>0</v>
      </c>
      <c r="G356" t="s">
        <v>402</v>
      </c>
      <c r="H356">
        <f>VLOOKUP(G356,Übergruppen!B:C,2,FALSE)</f>
        <v>1</v>
      </c>
      <c r="I356" t="s">
        <v>404</v>
      </c>
      <c r="J356">
        <f>VLOOKUP(I356,Übergruppen!B:C,2,FALSE)</f>
        <v>5</v>
      </c>
    </row>
    <row r="357" spans="1:12" x14ac:dyDescent="0.2">
      <c r="A357">
        <v>1878</v>
      </c>
      <c r="B357" t="s">
        <v>378</v>
      </c>
      <c r="C357">
        <v>246.43600000000001</v>
      </c>
      <c r="D357">
        <v>0</v>
      </c>
      <c r="E357">
        <v>0</v>
      </c>
      <c r="F357">
        <v>0</v>
      </c>
      <c r="G357" t="s">
        <v>407</v>
      </c>
      <c r="H357">
        <f>VLOOKUP(G357,Übergruppen!B:C,2,FALSE)</f>
        <v>9</v>
      </c>
      <c r="I357" t="s">
        <v>404</v>
      </c>
      <c r="J357">
        <f>VLOOKUP(I357,Übergruppen!B:C,2,FALSE)</f>
        <v>5</v>
      </c>
    </row>
    <row r="358" spans="1:12" x14ac:dyDescent="0.2">
      <c r="A358">
        <v>1917</v>
      </c>
      <c r="B358" t="s">
        <v>379</v>
      </c>
      <c r="C358">
        <v>140.26900000000001</v>
      </c>
      <c r="D358">
        <v>0</v>
      </c>
      <c r="E358">
        <v>0</v>
      </c>
      <c r="F358">
        <v>0</v>
      </c>
      <c r="G358" t="s">
        <v>404</v>
      </c>
      <c r="H358">
        <f>VLOOKUP(G358,Übergruppen!B:C,2,FALSE)</f>
        <v>5</v>
      </c>
    </row>
    <row r="359" spans="1:12" x14ac:dyDescent="0.2">
      <c r="A359">
        <v>1984</v>
      </c>
      <c r="B359" t="s">
        <v>209</v>
      </c>
      <c r="C359">
        <v>115.175</v>
      </c>
      <c r="D359">
        <v>0.25</v>
      </c>
      <c r="E359">
        <v>1.7364879531148299E-2</v>
      </c>
      <c r="F359">
        <v>0</v>
      </c>
      <c r="G359" t="s">
        <v>408</v>
      </c>
      <c r="H359">
        <f>VLOOKUP(G359,Übergruppen!B:C,2,FALSE)</f>
        <v>10</v>
      </c>
      <c r="I359" s="1" t="s">
        <v>404</v>
      </c>
      <c r="J359" s="1">
        <f>VLOOKUP(I359,Übergruppen!B:C,2,FALSE)</f>
        <v>5</v>
      </c>
    </row>
    <row r="360" spans="1:12" x14ac:dyDescent="0.2">
      <c r="A360">
        <v>1985</v>
      </c>
      <c r="B360" t="s">
        <v>210</v>
      </c>
      <c r="C360">
        <v>87.122</v>
      </c>
      <c r="D360">
        <v>0</v>
      </c>
      <c r="E360">
        <v>0</v>
      </c>
      <c r="F360">
        <v>0</v>
      </c>
      <c r="G360" t="s">
        <v>408</v>
      </c>
      <c r="H360">
        <f>VLOOKUP(G360,Übergruppen!B:C,2,FALSE)</f>
        <v>10</v>
      </c>
      <c r="I360" s="1" t="s">
        <v>404</v>
      </c>
      <c r="J360" s="1">
        <f>VLOOKUP(I360,Übergruppen!B:C,2,FALSE)</f>
        <v>5</v>
      </c>
    </row>
    <row r="361" spans="1:12" x14ac:dyDescent="0.2">
      <c r="A361">
        <v>1986</v>
      </c>
      <c r="B361" t="s">
        <v>211</v>
      </c>
      <c r="C361">
        <v>101.148</v>
      </c>
      <c r="D361">
        <v>0</v>
      </c>
      <c r="E361">
        <v>0</v>
      </c>
      <c r="F361">
        <v>0</v>
      </c>
      <c r="G361" t="s">
        <v>408</v>
      </c>
      <c r="H361">
        <f>VLOOKUP(G361,Übergruppen!B:C,2,FALSE)</f>
        <v>10</v>
      </c>
      <c r="I361" s="1" t="s">
        <v>404</v>
      </c>
      <c r="J361" s="1">
        <f>VLOOKUP(I361,Übergruppen!B:C,2,FALSE)</f>
        <v>5</v>
      </c>
    </row>
    <row r="362" spans="1:12" x14ac:dyDescent="0.2">
      <c r="A362">
        <v>1987</v>
      </c>
      <c r="B362" t="s">
        <v>212</v>
      </c>
      <c r="C362">
        <v>101.148</v>
      </c>
      <c r="D362">
        <v>0.25</v>
      </c>
      <c r="E362">
        <v>1.97730058923558E-2</v>
      </c>
      <c r="F362">
        <v>9.8865029461778792E-3</v>
      </c>
      <c r="G362" t="s">
        <v>408</v>
      </c>
      <c r="H362">
        <f>VLOOKUP(G362,Übergruppen!B:C,2,FALSE)</f>
        <v>10</v>
      </c>
      <c r="I362" s="1" t="s">
        <v>404</v>
      </c>
      <c r="J362" s="1">
        <f>VLOOKUP(I362,Übergruppen!B:C,2,FALSE)</f>
        <v>5</v>
      </c>
    </row>
    <row r="363" spans="1:12" x14ac:dyDescent="0.2">
      <c r="A363">
        <v>1988</v>
      </c>
      <c r="B363" t="s">
        <v>213</v>
      </c>
      <c r="C363">
        <v>101.148</v>
      </c>
      <c r="D363">
        <v>0.25</v>
      </c>
      <c r="E363">
        <v>1.97730058923558E-2</v>
      </c>
      <c r="F363">
        <v>9.8865029461778792E-3</v>
      </c>
      <c r="G363" t="s">
        <v>408</v>
      </c>
      <c r="H363">
        <f>VLOOKUP(G363,Übergruppen!B:C,2,FALSE)</f>
        <v>10</v>
      </c>
      <c r="I363" s="1" t="s">
        <v>404</v>
      </c>
      <c r="J363" s="1">
        <f>VLOOKUP(I363,Übergruppen!B:C,2,FALSE)</f>
        <v>5</v>
      </c>
    </row>
    <row r="364" spans="1:12" x14ac:dyDescent="0.2">
      <c r="A364">
        <v>1989</v>
      </c>
      <c r="B364" t="s">
        <v>214</v>
      </c>
      <c r="C364">
        <v>113.15900000000001</v>
      </c>
      <c r="D364">
        <v>0.2</v>
      </c>
      <c r="E364">
        <v>1.7674245972481201E-2</v>
      </c>
      <c r="F364">
        <v>0</v>
      </c>
      <c r="G364" t="s">
        <v>408</v>
      </c>
      <c r="H364">
        <f>VLOOKUP(G364,Übergruppen!B:C,2,FALSE)</f>
        <v>10</v>
      </c>
      <c r="I364" t="s">
        <v>404</v>
      </c>
      <c r="J364">
        <f>VLOOKUP(I364,Übergruppen!B:C,2,FALSE)</f>
        <v>5</v>
      </c>
    </row>
    <row r="365" spans="1:12" x14ac:dyDescent="0.2">
      <c r="A365">
        <v>1990</v>
      </c>
      <c r="B365" t="s">
        <v>380</v>
      </c>
      <c r="C365">
        <v>127.18600000000001</v>
      </c>
      <c r="D365">
        <v>0.16666666666666699</v>
      </c>
      <c r="E365">
        <v>1.57250011793751E-2</v>
      </c>
      <c r="F365">
        <v>0</v>
      </c>
      <c r="G365" t="s">
        <v>408</v>
      </c>
      <c r="H365">
        <f>VLOOKUP(G365,Übergruppen!B:C,2,FALSE)</f>
        <v>10</v>
      </c>
      <c r="I365" t="s">
        <v>404</v>
      </c>
      <c r="J365">
        <f>VLOOKUP(I365,Übergruppen!B:C,2,FALSE)</f>
        <v>5</v>
      </c>
    </row>
    <row r="366" spans="1:12" x14ac:dyDescent="0.2">
      <c r="A366">
        <v>1995</v>
      </c>
      <c r="B366" t="s">
        <v>381</v>
      </c>
      <c r="C366">
        <v>70.134</v>
      </c>
      <c r="D366">
        <v>0</v>
      </c>
      <c r="E366">
        <v>0</v>
      </c>
      <c r="F366">
        <v>0</v>
      </c>
      <c r="G366" t="s">
        <v>400</v>
      </c>
      <c r="H366">
        <f>VLOOKUP(G366,Übergruppen!B:C,2,FALSE)</f>
        <v>7</v>
      </c>
      <c r="I366" s="1" t="s">
        <v>404</v>
      </c>
      <c r="J366" s="1">
        <f>VLOOKUP(I366,Übergruppen!B:C,2,FALSE)</f>
        <v>5</v>
      </c>
    </row>
    <row r="367" spans="1:12" x14ac:dyDescent="0.2">
      <c r="A367">
        <v>2077</v>
      </c>
      <c r="B367" t="s">
        <v>382</v>
      </c>
      <c r="C367">
        <v>115.21899999999999</v>
      </c>
      <c r="D367">
        <v>0.14285714285714299</v>
      </c>
      <c r="E367">
        <v>8.6791241027955497E-3</v>
      </c>
      <c r="F367">
        <v>1.7358248205591099E-2</v>
      </c>
      <c r="G367" t="s">
        <v>402</v>
      </c>
      <c r="H367">
        <f>VLOOKUP(G367,Übergruppen!B:C,2,FALSE)</f>
        <v>1</v>
      </c>
      <c r="I367" t="s">
        <v>404</v>
      </c>
      <c r="J367">
        <f>VLOOKUP(I367,Übergruppen!B:C,2,FALSE)</f>
        <v>5</v>
      </c>
    </row>
    <row r="368" spans="1:12" x14ac:dyDescent="0.2">
      <c r="A368">
        <v>2133</v>
      </c>
      <c r="B368" t="s">
        <v>215</v>
      </c>
      <c r="C368">
        <v>148.20500000000001</v>
      </c>
      <c r="D368">
        <v>0.11111111111111099</v>
      </c>
      <c r="E368">
        <v>1.3494821362302199E-2</v>
      </c>
      <c r="F368">
        <v>0</v>
      </c>
      <c r="G368" t="s">
        <v>407</v>
      </c>
      <c r="H368">
        <f>VLOOKUP(G368,Übergruppen!B:C,2,FALSE)</f>
        <v>9</v>
      </c>
      <c r="I368" t="s">
        <v>405</v>
      </c>
      <c r="J368">
        <f>VLOOKUP(I368,Übergruppen!B:C,2,FALSE)</f>
        <v>6</v>
      </c>
      <c r="K368" s="2" t="s">
        <v>404</v>
      </c>
      <c r="L368" s="2">
        <f>VLOOKUP(K368,Übergruppen!B:C,2,FALSE)</f>
        <v>5</v>
      </c>
    </row>
    <row r="369" spans="1:12" x14ac:dyDescent="0.2">
      <c r="A369">
        <v>2190</v>
      </c>
      <c r="B369" t="s">
        <v>216</v>
      </c>
      <c r="C369">
        <v>114.14700000000001</v>
      </c>
      <c r="D369">
        <v>0</v>
      </c>
      <c r="E369">
        <v>0</v>
      </c>
      <c r="F369">
        <v>0</v>
      </c>
      <c r="G369" t="s">
        <v>408</v>
      </c>
      <c r="H369">
        <f>VLOOKUP(G369,Übergruppen!B:C,2,FALSE)</f>
        <v>10</v>
      </c>
      <c r="I369" s="1" t="s">
        <v>404</v>
      </c>
      <c r="J369" s="1">
        <f>VLOOKUP(I369,Übergruppen!B:C,2,FALSE)</f>
        <v>5</v>
      </c>
    </row>
    <row r="370" spans="1:12" x14ac:dyDescent="0.2">
      <c r="A370">
        <v>2242</v>
      </c>
      <c r="B370" t="s">
        <v>217</v>
      </c>
      <c r="C370">
        <v>222.28200000000001</v>
      </c>
      <c r="D370">
        <v>0.5</v>
      </c>
      <c r="E370">
        <v>1.7995159302147699E-2</v>
      </c>
      <c r="F370">
        <v>0</v>
      </c>
      <c r="G370" t="s">
        <v>11</v>
      </c>
      <c r="H370">
        <f>VLOOKUP(G370,Übergruppen!B:C,2,FALSE)</f>
        <v>12</v>
      </c>
      <c r="I370" t="s">
        <v>404</v>
      </c>
      <c r="J370">
        <f>VLOOKUP(I370,Übergruppen!B:C,2,FALSE)</f>
        <v>5</v>
      </c>
    </row>
    <row r="371" spans="1:12" x14ac:dyDescent="0.2">
      <c r="A371">
        <v>2252</v>
      </c>
      <c r="B371" t="s">
        <v>383</v>
      </c>
      <c r="C371">
        <v>82.144999999999996</v>
      </c>
      <c r="D371">
        <v>0</v>
      </c>
      <c r="E371">
        <v>0</v>
      </c>
      <c r="F371">
        <v>0</v>
      </c>
      <c r="G371" t="s">
        <v>400</v>
      </c>
      <c r="H371">
        <f>VLOOKUP(G371,Übergruppen!B:C,2,FALSE)</f>
        <v>7</v>
      </c>
      <c r="I371" s="2"/>
      <c r="J371" s="2" t="e">
        <f>VLOOKUP(I371,Übergruppen!B:C,2,FALSE)</f>
        <v>#N/A</v>
      </c>
    </row>
    <row r="372" spans="1:12" x14ac:dyDescent="0.2">
      <c r="A372">
        <v>2329</v>
      </c>
      <c r="B372" t="s">
        <v>384</v>
      </c>
      <c r="C372">
        <v>171.03700000000001</v>
      </c>
      <c r="D372">
        <v>0</v>
      </c>
      <c r="E372">
        <v>0</v>
      </c>
      <c r="F372">
        <v>0</v>
      </c>
      <c r="G372" t="s">
        <v>407</v>
      </c>
      <c r="H372">
        <f>VLOOKUP(G372,Übergruppen!B:C,2,FALSE)</f>
        <v>9</v>
      </c>
      <c r="I372" t="s">
        <v>8</v>
      </c>
      <c r="J372">
        <f>VLOOKUP(I372,Übergruppen!B:C,2,FALSE)</f>
        <v>13</v>
      </c>
      <c r="K372" s="2" t="s">
        <v>404</v>
      </c>
      <c r="L372" s="2">
        <f>VLOOKUP(K372,Übergruppen!B:C,2,FALSE)</f>
        <v>5</v>
      </c>
    </row>
    <row r="373" spans="1:12" x14ac:dyDescent="0.2">
      <c r="A373">
        <v>2381</v>
      </c>
      <c r="B373" t="s">
        <v>218</v>
      </c>
      <c r="C373">
        <v>104.149</v>
      </c>
      <c r="D373">
        <v>0.33333333333333298</v>
      </c>
      <c r="E373">
        <v>1.9203256872365598E-2</v>
      </c>
      <c r="F373">
        <v>9.6016284361827801E-3</v>
      </c>
      <c r="G373" t="s">
        <v>11</v>
      </c>
      <c r="H373">
        <f>VLOOKUP(G373,Übergruppen!B:C,2,FALSE)</f>
        <v>12</v>
      </c>
      <c r="I373" t="s">
        <v>403</v>
      </c>
      <c r="J373">
        <f>VLOOKUP(I373,Übergruppen!B:C,2,FALSE)</f>
        <v>2</v>
      </c>
      <c r="K373" s="1" t="s">
        <v>404</v>
      </c>
      <c r="L373" s="1">
        <f>VLOOKUP(K373,Übergruppen!B:C,2,FALSE)</f>
        <v>5</v>
      </c>
    </row>
    <row r="374" spans="1:12" x14ac:dyDescent="0.2">
      <c r="A374">
        <v>2443</v>
      </c>
      <c r="B374" t="s">
        <v>428</v>
      </c>
      <c r="C374">
        <v>138.166</v>
      </c>
      <c r="D374">
        <v>0.25</v>
      </c>
      <c r="E374">
        <v>1.44753412561701E-2</v>
      </c>
      <c r="F374">
        <v>0</v>
      </c>
      <c r="G374" t="s">
        <v>407</v>
      </c>
      <c r="H374">
        <f>VLOOKUP(G374,Übergruppen!B:C,2,FALSE)</f>
        <v>9</v>
      </c>
      <c r="I374" t="s">
        <v>11</v>
      </c>
      <c r="J374">
        <f>VLOOKUP(I374,Übergruppen!B:C,2,FALSE)</f>
        <v>12</v>
      </c>
      <c r="K374" s="2" t="s">
        <v>404</v>
      </c>
      <c r="L374" s="2">
        <f>VLOOKUP(K374,Übergruppen!B:C,2,FALSE)</f>
        <v>5</v>
      </c>
    </row>
    <row r="375" spans="1:12" x14ac:dyDescent="0.2">
      <c r="A375">
        <v>2538</v>
      </c>
      <c r="B375" t="s">
        <v>219</v>
      </c>
      <c r="C375">
        <v>78.072999999999993</v>
      </c>
      <c r="D375">
        <v>0</v>
      </c>
      <c r="E375">
        <v>0</v>
      </c>
      <c r="F375">
        <v>0</v>
      </c>
      <c r="G375" t="s">
        <v>410</v>
      </c>
      <c r="H375">
        <f>VLOOKUP(G375,Übergruppen!B:C,2,FALSE)</f>
        <v>15</v>
      </c>
      <c r="I375" t="s">
        <v>400</v>
      </c>
      <c r="J375">
        <f>VLOOKUP(I375,Übergruppen!B:C,2,FALSE)</f>
        <v>7</v>
      </c>
    </row>
    <row r="376" spans="1:12" x14ac:dyDescent="0.2">
      <c r="A376">
        <v>2539</v>
      </c>
      <c r="B376" t="s">
        <v>220</v>
      </c>
      <c r="C376">
        <v>78.072999999999993</v>
      </c>
      <c r="D376">
        <v>0</v>
      </c>
      <c r="E376">
        <v>0</v>
      </c>
      <c r="F376">
        <v>0</v>
      </c>
      <c r="G376" t="s">
        <v>410</v>
      </c>
      <c r="H376">
        <f>VLOOKUP(G376,Übergruppen!B:C,2,FALSE)</f>
        <v>15</v>
      </c>
      <c r="I376" t="s">
        <v>400</v>
      </c>
      <c r="J376">
        <f>VLOOKUP(I376,Übergruppen!B:C,2,FALSE)</f>
        <v>7</v>
      </c>
    </row>
    <row r="377" spans="1:12" x14ac:dyDescent="0.2">
      <c r="A377">
        <v>2628</v>
      </c>
      <c r="B377" t="s">
        <v>221</v>
      </c>
      <c r="C377">
        <v>280.45100000000002</v>
      </c>
      <c r="D377">
        <v>6.25E-2</v>
      </c>
      <c r="E377">
        <v>7.1313705424477002E-3</v>
      </c>
      <c r="F377">
        <v>3.5656852712238501E-3</v>
      </c>
      <c r="G377" t="s">
        <v>411</v>
      </c>
      <c r="H377">
        <f>VLOOKUP(G377,Übergruppen!B:C,2,FALSE)</f>
        <v>16</v>
      </c>
      <c r="I377" t="s">
        <v>404</v>
      </c>
      <c r="J377">
        <f>VLOOKUP(I377,Übergruppen!B:C,2,FALSE)</f>
        <v>5</v>
      </c>
      <c r="K377" t="s">
        <v>400</v>
      </c>
      <c r="L377">
        <f>VLOOKUP(K377,Übergruppen!B:C,2,FALSE)</f>
        <v>7</v>
      </c>
    </row>
    <row r="378" spans="1:12" x14ac:dyDescent="0.2">
      <c r="A378">
        <v>3092</v>
      </c>
      <c r="B378" t="s">
        <v>385</v>
      </c>
      <c r="C378">
        <v>108.143</v>
      </c>
      <c r="D378">
        <v>0.5</v>
      </c>
      <c r="E378">
        <v>9.2470155257390694E-3</v>
      </c>
      <c r="F378">
        <v>0</v>
      </c>
      <c r="G378" t="s">
        <v>415</v>
      </c>
      <c r="H378">
        <f>VLOOKUP(G378,Übergruppen!B:C,2,FALSE)</f>
        <v>24</v>
      </c>
      <c r="I378" s="2"/>
      <c r="J378" s="2" t="e">
        <f>VLOOKUP(I378,Übergruppen!B:C,2,FALSE)</f>
        <v>#N/A</v>
      </c>
    </row>
    <row r="379" spans="1:12" x14ac:dyDescent="0.2">
      <c r="A379">
        <v>3218</v>
      </c>
      <c r="B379" t="s">
        <v>222</v>
      </c>
      <c r="C379">
        <v>227.39</v>
      </c>
      <c r="D379">
        <v>8.3333333333333301E-2</v>
      </c>
      <c r="E379">
        <v>8.7954615418444106E-3</v>
      </c>
      <c r="F379">
        <v>0</v>
      </c>
      <c r="G379" t="s">
        <v>408</v>
      </c>
      <c r="H379">
        <f>VLOOKUP(G379,Übergruppen!B:C,2,FALSE)</f>
        <v>10</v>
      </c>
      <c r="I379" t="s">
        <v>404</v>
      </c>
      <c r="J379">
        <f>VLOOKUP(I379,Übergruppen!B:C,2,FALSE)</f>
        <v>5</v>
      </c>
    </row>
    <row r="380" spans="1:12" x14ac:dyDescent="0.2">
      <c r="A380">
        <v>3706</v>
      </c>
      <c r="B380" t="s">
        <v>223</v>
      </c>
      <c r="C380">
        <v>234.95699999999999</v>
      </c>
      <c r="D380">
        <v>0</v>
      </c>
      <c r="E380">
        <v>0</v>
      </c>
      <c r="F380">
        <v>0</v>
      </c>
      <c r="G380" t="s">
        <v>416</v>
      </c>
      <c r="H380">
        <f>VLOOKUP(G380,Übergruppen!B:C,2,FALSE)</f>
        <v>30</v>
      </c>
      <c r="I380" t="s">
        <v>404</v>
      </c>
      <c r="J380">
        <f>VLOOKUP(I380,Übergruppen!B:C,2,FALSE)</f>
        <v>5</v>
      </c>
    </row>
    <row r="381" spans="1:12" x14ac:dyDescent="0.2">
      <c r="A381">
        <v>3901</v>
      </c>
      <c r="B381" t="s">
        <v>224</v>
      </c>
      <c r="C381">
        <v>438.05900000000003</v>
      </c>
      <c r="D381">
        <v>0</v>
      </c>
      <c r="E381">
        <v>0</v>
      </c>
      <c r="F381">
        <v>0</v>
      </c>
      <c r="G381" t="s">
        <v>8</v>
      </c>
      <c r="H381">
        <f>VLOOKUP(G381,Übergruppen!B:C,2,FALSE)</f>
        <v>13</v>
      </c>
      <c r="I381" t="s">
        <v>404</v>
      </c>
      <c r="J381">
        <f>VLOOKUP(I381,Übergruppen!B:C,2,FALSE)</f>
        <v>5</v>
      </c>
    </row>
    <row r="382" spans="1:12" x14ac:dyDescent="0.2">
      <c r="A382">
        <v>4018</v>
      </c>
      <c r="B382" t="s">
        <v>386</v>
      </c>
      <c r="C382">
        <v>128.214</v>
      </c>
      <c r="D382">
        <v>0.125</v>
      </c>
      <c r="E382">
        <v>0</v>
      </c>
      <c r="F382">
        <v>7.79946027734881E-3</v>
      </c>
      <c r="G382" t="s">
        <v>400</v>
      </c>
      <c r="H382">
        <f>VLOOKUP(G382,Übergruppen!B:C,2,FALSE)</f>
        <v>7</v>
      </c>
      <c r="I382" t="s">
        <v>403</v>
      </c>
      <c r="J382">
        <f>VLOOKUP(I382,Übergruppen!B:C,2,FALSE)</f>
        <v>2</v>
      </c>
      <c r="K382" t="s">
        <v>404</v>
      </c>
      <c r="L382">
        <f>VLOOKUP(K382,Übergruppen!B:C,2,FALSE)</f>
        <v>5</v>
      </c>
    </row>
    <row r="383" spans="1:12" x14ac:dyDescent="0.2">
      <c r="A383">
        <v>6218</v>
      </c>
      <c r="B383" t="s">
        <v>225</v>
      </c>
      <c r="C383">
        <v>170.21100000000001</v>
      </c>
      <c r="D383">
        <v>9.0909090909090898E-2</v>
      </c>
      <c r="E383">
        <v>1.17501219075148E-2</v>
      </c>
      <c r="F383">
        <v>0</v>
      </c>
      <c r="G383" t="s">
        <v>407</v>
      </c>
      <c r="H383">
        <f>VLOOKUP(G383,Übergruppen!B:C,2,FALSE)</f>
        <v>9</v>
      </c>
      <c r="I383" t="s">
        <v>405</v>
      </c>
      <c r="J383">
        <f>VLOOKUP(I383,Übergruppen!B:C,2,FALSE)</f>
        <v>6</v>
      </c>
      <c r="K383" s="2" t="s">
        <v>404</v>
      </c>
      <c r="L383" s="2">
        <f>VLOOKUP(K383,Übergruppen!B:C,2,FALSE)</f>
        <v>5</v>
      </c>
    </row>
    <row r="384" spans="1:12" x14ac:dyDescent="0.2">
      <c r="A384">
        <v>6686</v>
      </c>
      <c r="B384" t="s">
        <v>226</v>
      </c>
      <c r="C384">
        <v>255.44399999999999</v>
      </c>
      <c r="D384">
        <v>7.1428571428571397E-2</v>
      </c>
      <c r="E384">
        <v>7.8295047055323298E-3</v>
      </c>
      <c r="F384">
        <v>0</v>
      </c>
      <c r="G384" t="s">
        <v>408</v>
      </c>
      <c r="H384">
        <f>VLOOKUP(G384,Übergruppen!B:C,2,FALSE)</f>
        <v>10</v>
      </c>
      <c r="I384" t="s">
        <v>404</v>
      </c>
      <c r="J384">
        <f>VLOOKUP(I384,Übergruppen!B:C,2,FALSE)</f>
        <v>5</v>
      </c>
    </row>
    <row r="385" spans="1:12" x14ac:dyDescent="0.2">
      <c r="A385">
        <v>9171</v>
      </c>
      <c r="B385" t="s">
        <v>387</v>
      </c>
      <c r="C385">
        <v>380.65699999999998</v>
      </c>
      <c r="D385">
        <v>0</v>
      </c>
      <c r="E385">
        <v>0</v>
      </c>
      <c r="F385">
        <v>0</v>
      </c>
      <c r="G385" t="s">
        <v>407</v>
      </c>
      <c r="H385">
        <f>VLOOKUP(G385,Übergruppen!B:C,2,FALSE)</f>
        <v>9</v>
      </c>
      <c r="I385" t="s">
        <v>404</v>
      </c>
      <c r="J385">
        <f>VLOOKUP(I385,Übergruppen!B:C,2,FALSE)</f>
        <v>5</v>
      </c>
    </row>
    <row r="386" spans="1:12" x14ac:dyDescent="0.2">
      <c r="A386">
        <v>9319</v>
      </c>
      <c r="B386" t="s">
        <v>388</v>
      </c>
      <c r="C386">
        <v>306.57600000000002</v>
      </c>
      <c r="D386">
        <v>0</v>
      </c>
      <c r="E386">
        <v>0</v>
      </c>
      <c r="F386">
        <v>0</v>
      </c>
      <c r="G386" t="s">
        <v>404</v>
      </c>
      <c r="H386">
        <f>VLOOKUP(G386,Übergruppen!B:C,2,FALSE)</f>
        <v>5</v>
      </c>
    </row>
    <row r="387" spans="1:12" x14ac:dyDescent="0.2">
      <c r="A387">
        <v>12169</v>
      </c>
      <c r="B387" t="s">
        <v>227</v>
      </c>
      <c r="C387">
        <v>113.15900000000001</v>
      </c>
      <c r="D387">
        <v>0.2</v>
      </c>
      <c r="E387">
        <v>1.7674245972481201E-2</v>
      </c>
      <c r="F387">
        <v>0</v>
      </c>
      <c r="G387" t="s">
        <v>408</v>
      </c>
      <c r="H387">
        <f>VLOOKUP(G387,Übergruppen!B:C,2,FALSE)</f>
        <v>10</v>
      </c>
      <c r="I387" s="1" t="s">
        <v>404</v>
      </c>
      <c r="J387" s="1">
        <f>VLOOKUP(I387,Übergruppen!B:C,2,FALSE)</f>
        <v>5</v>
      </c>
    </row>
    <row r="388" spans="1:12" x14ac:dyDescent="0.2">
      <c r="A388">
        <v>12866</v>
      </c>
      <c r="B388" t="s">
        <v>389</v>
      </c>
      <c r="C388">
        <v>152.23599999999999</v>
      </c>
      <c r="D388">
        <v>0.125</v>
      </c>
      <c r="E388">
        <v>0</v>
      </c>
      <c r="F388">
        <v>0</v>
      </c>
      <c r="G388" t="s">
        <v>412</v>
      </c>
      <c r="H388">
        <f>VLOOKUP(G388,Übergruppen!B:C,2,FALSE)</f>
        <v>17</v>
      </c>
      <c r="I388" t="s">
        <v>404</v>
      </c>
      <c r="J388">
        <f>VLOOKUP(I388,Übergruppen!B:C,2,FALSE)</f>
        <v>5</v>
      </c>
      <c r="K388" t="s">
        <v>400</v>
      </c>
      <c r="L388">
        <f>VLOOKUP(K388,Übergruppen!B:C,2,FALSE)</f>
        <v>7</v>
      </c>
    </row>
    <row r="389" spans="1:12" x14ac:dyDescent="0.2">
      <c r="A389">
        <v>13803</v>
      </c>
      <c r="B389" t="s">
        <v>228</v>
      </c>
      <c r="C389">
        <v>139.625</v>
      </c>
      <c r="D389">
        <v>0</v>
      </c>
      <c r="E389">
        <v>0</v>
      </c>
      <c r="F389">
        <v>0</v>
      </c>
      <c r="G389" t="s">
        <v>229</v>
      </c>
      <c r="H389">
        <f>VLOOKUP(G389,Übergruppen!B:C,2,FALSE)</f>
        <v>22</v>
      </c>
    </row>
    <row r="390" spans="1:12" x14ac:dyDescent="0.2">
      <c r="A390">
        <v>47260</v>
      </c>
      <c r="B390" t="s">
        <v>429</v>
      </c>
      <c r="C390">
        <v>148.226</v>
      </c>
      <c r="D390">
        <v>0.2</v>
      </c>
      <c r="E390">
        <v>2.6985818952140701E-2</v>
      </c>
      <c r="F390">
        <v>0</v>
      </c>
      <c r="G390" t="s">
        <v>397</v>
      </c>
      <c r="H390">
        <f>VLOOKUP(G390,Übergruppen!B:C,2,FALSE)</f>
        <v>20</v>
      </c>
      <c r="I390" t="s">
        <v>404</v>
      </c>
      <c r="J390">
        <f>VLOOKUP(I390,Übergruppen!B:C,2,FALSE)</f>
        <v>5</v>
      </c>
    </row>
    <row r="391" spans="1:12" x14ac:dyDescent="0.2">
      <c r="A391">
        <v>47261</v>
      </c>
      <c r="B391" t="s">
        <v>430</v>
      </c>
      <c r="C391">
        <v>135.18700000000001</v>
      </c>
      <c r="D391">
        <v>0.66666666666666696</v>
      </c>
      <c r="E391">
        <v>3.6985804848099303E-2</v>
      </c>
      <c r="F391">
        <v>1.4794321939239701E-2</v>
      </c>
      <c r="G391" t="s">
        <v>397</v>
      </c>
      <c r="H391">
        <f>VLOOKUP(G391,Übergruppen!B:C,2,FALSE)</f>
        <v>20</v>
      </c>
      <c r="I391" t="s">
        <v>402</v>
      </c>
      <c r="J391">
        <f>VLOOKUP(I391,Übergruppen!B:C,2,FALSE)</f>
        <v>1</v>
      </c>
      <c r="K391" t="s">
        <v>404</v>
      </c>
      <c r="L391">
        <f>VLOOKUP(K391,Übergruppen!B:C,2,FALSE)</f>
        <v>5</v>
      </c>
    </row>
    <row r="392" spans="1:12" x14ac:dyDescent="0.2">
      <c r="A392">
        <v>47262</v>
      </c>
      <c r="B392" t="s">
        <v>431</v>
      </c>
      <c r="C392">
        <v>178.25200000000001</v>
      </c>
      <c r="D392">
        <v>0.33333333333333298</v>
      </c>
      <c r="E392">
        <v>3.36602113861275E-2</v>
      </c>
      <c r="F392">
        <v>0</v>
      </c>
      <c r="G392" t="s">
        <v>397</v>
      </c>
      <c r="H392">
        <f>VLOOKUP(G392,Übergruppen!B:C,2,FALSE)</f>
        <v>20</v>
      </c>
      <c r="I392" t="s">
        <v>11</v>
      </c>
      <c r="J392">
        <f>VLOOKUP(I392,Übergruppen!B:C,2,FALSE)</f>
        <v>12</v>
      </c>
      <c r="K392" t="s">
        <v>404</v>
      </c>
      <c r="L392">
        <f>VLOOKUP(K392,Übergruppen!B:C,2,FALSE)</f>
        <v>5</v>
      </c>
    </row>
    <row r="393" spans="1:12" x14ac:dyDescent="0.2">
      <c r="A393">
        <v>47263</v>
      </c>
      <c r="B393" t="s">
        <v>432</v>
      </c>
      <c r="C393">
        <v>276.44099999999997</v>
      </c>
      <c r="D393">
        <v>0.15384615384615399</v>
      </c>
      <c r="E393">
        <v>2.1704450497574499E-2</v>
      </c>
      <c r="F393">
        <v>0</v>
      </c>
      <c r="G393" t="s">
        <v>397</v>
      </c>
      <c r="H393">
        <f>VLOOKUP(G393,Übergruppen!B:C,2,FALSE)</f>
        <v>20</v>
      </c>
      <c r="I393" t="s">
        <v>11</v>
      </c>
      <c r="J393">
        <f>VLOOKUP(I393,Übergruppen!B:C,2,FALSE)</f>
        <v>12</v>
      </c>
      <c r="K393" t="s">
        <v>404</v>
      </c>
      <c r="L393">
        <f>VLOOKUP(K393,Übergruppen!B:C,2,FALSE)</f>
        <v>5</v>
      </c>
    </row>
    <row r="394" spans="1:12" x14ac:dyDescent="0.2">
      <c r="A394">
        <v>47265</v>
      </c>
      <c r="B394" t="s">
        <v>433</v>
      </c>
      <c r="C394">
        <v>134.19900000000001</v>
      </c>
      <c r="D394">
        <v>0.25</v>
      </c>
      <c r="E394">
        <v>2.9806481419384599E-2</v>
      </c>
      <c r="F394">
        <v>0</v>
      </c>
      <c r="G394" t="s">
        <v>397</v>
      </c>
      <c r="H394">
        <f>VLOOKUP(G394,Übergruppen!B:C,2,FALSE)</f>
        <v>20</v>
      </c>
      <c r="I394" t="s">
        <v>404</v>
      </c>
      <c r="J394">
        <f>VLOOKUP(I394,Übergruppen!B:C,2,FALSE)</f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32" sqref="A3:C32"/>
    </sheetView>
  </sheetViews>
  <sheetFormatPr baseColWidth="10" defaultRowHeight="15" x14ac:dyDescent="0.2"/>
  <cols>
    <col min="2" max="2" width="16.5" bestFit="1" customWidth="1"/>
  </cols>
  <sheetData>
    <row r="1" spans="1:3" x14ac:dyDescent="0.2">
      <c r="A1" t="s">
        <v>394</v>
      </c>
    </row>
    <row r="2" spans="1:3" x14ac:dyDescent="0.2">
      <c r="A2" t="s">
        <v>395</v>
      </c>
      <c r="B2" t="s">
        <v>396</v>
      </c>
    </row>
    <row r="3" spans="1:3" x14ac:dyDescent="0.2">
      <c r="A3">
        <v>1</v>
      </c>
      <c r="B3" t="s">
        <v>402</v>
      </c>
      <c r="C3">
        <f>A3</f>
        <v>1</v>
      </c>
    </row>
    <row r="4" spans="1:3" x14ac:dyDescent="0.2">
      <c r="A4">
        <v>2</v>
      </c>
      <c r="B4" t="s">
        <v>403</v>
      </c>
      <c r="C4">
        <f t="shared" ref="C4:C32" si="0">A4</f>
        <v>2</v>
      </c>
    </row>
    <row r="5" spans="1:3" x14ac:dyDescent="0.2">
      <c r="A5">
        <v>3</v>
      </c>
      <c r="B5" t="s">
        <v>21</v>
      </c>
      <c r="C5">
        <f t="shared" si="0"/>
        <v>3</v>
      </c>
    </row>
    <row r="6" spans="1:3" x14ac:dyDescent="0.2">
      <c r="A6">
        <v>4</v>
      </c>
      <c r="B6" t="s">
        <v>401</v>
      </c>
      <c r="C6">
        <f t="shared" si="0"/>
        <v>4</v>
      </c>
    </row>
    <row r="7" spans="1:3" x14ac:dyDescent="0.2">
      <c r="A7">
        <v>5</v>
      </c>
      <c r="B7" t="s">
        <v>404</v>
      </c>
      <c r="C7">
        <f t="shared" si="0"/>
        <v>5</v>
      </c>
    </row>
    <row r="8" spans="1:3" x14ac:dyDescent="0.2">
      <c r="A8">
        <v>6</v>
      </c>
      <c r="B8" t="s">
        <v>405</v>
      </c>
      <c r="C8">
        <f t="shared" si="0"/>
        <v>6</v>
      </c>
    </row>
    <row r="9" spans="1:3" x14ac:dyDescent="0.2">
      <c r="A9">
        <v>7</v>
      </c>
      <c r="B9" t="s">
        <v>400</v>
      </c>
      <c r="C9">
        <f t="shared" si="0"/>
        <v>7</v>
      </c>
    </row>
    <row r="10" spans="1:3" x14ac:dyDescent="0.2">
      <c r="A10">
        <v>8</v>
      </c>
      <c r="B10" t="s">
        <v>406</v>
      </c>
      <c r="C10">
        <f t="shared" si="0"/>
        <v>8</v>
      </c>
    </row>
    <row r="11" spans="1:3" x14ac:dyDescent="0.2">
      <c r="A11">
        <v>9</v>
      </c>
      <c r="B11" t="s">
        <v>407</v>
      </c>
      <c r="C11">
        <f t="shared" si="0"/>
        <v>9</v>
      </c>
    </row>
    <row r="12" spans="1:3" x14ac:dyDescent="0.2">
      <c r="A12">
        <v>10</v>
      </c>
      <c r="B12" t="s">
        <v>408</v>
      </c>
      <c r="C12">
        <f t="shared" si="0"/>
        <v>10</v>
      </c>
    </row>
    <row r="13" spans="1:3" x14ac:dyDescent="0.2">
      <c r="A13">
        <v>11</v>
      </c>
      <c r="B13" t="s">
        <v>409</v>
      </c>
      <c r="C13">
        <f t="shared" si="0"/>
        <v>11</v>
      </c>
    </row>
    <row r="14" spans="1:3" x14ac:dyDescent="0.2">
      <c r="A14">
        <v>12</v>
      </c>
      <c r="B14" t="s">
        <v>11</v>
      </c>
      <c r="C14">
        <f t="shared" si="0"/>
        <v>12</v>
      </c>
    </row>
    <row r="15" spans="1:3" x14ac:dyDescent="0.2">
      <c r="A15">
        <v>13</v>
      </c>
      <c r="B15" t="s">
        <v>8</v>
      </c>
      <c r="C15">
        <f t="shared" si="0"/>
        <v>13</v>
      </c>
    </row>
    <row r="16" spans="1:3" x14ac:dyDescent="0.2">
      <c r="A16">
        <v>14</v>
      </c>
      <c r="B16" t="s">
        <v>13</v>
      </c>
      <c r="C16">
        <f t="shared" si="0"/>
        <v>14</v>
      </c>
    </row>
    <row r="17" spans="1:3" x14ac:dyDescent="0.2">
      <c r="A17">
        <v>15</v>
      </c>
      <c r="B17" t="s">
        <v>410</v>
      </c>
      <c r="C17">
        <f t="shared" si="0"/>
        <v>15</v>
      </c>
    </row>
    <row r="18" spans="1:3" x14ac:dyDescent="0.2">
      <c r="A18">
        <v>16</v>
      </c>
      <c r="B18" t="s">
        <v>411</v>
      </c>
      <c r="C18">
        <f t="shared" si="0"/>
        <v>16</v>
      </c>
    </row>
    <row r="19" spans="1:3" x14ac:dyDescent="0.2">
      <c r="A19">
        <v>17</v>
      </c>
      <c r="B19" t="s">
        <v>412</v>
      </c>
      <c r="C19">
        <f t="shared" si="0"/>
        <v>17</v>
      </c>
    </row>
    <row r="20" spans="1:3" x14ac:dyDescent="0.2">
      <c r="A20">
        <v>18</v>
      </c>
      <c r="B20" t="s">
        <v>159</v>
      </c>
      <c r="C20">
        <f t="shared" si="0"/>
        <v>18</v>
      </c>
    </row>
    <row r="21" spans="1:3" x14ac:dyDescent="0.2">
      <c r="A21">
        <v>19</v>
      </c>
      <c r="B21" t="s">
        <v>413</v>
      </c>
      <c r="C21">
        <f t="shared" si="0"/>
        <v>19</v>
      </c>
    </row>
    <row r="22" spans="1:3" x14ac:dyDescent="0.2">
      <c r="A22">
        <v>20</v>
      </c>
      <c r="B22" t="s">
        <v>397</v>
      </c>
      <c r="C22">
        <f t="shared" si="0"/>
        <v>20</v>
      </c>
    </row>
    <row r="23" spans="1:3" x14ac:dyDescent="0.2">
      <c r="A23">
        <v>21</v>
      </c>
      <c r="B23" t="s">
        <v>68</v>
      </c>
      <c r="C23">
        <f t="shared" si="0"/>
        <v>21</v>
      </c>
    </row>
    <row r="24" spans="1:3" x14ac:dyDescent="0.2">
      <c r="A24">
        <v>22</v>
      </c>
      <c r="B24" t="s">
        <v>229</v>
      </c>
      <c r="C24">
        <f t="shared" si="0"/>
        <v>22</v>
      </c>
    </row>
    <row r="25" spans="1:3" x14ac:dyDescent="0.2">
      <c r="A25">
        <v>23</v>
      </c>
      <c r="B25" t="s">
        <v>414</v>
      </c>
      <c r="C25">
        <f t="shared" si="0"/>
        <v>23</v>
      </c>
    </row>
    <row r="26" spans="1:3" x14ac:dyDescent="0.2">
      <c r="A26">
        <v>24</v>
      </c>
      <c r="B26" t="s">
        <v>415</v>
      </c>
      <c r="C26">
        <f t="shared" si="0"/>
        <v>24</v>
      </c>
    </row>
    <row r="27" spans="1:3" x14ac:dyDescent="0.2">
      <c r="A27">
        <v>25</v>
      </c>
      <c r="B27" t="s">
        <v>53</v>
      </c>
      <c r="C27">
        <f t="shared" si="0"/>
        <v>25</v>
      </c>
    </row>
    <row r="28" spans="1:3" x14ac:dyDescent="0.2">
      <c r="A28">
        <v>26</v>
      </c>
      <c r="B28" t="s">
        <v>397</v>
      </c>
      <c r="C28">
        <f t="shared" si="0"/>
        <v>26</v>
      </c>
    </row>
    <row r="29" spans="1:3" x14ac:dyDescent="0.2">
      <c r="A29">
        <v>27</v>
      </c>
      <c r="B29" t="s">
        <v>60</v>
      </c>
      <c r="C29">
        <f t="shared" si="0"/>
        <v>27</v>
      </c>
    </row>
    <row r="30" spans="1:3" x14ac:dyDescent="0.2">
      <c r="A30">
        <v>28</v>
      </c>
      <c r="B30" t="s">
        <v>134</v>
      </c>
      <c r="C30">
        <f t="shared" si="0"/>
        <v>28</v>
      </c>
    </row>
    <row r="31" spans="1:3" x14ac:dyDescent="0.2">
      <c r="A31">
        <v>29</v>
      </c>
      <c r="B31" t="s">
        <v>137</v>
      </c>
      <c r="C31">
        <f t="shared" si="0"/>
        <v>29</v>
      </c>
    </row>
    <row r="32" spans="1:3" x14ac:dyDescent="0.2">
      <c r="A32">
        <v>30</v>
      </c>
      <c r="B32" t="s">
        <v>416</v>
      </c>
      <c r="C32">
        <f t="shared" si="0"/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Components</vt:lpstr>
      <vt:lpstr>Übergruppen</vt:lpstr>
    </vt:vector>
  </TitlesOfParts>
  <Company>Technische Universität Kaiserslautern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Jirasek</dc:creator>
  <cp:lastModifiedBy>Microsoft Office User</cp:lastModifiedBy>
  <dcterms:created xsi:type="dcterms:W3CDTF">2020-10-09T13:08:34Z</dcterms:created>
  <dcterms:modified xsi:type="dcterms:W3CDTF">2020-11-11T12:49:35Z</dcterms:modified>
</cp:coreProperties>
</file>