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 Schule\3 Kantonsschule\3. Kanti\ShroomNET\ShroomNET\data\"/>
    </mc:Choice>
  </mc:AlternateContent>
  <xr:revisionPtr revIDLastSave="0" documentId="13_ncr:1_{FF5C4C9F-6695-455D-BE58-FC1B51D69F32}" xr6:coauthVersionLast="36" xr6:coauthVersionMax="36" xr10:uidLastSave="{00000000-0000-0000-0000-000000000000}"/>
  <bookViews>
    <workbookView xWindow="0" yWindow="0" windowWidth="22500" windowHeight="12315" activeTab="4" xr2:uid="{00000000-000D-0000-FFFF-FFFF00000000}"/>
  </bookViews>
  <sheets>
    <sheet name="Sheet1" sheetId="2" r:id="rId1"/>
    <sheet name="rohdaten" sheetId="1" r:id="rId2"/>
    <sheet name="auswahl" sheetId="3" r:id="rId3"/>
    <sheet name="vorverarbeitung" sheetId="4" r:id="rId4"/>
    <sheet name="mushrooms_extraInfo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9" i="4"/>
  <c r="E19" i="4"/>
  <c r="F19" i="4"/>
  <c r="D20" i="4"/>
  <c r="E20" i="4"/>
  <c r="F20" i="4"/>
  <c r="E2" i="4"/>
  <c r="F2" i="4"/>
  <c r="D2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7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7" i="4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32" i="3"/>
  <c r="B25" i="3"/>
</calcChain>
</file>

<file path=xl/sharedStrings.xml><?xml version="1.0" encoding="utf-8"?>
<sst xmlns="http://schemas.openxmlformats.org/spreadsheetml/2006/main" count="1423" uniqueCount="306">
  <si>
    <t>nr</t>
  </si>
  <si>
    <t>art</t>
  </si>
  <si>
    <t>art_alt</t>
  </si>
  <si>
    <t>lat_gattung</t>
  </si>
  <si>
    <t>lat_art</t>
  </si>
  <si>
    <t>speisewert</t>
  </si>
  <si>
    <t>saison_start</t>
  </si>
  <si>
    <t>saison_ende</t>
  </si>
  <si>
    <t>vorkommen</t>
  </si>
  <si>
    <t>vorkommen_detail</t>
  </si>
  <si>
    <t>lebensart</t>
  </si>
  <si>
    <t>hut_min</t>
  </si>
  <si>
    <t>hut_max</t>
  </si>
  <si>
    <t>hut_oberflaeche_struktur</t>
  </si>
  <si>
    <t>hut_oberflaeche_farbe</t>
  </si>
  <si>
    <t>hut_oberflaeche_feuchtigkeit</t>
  </si>
  <si>
    <t>hut_rand</t>
  </si>
  <si>
    <t>lamellen_haltung</t>
  </si>
  <si>
    <t>lamellen_schneide</t>
  </si>
  <si>
    <t>ring</t>
  </si>
  <si>
    <t>stiel_farbe</t>
  </si>
  <si>
    <t>stiel_form</t>
  </si>
  <si>
    <t>stiel_längsschnitt</t>
  </si>
  <si>
    <t>stiel_oberflaeche</t>
  </si>
  <si>
    <t>fleisch_farbe</t>
  </si>
  <si>
    <t>fleisch_konsistenz</t>
  </si>
  <si>
    <t>fleisch_geruch</t>
  </si>
  <si>
    <t>sporen_farbe</t>
  </si>
  <si>
    <t>unbekannt</t>
  </si>
  <si>
    <t>Fichten-Steinpilz</t>
  </si>
  <si>
    <t>Boletus</t>
  </si>
  <si>
    <t>edulis</t>
  </si>
  <si>
    <t>Rotfuss-Roehrling</t>
  </si>
  <si>
    <t>Xerocomus</t>
  </si>
  <si>
    <t>chrysenteron</t>
  </si>
  <si>
    <t>Maronen-Roehling</t>
  </si>
  <si>
    <t>badius</t>
  </si>
  <si>
    <t>Koernchen-Roehrling</t>
  </si>
  <si>
    <t>Suillus</t>
  </si>
  <si>
    <t>granulatus</t>
  </si>
  <si>
    <t>Russula</t>
  </si>
  <si>
    <t>cyanoxantha</t>
  </si>
  <si>
    <t>Fichten-Reizker</t>
  </si>
  <si>
    <t>Lactarius</t>
  </si>
  <si>
    <t>deterrimus</t>
  </si>
  <si>
    <t>Wiesen-Egerling</t>
  </si>
  <si>
    <t>Wiesen-Champignon</t>
  </si>
  <si>
    <t>Agaricus</t>
  </si>
  <si>
    <t>campestris</t>
  </si>
  <si>
    <t>Parasolpilz</t>
  </si>
  <si>
    <t>Macrolepiota</t>
  </si>
  <si>
    <t>procera</t>
  </si>
  <si>
    <t>Perlpilz</t>
  </si>
  <si>
    <t>Amanita</t>
  </si>
  <si>
    <t>rubescens</t>
  </si>
  <si>
    <t>Fliegenpilz</t>
  </si>
  <si>
    <t>muscaria</t>
  </si>
  <si>
    <t>Gruener Knollenblaetterpilz</t>
  </si>
  <si>
    <t>phalloides</t>
  </si>
  <si>
    <t>Nebelkappe</t>
  </si>
  <si>
    <t>Nebelgrauer Trichterling</t>
  </si>
  <si>
    <t>Clitocybe</t>
  </si>
  <si>
    <t>nebularis</t>
  </si>
  <si>
    <t>Gemeines Stockschwaemmchen</t>
  </si>
  <si>
    <t>Kuehneromyces</t>
  </si>
  <si>
    <t>mutabilis</t>
  </si>
  <si>
    <t>Schopf-Tintling</t>
  </si>
  <si>
    <t>Coprinus</t>
  </si>
  <si>
    <t>comatus</t>
  </si>
  <si>
    <t>Schwefel-Porling</t>
  </si>
  <si>
    <t>Laetiporus</t>
  </si>
  <si>
    <t>sulphureus</t>
  </si>
  <si>
    <t>Echter Pfifferling</t>
  </si>
  <si>
    <t>Eierschwamm</t>
  </si>
  <si>
    <t>Cantharellus</t>
  </si>
  <si>
    <t>cibarius</t>
  </si>
  <si>
    <t>Herbsttrompete</t>
  </si>
  <si>
    <t>Totentrompete</t>
  </si>
  <si>
    <t>Carterellus</t>
  </si>
  <si>
    <t>cornucopioides</t>
  </si>
  <si>
    <t>Roetlicher Gallerttrichter</t>
  </si>
  <si>
    <t>Tremiscus</t>
  </si>
  <si>
    <t>helvelloides</t>
  </si>
  <si>
    <t>Flaschen-Staeubling</t>
  </si>
  <si>
    <t>Lycoperdon</t>
  </si>
  <si>
    <t>perlatum</t>
  </si>
  <si>
    <t>Spitz-Morchel</t>
  </si>
  <si>
    <t>Morchella</t>
  </si>
  <si>
    <t>conica</t>
  </si>
  <si>
    <t>Nadelwald</t>
  </si>
  <si>
    <t>bei Kiefern, auf Weiden</t>
  </si>
  <si>
    <t>Partnerpilz</t>
  </si>
  <si>
    <t>glatt</t>
  </si>
  <si>
    <t>gelb, ocker, lederbraun</t>
  </si>
  <si>
    <t>schleimig</t>
  </si>
  <si>
    <t>Roehren</t>
  </si>
  <si>
    <t>hellgelb</t>
  </si>
  <si>
    <t>gerade angewachsen</t>
  </si>
  <si>
    <t>kein</t>
  </si>
  <si>
    <t>blassgelb</t>
  </si>
  <si>
    <t>zugespitzt</t>
  </si>
  <si>
    <t>zylindrisch</t>
  </si>
  <si>
    <t>voll</t>
  </si>
  <si>
    <t>weiss, hellgelb</t>
  </si>
  <si>
    <t>schwammig</t>
  </si>
  <si>
    <t>orangeocker</t>
  </si>
  <si>
    <t>essbar</t>
  </si>
  <si>
    <t>Mischwald</t>
  </si>
  <si>
    <t>gelb, dunkelbraun</t>
  </si>
  <si>
    <t>trocken</t>
  </si>
  <si>
    <t>herablaufend</t>
  </si>
  <si>
    <t>gelblich, roetlich</t>
  </si>
  <si>
    <t>verdickt</t>
  </si>
  <si>
    <t>gelbweisslich</t>
  </si>
  <si>
    <t>laengsfaserig</t>
  </si>
  <si>
    <t>schwach</t>
  </si>
  <si>
    <t>olivbraun</t>
  </si>
  <si>
    <t>auf Lichtungen, an Waldraendern</t>
  </si>
  <si>
    <t>glatt, runzelig</t>
  </si>
  <si>
    <t>weisslich, hellbraun, dunkelbraun</t>
  </si>
  <si>
    <t>schmierig</t>
  </si>
  <si>
    <t>roehren_farbe_muendung</t>
  </si>
  <si>
    <t>extra_info</t>
  </si>
  <si>
    <t>Guttationstropfen an den Roehren</t>
  </si>
  <si>
    <t>Roehren werden bei Druck etwas blau</t>
  </si>
  <si>
    <t>gelb, olivgruen</t>
  </si>
  <si>
    <t>ausgebuchtet angewachsen</t>
  </si>
  <si>
    <t>weiss, hellbraun</t>
  </si>
  <si>
    <t>feinmaschiges Netz</t>
  </si>
  <si>
    <t>weiss</t>
  </si>
  <si>
    <t>Nadelwald, Mischwald</t>
  </si>
  <si>
    <t>filzig, samtig</t>
  </si>
  <si>
    <t>dunkelbraun, dunkelbraun</t>
  </si>
  <si>
    <t>angewachsen</t>
  </si>
  <si>
    <t>hellgelb, bräunlich</t>
  </si>
  <si>
    <t>weich</t>
  </si>
  <si>
    <t>obstartig</t>
  </si>
  <si>
    <t>Laubwald, Nadelwald</t>
  </si>
  <si>
    <t>bei Buchen</t>
  </si>
  <si>
    <t>schwach klebrig</t>
  </si>
  <si>
    <t>Lamellen</t>
  </si>
  <si>
    <t>lamellen_form</t>
  </si>
  <si>
    <t>reinweiss, lila</t>
  </si>
  <si>
    <t>fest</t>
  </si>
  <si>
    <t>geruchlos</t>
  </si>
  <si>
    <t>bei Fichten</t>
  </si>
  <si>
    <t>orange</t>
  </si>
  <si>
    <t>orangerot</t>
  </si>
  <si>
    <t>hohl</t>
  </si>
  <si>
    <t>blassocker</t>
  </si>
  <si>
    <t>Wiese</t>
  </si>
  <si>
    <t>Moderpilz</t>
  </si>
  <si>
    <t>fein geschuppt</t>
  </si>
  <si>
    <t>orangerot, gruenfleckig</t>
  </si>
  <si>
    <t>weiss, graubraeunlich</t>
  </si>
  <si>
    <t>schwarz, grau-violett, gruen-violett</t>
  </si>
  <si>
    <t>hut_form_jung</t>
  </si>
  <si>
    <t>hut_form_mittel</t>
  </si>
  <si>
    <t>hut_form_alt</t>
  </si>
  <si>
    <t>ausgebreitet</t>
  </si>
  <si>
    <t>halbkugelig</t>
  </si>
  <si>
    <t>abgeflacht</t>
  </si>
  <si>
    <t>vertieft</t>
  </si>
  <si>
    <t>trichterig</t>
  </si>
  <si>
    <t>gewoelbt</t>
  </si>
  <si>
    <t>niedergedrueckt</t>
  </si>
  <si>
    <t>braun, schwarz</t>
  </si>
  <si>
    <t>gedraengt</t>
  </si>
  <si>
    <t>frei</t>
  </si>
  <si>
    <t>dünn, kein</t>
  </si>
  <si>
    <t>angenehm</t>
  </si>
  <si>
    <t>purpurbraun</t>
  </si>
  <si>
    <t>Laubwald</t>
  </si>
  <si>
    <t>grob geschuppt</t>
  </si>
  <si>
    <t>hellbraun</t>
  </si>
  <si>
    <t>kugelig</t>
  </si>
  <si>
    <t>ausgebreitet, gebuckelt</t>
  </si>
  <si>
    <t>doppelt</t>
  </si>
  <si>
    <t>knollig</t>
  </si>
  <si>
    <t>geschuppt</t>
  </si>
  <si>
    <t>holzig</t>
  </si>
  <si>
    <t>haselnussartig</t>
  </si>
  <si>
    <t>Auffällig langer, schlanker Stiel</t>
  </si>
  <si>
    <t>Velumflocken</t>
  </si>
  <si>
    <t>gerieft</t>
  </si>
  <si>
    <t>wattig</t>
  </si>
  <si>
    <t>Haut ist leicht abziehbar</t>
  </si>
  <si>
    <t>giftig</t>
  </si>
  <si>
    <t>Nadelwald, Laubwald</t>
  </si>
  <si>
    <t>bei Fichten, bei Birken</t>
  </si>
  <si>
    <t>rot</t>
  </si>
  <si>
    <t>knollig, warzig</t>
  </si>
  <si>
    <t>haengend</t>
  </si>
  <si>
    <t>haengend, gerieft</t>
  </si>
  <si>
    <t>flockig</t>
  </si>
  <si>
    <t>bei Eichen, bei Buchen</t>
  </si>
  <si>
    <t>olivgruen, gelbgruen, weiss</t>
  </si>
  <si>
    <t>gruenlich</t>
  </si>
  <si>
    <t>genattert</t>
  </si>
  <si>
    <t>honigartig</t>
  </si>
  <si>
    <t>graubraun</t>
  </si>
  <si>
    <t>bauchig</t>
  </si>
  <si>
    <t>suesslich</t>
  </si>
  <si>
    <t>cremegelblich</t>
  </si>
  <si>
    <t>zimtbraun, gelbbraun</t>
  </si>
  <si>
    <t>aufsteigend</t>
  </si>
  <si>
    <t>braun</t>
  </si>
  <si>
    <t>faserig</t>
  </si>
  <si>
    <t>buescheliges Vorkommen</t>
  </si>
  <si>
    <t>am Wegrand</t>
  </si>
  <si>
    <t>Hut 6-12cm hoch</t>
  </si>
  <si>
    <t>weisslich</t>
  </si>
  <si>
    <t>eifoermig</t>
  </si>
  <si>
    <t>walzenfoermig</t>
  </si>
  <si>
    <t>glockig</t>
  </si>
  <si>
    <t>weiss, rosa, schwarz</t>
  </si>
  <si>
    <t>fluechtig</t>
  </si>
  <si>
    <t>zartfaserig</t>
  </si>
  <si>
    <t>schwarz</t>
  </si>
  <si>
    <t>an lebenden Laubbaeumen</t>
  </si>
  <si>
    <t>Parasit</t>
  </si>
  <si>
    <t>runzelig</t>
  </si>
  <si>
    <t>gelb</t>
  </si>
  <si>
    <t>Poren</t>
  </si>
  <si>
    <t>saftig, korkig</t>
  </si>
  <si>
    <t>aromatisch</t>
  </si>
  <si>
    <t>wuerzig</t>
  </si>
  <si>
    <t>mehrere uebereinander angeordnete Fruchtkörper</t>
  </si>
  <si>
    <t>wellig</t>
  </si>
  <si>
    <t>knopfförmig</t>
  </si>
  <si>
    <t>entfernt</t>
  </si>
  <si>
    <t>fruchtartig</t>
  </si>
  <si>
    <t>Lamellen auffallend weit herablaufend</t>
  </si>
  <si>
    <t>filzig, schuppig</t>
  </si>
  <si>
    <t>durchbohrt</t>
  </si>
  <si>
    <t>Fruchtschicht</t>
  </si>
  <si>
    <t>sporenanlage</t>
  </si>
  <si>
    <t>zaeh</t>
  </si>
  <si>
    <t>gallertartig</t>
  </si>
  <si>
    <t>roetlich</t>
  </si>
  <si>
    <t>gelatinoes</t>
  </si>
  <si>
    <t>warzig</t>
  </si>
  <si>
    <t>weiss, braeunlich</t>
  </si>
  <si>
    <t>knollenfoermig</t>
  </si>
  <si>
    <t>Fruchtmasse</t>
  </si>
  <si>
    <t>sporenanlage_farbe</t>
  </si>
  <si>
    <t>weiss, gelblich</t>
  </si>
  <si>
    <t>breiig</t>
  </si>
  <si>
    <t>an Waldraendern, auf Waldwiesen</t>
  </si>
  <si>
    <t>Laengsrippen</t>
  </si>
  <si>
    <t>grau, schwarzbraun</t>
  </si>
  <si>
    <t>wachsartig</t>
  </si>
  <si>
    <t>Auffaellig gerippter Fruchtkoerper 5-12cm hoch</t>
  </si>
  <si>
    <t>Gallertiger Fruchtkoerper 3-10cm hoch</t>
  </si>
  <si>
    <t>Hohler Fruchtkoerper 4-12 cm hoch</t>
  </si>
  <si>
    <t>Fleisch im Schnitt roetend</t>
  </si>
  <si>
    <t>Flaschenfoermiger, hohler Fruchtkoerper 3-8cm hoch</t>
  </si>
  <si>
    <t>nr_orig</t>
  </si>
  <si>
    <t>Riesenschirmpilz</t>
  </si>
  <si>
    <t>Frauen-Taeubling</t>
  </si>
  <si>
    <t>Hallimasch</t>
  </si>
  <si>
    <t>Armillaria</t>
  </si>
  <si>
    <t>ostoyae</t>
  </si>
  <si>
    <t>auf Nadelholz</t>
  </si>
  <si>
    <t>fleischig</t>
  </si>
  <si>
    <t>streng</t>
  </si>
  <si>
    <t>Echter Pfifferling/Eierschwamm</t>
  </si>
  <si>
    <t>Herbsttrompete/Totentrompete</t>
  </si>
  <si>
    <t>Nebelkappe/Nebelgrauer Trichterling</t>
  </si>
  <si>
    <t>Riesenschirmpilz/Parasolpilz</t>
  </si>
  <si>
    <t>Wiesen-Egerling/Wiesen-Champignon</t>
  </si>
  <si>
    <t>Frauen-Täubling</t>
  </si>
  <si>
    <t>Gemeines Stockschwämmchen</t>
  </si>
  <si>
    <t>Körnchen-Röhrling</t>
  </si>
  <si>
    <t>Maronen-Röhling</t>
  </si>
  <si>
    <t>Rötlicher Gallerttrichter</t>
  </si>
  <si>
    <t>Rotfuss-Röhrling</t>
  </si>
  <si>
    <t>Flaschen-Stäubling</t>
  </si>
  <si>
    <t>Grüner Knollenblätterpilz</t>
  </si>
  <si>
    <t>klein</t>
  </si>
  <si>
    <t>mittel</t>
  </si>
  <si>
    <t>gross</t>
  </si>
  <si>
    <t>0-3cm</t>
  </si>
  <si>
    <t>3-10cm</t>
  </si>
  <si>
    <t>10-25cm</t>
  </si>
  <si>
    <t>feucht</t>
  </si>
  <si>
    <t>Röhren</t>
  </si>
  <si>
    <t>stinkend</t>
  </si>
  <si>
    <t>Extra-Informationen:</t>
  </si>
  <si>
    <t>laubwald</t>
  </si>
  <si>
    <t>nadelwald</t>
  </si>
  <si>
    <t>mischwald</t>
  </si>
  <si>
    <t>wiese</t>
  </si>
  <si>
    <t>lamellen</t>
  </si>
  <si>
    <t>roehren</t>
  </si>
  <si>
    <t>fruchtschicht</t>
  </si>
  <si>
    <t>fruchtmasse</t>
  </si>
  <si>
    <t>hut_groesse</t>
  </si>
  <si>
    <t>hut_oberflaeche</t>
  </si>
  <si>
    <t>stiel</t>
  </si>
  <si>
    <t>geruch</t>
  </si>
  <si>
    <t>sch</t>
  </si>
  <si>
    <t>ess</t>
  </si>
  <si>
    <t>schich</t>
  </si>
  <si>
    <t>ange</t>
  </si>
  <si>
    <t>geruchl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</si>
</sst>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eelawadee"/>
      <family val="2"/>
      <charset val="222"/>
    </font>
    <font>
      <sz val="10"/>
      <color theme="1"/>
      <name val="Leelawadee"/>
      <family val="2"/>
      <charset val="222"/>
    </font>
    <font>
      <b/>
      <sz val="10"/>
      <color theme="1"/>
      <name val="Leelawadee"/>
      <family val="2"/>
      <charset val="222"/>
    </font>
    <font>
      <i/>
      <sz val="10"/>
      <color theme="1"/>
      <name val="Leelawadee"/>
      <family val="2"/>
      <charset val="22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i/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22" fillId="33" borderId="0" xfId="0" applyFont="1" applyFill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/>
    <xf numFmtId="0" fontId="6" fillId="2" borderId="0" xfId="6"/>
    <xf numFmtId="0" fontId="8" fillId="4" borderId="0" xfId="8"/>
    <xf numFmtId="0" fontId="7" fillId="3" borderId="0" xfId="7"/>
    <xf numFmtId="0" fontId="23" fillId="0" borderId="0" xfId="0" applyFont="1"/>
    <xf numFmtId="0" fontId="24" fillId="2" borderId="0" xfId="6" applyFont="1"/>
    <xf numFmtId="0" fontId="25" fillId="4" borderId="0" xfId="8" applyFont="1"/>
    <xf numFmtId="0" fontId="26" fillId="3" borderId="0" xfId="7" applyFont="1"/>
    <xf numFmtId="0" fontId="1" fillId="18" borderId="0" xfId="2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124446</xdr:colOff>
      <xdr:row>0</xdr:row>
      <xdr:rowOff>105202</xdr:rowOff>
    </xdr:from>
    <xdr:to>
      <xdr:col>0</xdr:col>
      <xdr:colOff>1036865</xdr:colOff>
      <xdr:row>10</xdr:row>
      <xdr:rowOff>38104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EA7CB-9419-4987-A86A-077BBCC7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862170" y="1091818"/>
          <a:ext cx="2885652" cy="912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8569-9D54-4EFE-A285-988085CCCFE4}">
  <dimension ref="B1:G21"/>
  <sheetViews>
    <sheetView zoomScaleNormal="100" workbookViewId="0">
      <selection activeCell="J12" sqref="J12"/>
    </sheetView>
  </sheetViews>
  <sheetFormatPr defaultRowHeight="23.1" customHeight="1" x14ac:dyDescent="0.25"/>
  <cols>
    <col min="1" max="1" width="18.85546875" customWidth="1"/>
    <col min="2" max="2" width="4.28515625" style="1" customWidth="1"/>
    <col min="3" max="3" width="39.28515625" customWidth="1"/>
    <col min="4" max="4" width="15.140625" customWidth="1"/>
    <col min="5" max="5" width="17" customWidth="1"/>
    <col min="6" max="6" width="7.28515625" style="2" customWidth="1"/>
    <col min="7" max="7" width="36.7109375" customWidth="1"/>
  </cols>
  <sheetData>
    <row r="1" spans="2:7" ht="23.1" customHeight="1" x14ac:dyDescent="0.25">
      <c r="B1" s="3">
        <v>1</v>
      </c>
      <c r="C1" s="4" t="s">
        <v>266</v>
      </c>
      <c r="D1" s="5" t="s">
        <v>74</v>
      </c>
      <c r="E1" s="5" t="s">
        <v>75</v>
      </c>
      <c r="F1" s="6" t="s">
        <v>106</v>
      </c>
      <c r="G1" s="7"/>
    </row>
    <row r="2" spans="2:7" ht="23.1" customHeight="1" x14ac:dyDescent="0.25">
      <c r="B2" s="8">
        <v>2</v>
      </c>
      <c r="C2" s="9" t="s">
        <v>42</v>
      </c>
      <c r="D2" s="10" t="s">
        <v>43</v>
      </c>
      <c r="E2" s="10" t="s">
        <v>44</v>
      </c>
      <c r="F2" s="11" t="s">
        <v>106</v>
      </c>
      <c r="G2" s="12"/>
    </row>
    <row r="3" spans="2:7" ht="23.1" customHeight="1" x14ac:dyDescent="0.25">
      <c r="B3" s="3">
        <v>3</v>
      </c>
      <c r="C3" s="4" t="s">
        <v>29</v>
      </c>
      <c r="D3" s="5" t="s">
        <v>30</v>
      </c>
      <c r="E3" s="5" t="s">
        <v>31</v>
      </c>
      <c r="F3" s="6" t="s">
        <v>106</v>
      </c>
      <c r="G3" s="7"/>
    </row>
    <row r="4" spans="2:7" ht="23.1" customHeight="1" x14ac:dyDescent="0.25">
      <c r="B4" s="8">
        <v>4</v>
      </c>
      <c r="C4" s="9" t="s">
        <v>277</v>
      </c>
      <c r="D4" s="10" t="s">
        <v>84</v>
      </c>
      <c r="E4" s="10" t="s">
        <v>85</v>
      </c>
      <c r="F4" s="11" t="s">
        <v>106</v>
      </c>
      <c r="G4" s="12"/>
    </row>
    <row r="5" spans="2:7" ht="23.1" customHeight="1" x14ac:dyDescent="0.25">
      <c r="B5" s="3">
        <v>5</v>
      </c>
      <c r="C5" s="4" t="s">
        <v>55</v>
      </c>
      <c r="D5" s="5" t="s">
        <v>53</v>
      </c>
      <c r="E5" s="5" t="s">
        <v>56</v>
      </c>
      <c r="F5" s="4" t="s">
        <v>187</v>
      </c>
      <c r="G5" s="7"/>
    </row>
    <row r="6" spans="2:7" ht="23.1" customHeight="1" x14ac:dyDescent="0.25">
      <c r="B6" s="8">
        <v>6</v>
      </c>
      <c r="C6" s="9" t="s">
        <v>271</v>
      </c>
      <c r="D6" s="10" t="s">
        <v>40</v>
      </c>
      <c r="E6" s="10" t="s">
        <v>41</v>
      </c>
      <c r="F6" s="11" t="s">
        <v>106</v>
      </c>
      <c r="G6" s="12"/>
    </row>
    <row r="7" spans="2:7" ht="23.1" customHeight="1" x14ac:dyDescent="0.25">
      <c r="B7" s="3">
        <v>7</v>
      </c>
      <c r="C7" s="4" t="s">
        <v>272</v>
      </c>
      <c r="D7" s="5" t="s">
        <v>64</v>
      </c>
      <c r="E7" s="5" t="s">
        <v>65</v>
      </c>
      <c r="F7" s="6" t="s">
        <v>106</v>
      </c>
      <c r="G7" s="7"/>
    </row>
    <row r="8" spans="2:7" ht="23.1" customHeight="1" x14ac:dyDescent="0.25">
      <c r="B8" s="8">
        <v>8</v>
      </c>
      <c r="C8" s="9" t="s">
        <v>278</v>
      </c>
      <c r="D8" s="10" t="s">
        <v>53</v>
      </c>
      <c r="E8" s="10" t="s">
        <v>58</v>
      </c>
      <c r="F8" s="9" t="s">
        <v>187</v>
      </c>
      <c r="G8" s="12"/>
    </row>
    <row r="9" spans="2:7" ht="23.1" customHeight="1" x14ac:dyDescent="0.25">
      <c r="B9" s="3">
        <v>9</v>
      </c>
      <c r="C9" s="4" t="s">
        <v>267</v>
      </c>
      <c r="D9" s="5" t="s">
        <v>78</v>
      </c>
      <c r="E9" s="5" t="s">
        <v>79</v>
      </c>
      <c r="F9" s="6" t="s">
        <v>106</v>
      </c>
      <c r="G9" s="7"/>
    </row>
    <row r="10" spans="2:7" ht="23.1" customHeight="1" x14ac:dyDescent="0.25">
      <c r="B10" s="8">
        <v>10</v>
      </c>
      <c r="C10" s="9" t="s">
        <v>273</v>
      </c>
      <c r="D10" s="10" t="s">
        <v>38</v>
      </c>
      <c r="E10" s="10" t="s">
        <v>39</v>
      </c>
      <c r="F10" s="11" t="s">
        <v>106</v>
      </c>
      <c r="G10" s="12"/>
    </row>
    <row r="11" spans="2:7" ht="23.1" customHeight="1" x14ac:dyDescent="0.25">
      <c r="B11" s="3">
        <v>11</v>
      </c>
      <c r="C11" s="4" t="s">
        <v>274</v>
      </c>
      <c r="D11" s="5" t="s">
        <v>33</v>
      </c>
      <c r="E11" s="5" t="s">
        <v>36</v>
      </c>
      <c r="F11" s="6" t="s">
        <v>106</v>
      </c>
      <c r="G11" s="7"/>
    </row>
    <row r="12" spans="2:7" ht="23.1" customHeight="1" x14ac:dyDescent="0.25">
      <c r="B12" s="8">
        <v>12</v>
      </c>
      <c r="C12" s="9" t="s">
        <v>268</v>
      </c>
      <c r="D12" s="10" t="s">
        <v>61</v>
      </c>
      <c r="E12" s="10" t="s">
        <v>62</v>
      </c>
      <c r="F12" s="9" t="s">
        <v>187</v>
      </c>
      <c r="G12" s="12"/>
    </row>
    <row r="13" spans="2:7" ht="23.1" customHeight="1" x14ac:dyDescent="0.25">
      <c r="B13" s="3">
        <v>13</v>
      </c>
      <c r="C13" s="4" t="s">
        <v>52</v>
      </c>
      <c r="D13" s="5" t="s">
        <v>53</v>
      </c>
      <c r="E13" s="5" t="s">
        <v>54</v>
      </c>
      <c r="F13" s="6" t="s">
        <v>106</v>
      </c>
      <c r="G13" s="7"/>
    </row>
    <row r="14" spans="2:7" ht="23.1" customHeight="1" x14ac:dyDescent="0.25">
      <c r="B14" s="8">
        <v>14</v>
      </c>
      <c r="C14" s="9" t="s">
        <v>269</v>
      </c>
      <c r="D14" s="10" t="s">
        <v>50</v>
      </c>
      <c r="E14" s="10" t="s">
        <v>51</v>
      </c>
      <c r="F14" s="11" t="s">
        <v>106</v>
      </c>
      <c r="G14" s="12"/>
    </row>
    <row r="15" spans="2:7" ht="23.1" customHeight="1" x14ac:dyDescent="0.25">
      <c r="B15" s="3">
        <v>15</v>
      </c>
      <c r="C15" s="4" t="s">
        <v>275</v>
      </c>
      <c r="D15" s="5" t="s">
        <v>81</v>
      </c>
      <c r="E15" s="5" t="s">
        <v>82</v>
      </c>
      <c r="F15" s="6" t="s">
        <v>106</v>
      </c>
      <c r="G15" s="7"/>
    </row>
    <row r="16" spans="2:7" ht="23.1" customHeight="1" x14ac:dyDescent="0.25">
      <c r="B16" s="8">
        <v>16</v>
      </c>
      <c r="C16" s="9" t="s">
        <v>276</v>
      </c>
      <c r="D16" s="10" t="s">
        <v>33</v>
      </c>
      <c r="E16" s="10" t="s">
        <v>34</v>
      </c>
      <c r="F16" s="11" t="s">
        <v>106</v>
      </c>
      <c r="G16" s="12"/>
    </row>
    <row r="17" spans="2:7" ht="23.1" customHeight="1" x14ac:dyDescent="0.25">
      <c r="B17" s="3">
        <v>17</v>
      </c>
      <c r="C17" s="4" t="s">
        <v>66</v>
      </c>
      <c r="D17" s="5" t="s">
        <v>67</v>
      </c>
      <c r="E17" s="5" t="s">
        <v>68</v>
      </c>
      <c r="F17" s="6" t="s">
        <v>106</v>
      </c>
      <c r="G17" s="7"/>
    </row>
    <row r="18" spans="2:7" ht="23.1" customHeight="1" x14ac:dyDescent="0.25">
      <c r="B18" s="8">
        <v>18</v>
      </c>
      <c r="C18" s="9" t="s">
        <v>260</v>
      </c>
      <c r="D18" s="10" t="s">
        <v>261</v>
      </c>
      <c r="E18" s="10" t="s">
        <v>262</v>
      </c>
      <c r="F18" s="11" t="s">
        <v>106</v>
      </c>
      <c r="G18" s="12"/>
    </row>
    <row r="19" spans="2:7" ht="23.1" customHeight="1" x14ac:dyDescent="0.25">
      <c r="B19" s="3">
        <v>19</v>
      </c>
      <c r="C19" s="4" t="s">
        <v>86</v>
      </c>
      <c r="D19" s="5" t="s">
        <v>87</v>
      </c>
      <c r="E19" s="5" t="s">
        <v>88</v>
      </c>
      <c r="F19" s="6" t="s">
        <v>106</v>
      </c>
      <c r="G19" s="7"/>
    </row>
    <row r="20" spans="2:7" ht="23.1" customHeight="1" x14ac:dyDescent="0.25">
      <c r="B20" s="8">
        <v>20</v>
      </c>
      <c r="C20" s="9" t="s">
        <v>270</v>
      </c>
      <c r="D20" s="10" t="s">
        <v>47</v>
      </c>
      <c r="E20" s="10" t="s">
        <v>48</v>
      </c>
      <c r="F20" s="11" t="s">
        <v>106</v>
      </c>
      <c r="G20" s="12"/>
    </row>
    <row r="21" spans="2:7" ht="23.1" customHeight="1" x14ac:dyDescent="0.25">
      <c r="B21" s="3">
        <v>21</v>
      </c>
      <c r="C21" s="4" t="s">
        <v>28</v>
      </c>
      <c r="D21" s="6"/>
      <c r="E21" s="6"/>
      <c r="F21" s="6"/>
      <c r="G21" s="7"/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zoomScaleNormal="100" workbookViewId="0">
      <pane xSplit="1" topLeftCell="AA1" activePane="topRight" state="frozen"/>
      <selection pane="topRight" sqref="A1:XFD1048576"/>
    </sheetView>
  </sheetViews>
  <sheetFormatPr defaultColWidth="22.28515625" defaultRowHeight="15" x14ac:dyDescent="0.25"/>
  <cols>
    <col min="1" max="2" width="5.42578125" customWidth="1"/>
    <col min="3" max="3" width="32" customWidth="1"/>
    <col min="7" max="7" width="11.5703125" customWidth="1"/>
    <col min="8" max="8" width="10.42578125" customWidth="1"/>
    <col min="9" max="9" width="10.7109375" customWidth="1"/>
    <col min="12" max="12" width="11.5703125" customWidth="1"/>
    <col min="13" max="13" width="8.140625" customWidth="1"/>
    <col min="14" max="14" width="9.42578125" customWidth="1"/>
    <col min="17" max="17" width="14.42578125" customWidth="1"/>
    <col min="18" max="18" width="13.42578125" customWidth="1"/>
    <col min="19" max="19" width="14.7109375" customWidth="1"/>
    <col min="20" max="20" width="12.85546875" customWidth="1"/>
    <col min="21" max="21" width="9.7109375" customWidth="1"/>
    <col min="22" max="22" width="15.5703125" customWidth="1"/>
    <col min="25" max="25" width="13" customWidth="1"/>
  </cols>
  <sheetData>
    <row r="1" spans="1:37" x14ac:dyDescent="0.25">
      <c r="A1" t="s">
        <v>0</v>
      </c>
      <c r="B1" t="s">
        <v>257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156</v>
      </c>
      <c r="S1" t="s">
        <v>157</v>
      </c>
      <c r="T1" t="s">
        <v>158</v>
      </c>
      <c r="U1" t="s">
        <v>16</v>
      </c>
      <c r="V1" t="s">
        <v>236</v>
      </c>
      <c r="W1" t="s">
        <v>245</v>
      </c>
      <c r="X1" t="s">
        <v>121</v>
      </c>
      <c r="Y1" t="s">
        <v>141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122</v>
      </c>
    </row>
    <row r="2" spans="1:37" x14ac:dyDescent="0.25">
      <c r="A2">
        <v>1</v>
      </c>
      <c r="B2">
        <v>16</v>
      </c>
      <c r="C2" t="s">
        <v>72</v>
      </c>
      <c r="D2" t="s">
        <v>73</v>
      </c>
      <c r="E2" t="s">
        <v>74</v>
      </c>
      <c r="F2" t="s">
        <v>75</v>
      </c>
      <c r="G2" t="s">
        <v>106</v>
      </c>
      <c r="H2">
        <v>2</v>
      </c>
      <c r="I2">
        <v>10</v>
      </c>
      <c r="J2" t="s">
        <v>137</v>
      </c>
      <c r="L2" t="s">
        <v>91</v>
      </c>
      <c r="M2">
        <v>2</v>
      </c>
      <c r="N2">
        <v>10</v>
      </c>
      <c r="O2" t="s">
        <v>228</v>
      </c>
      <c r="P2" t="s">
        <v>222</v>
      </c>
      <c r="Q2" t="s">
        <v>109</v>
      </c>
      <c r="R2" t="s">
        <v>229</v>
      </c>
      <c r="S2" t="s">
        <v>164</v>
      </c>
      <c r="T2" t="s">
        <v>165</v>
      </c>
      <c r="U2" t="s">
        <v>228</v>
      </c>
      <c r="V2" t="s">
        <v>140</v>
      </c>
      <c r="W2" t="s">
        <v>222</v>
      </c>
      <c r="Y2" t="s">
        <v>230</v>
      </c>
      <c r="Z2" t="s">
        <v>110</v>
      </c>
      <c r="AA2" t="s">
        <v>92</v>
      </c>
      <c r="AB2" t="s">
        <v>98</v>
      </c>
      <c r="AC2" t="s">
        <v>222</v>
      </c>
      <c r="AD2" t="s">
        <v>101</v>
      </c>
      <c r="AE2" t="s">
        <v>102</v>
      </c>
      <c r="AF2" t="s">
        <v>92</v>
      </c>
      <c r="AG2" t="s">
        <v>129</v>
      </c>
      <c r="AH2" t="s">
        <v>143</v>
      </c>
      <c r="AI2" t="s">
        <v>231</v>
      </c>
      <c r="AJ2" t="s">
        <v>129</v>
      </c>
      <c r="AK2" t="s">
        <v>232</v>
      </c>
    </row>
    <row r="3" spans="1:37" x14ac:dyDescent="0.25">
      <c r="A3">
        <v>2</v>
      </c>
      <c r="B3">
        <v>6</v>
      </c>
      <c r="C3" t="s">
        <v>42</v>
      </c>
      <c r="E3" t="s">
        <v>43</v>
      </c>
      <c r="F3" t="s">
        <v>44</v>
      </c>
      <c r="G3" t="s">
        <v>106</v>
      </c>
      <c r="H3">
        <v>8</v>
      </c>
      <c r="I3">
        <v>11</v>
      </c>
      <c r="J3" t="s">
        <v>89</v>
      </c>
      <c r="K3" t="s">
        <v>145</v>
      </c>
      <c r="L3" t="s">
        <v>91</v>
      </c>
      <c r="M3">
        <v>3</v>
      </c>
      <c r="N3">
        <v>10</v>
      </c>
      <c r="O3" t="s">
        <v>92</v>
      </c>
      <c r="P3" t="s">
        <v>153</v>
      </c>
      <c r="Q3" t="s">
        <v>109</v>
      </c>
      <c r="R3" t="s">
        <v>164</v>
      </c>
      <c r="S3" t="s">
        <v>162</v>
      </c>
      <c r="T3" t="s">
        <v>163</v>
      </c>
      <c r="U3" t="s">
        <v>92</v>
      </c>
      <c r="V3" t="s">
        <v>140</v>
      </c>
      <c r="W3" t="s">
        <v>146</v>
      </c>
      <c r="Y3" t="s">
        <v>167</v>
      </c>
      <c r="Z3" t="s">
        <v>97</v>
      </c>
      <c r="AA3" t="s">
        <v>92</v>
      </c>
      <c r="AB3" t="s">
        <v>98</v>
      </c>
      <c r="AC3" t="s">
        <v>147</v>
      </c>
      <c r="AD3" t="s">
        <v>101</v>
      </c>
      <c r="AE3" t="s">
        <v>148</v>
      </c>
      <c r="AF3" t="s">
        <v>92</v>
      </c>
      <c r="AG3" t="s">
        <v>113</v>
      </c>
      <c r="AI3" t="s">
        <v>136</v>
      </c>
      <c r="AJ3" t="s">
        <v>149</v>
      </c>
    </row>
    <row r="4" spans="1:37" x14ac:dyDescent="0.25">
      <c r="A4">
        <v>3</v>
      </c>
      <c r="B4">
        <v>1</v>
      </c>
      <c r="C4" t="s">
        <v>29</v>
      </c>
      <c r="E4" t="s">
        <v>30</v>
      </c>
      <c r="F4" t="s">
        <v>31</v>
      </c>
      <c r="G4" t="s">
        <v>106</v>
      </c>
      <c r="H4">
        <v>7</v>
      </c>
      <c r="I4">
        <v>11</v>
      </c>
      <c r="J4" t="s">
        <v>107</v>
      </c>
      <c r="K4" t="s">
        <v>117</v>
      </c>
      <c r="L4" t="s">
        <v>91</v>
      </c>
      <c r="M4">
        <v>6</v>
      </c>
      <c r="N4">
        <v>20</v>
      </c>
      <c r="O4" t="s">
        <v>118</v>
      </c>
      <c r="P4" t="s">
        <v>119</v>
      </c>
      <c r="Q4" t="s">
        <v>120</v>
      </c>
      <c r="R4" t="s">
        <v>160</v>
      </c>
      <c r="S4" t="s">
        <v>164</v>
      </c>
      <c r="T4" t="s">
        <v>159</v>
      </c>
      <c r="U4" t="s">
        <v>92</v>
      </c>
      <c r="V4" t="s">
        <v>95</v>
      </c>
      <c r="W4" t="s">
        <v>222</v>
      </c>
      <c r="X4" t="s">
        <v>125</v>
      </c>
      <c r="Z4" t="s">
        <v>126</v>
      </c>
      <c r="AA4" t="s">
        <v>92</v>
      </c>
      <c r="AB4" t="s">
        <v>98</v>
      </c>
      <c r="AC4" t="s">
        <v>127</v>
      </c>
      <c r="AD4" t="s">
        <v>201</v>
      </c>
      <c r="AE4" t="s">
        <v>102</v>
      </c>
      <c r="AF4" t="s">
        <v>128</v>
      </c>
      <c r="AG4" t="s">
        <v>129</v>
      </c>
      <c r="AH4" t="s">
        <v>104</v>
      </c>
      <c r="AI4" t="s">
        <v>225</v>
      </c>
      <c r="AJ4" t="s">
        <v>116</v>
      </c>
    </row>
    <row r="5" spans="1:37" x14ac:dyDescent="0.25">
      <c r="A5">
        <v>4</v>
      </c>
      <c r="B5">
        <v>19</v>
      </c>
      <c r="C5" t="s">
        <v>83</v>
      </c>
      <c r="E5" t="s">
        <v>84</v>
      </c>
      <c r="F5" t="s">
        <v>85</v>
      </c>
      <c r="G5" t="s">
        <v>106</v>
      </c>
      <c r="H5">
        <v>7</v>
      </c>
      <c r="I5">
        <v>11</v>
      </c>
      <c r="J5" t="s">
        <v>137</v>
      </c>
      <c r="L5" t="s">
        <v>151</v>
      </c>
      <c r="M5">
        <v>2</v>
      </c>
      <c r="N5">
        <v>6</v>
      </c>
      <c r="O5" t="s">
        <v>241</v>
      </c>
      <c r="P5" t="s">
        <v>242</v>
      </c>
      <c r="Q5" t="s">
        <v>109</v>
      </c>
      <c r="R5" t="s">
        <v>243</v>
      </c>
      <c r="V5" t="s">
        <v>244</v>
      </c>
      <c r="W5" t="s">
        <v>246</v>
      </c>
      <c r="AB5" t="s">
        <v>98</v>
      </c>
      <c r="AC5" t="s">
        <v>129</v>
      </c>
      <c r="AE5" t="s">
        <v>148</v>
      </c>
      <c r="AF5" t="s">
        <v>241</v>
      </c>
      <c r="AH5" t="s">
        <v>247</v>
      </c>
      <c r="AJ5" t="s">
        <v>206</v>
      </c>
      <c r="AK5" t="s">
        <v>256</v>
      </c>
    </row>
    <row r="6" spans="1:37" x14ac:dyDescent="0.25">
      <c r="A6">
        <v>5</v>
      </c>
      <c r="B6">
        <v>10</v>
      </c>
      <c r="C6" t="s">
        <v>55</v>
      </c>
      <c r="E6" t="s">
        <v>53</v>
      </c>
      <c r="F6" t="s">
        <v>56</v>
      </c>
      <c r="G6" t="s">
        <v>187</v>
      </c>
      <c r="H6">
        <v>7</v>
      </c>
      <c r="I6">
        <v>11</v>
      </c>
      <c r="J6" t="s">
        <v>188</v>
      </c>
      <c r="K6" t="s">
        <v>189</v>
      </c>
      <c r="L6" t="s">
        <v>91</v>
      </c>
      <c r="M6">
        <v>5</v>
      </c>
      <c r="N6">
        <v>15</v>
      </c>
      <c r="O6" t="s">
        <v>183</v>
      </c>
      <c r="P6" t="s">
        <v>190</v>
      </c>
      <c r="Q6" t="s">
        <v>109</v>
      </c>
      <c r="R6" t="s">
        <v>175</v>
      </c>
      <c r="S6" t="s">
        <v>164</v>
      </c>
      <c r="T6" t="s">
        <v>159</v>
      </c>
      <c r="U6" t="s">
        <v>92</v>
      </c>
      <c r="V6" t="s">
        <v>140</v>
      </c>
      <c r="W6" t="s">
        <v>129</v>
      </c>
      <c r="Y6" t="s">
        <v>167</v>
      </c>
      <c r="Z6" t="s">
        <v>168</v>
      </c>
      <c r="AA6" t="s">
        <v>92</v>
      </c>
      <c r="AB6" t="s">
        <v>192</v>
      </c>
      <c r="AC6" t="s">
        <v>129</v>
      </c>
      <c r="AD6" t="s">
        <v>191</v>
      </c>
      <c r="AE6" t="s">
        <v>102</v>
      </c>
      <c r="AF6" t="s">
        <v>194</v>
      </c>
      <c r="AG6" t="s">
        <v>129</v>
      </c>
      <c r="AI6" t="s">
        <v>115</v>
      </c>
      <c r="AJ6" t="s">
        <v>129</v>
      </c>
    </row>
    <row r="7" spans="1:37" x14ac:dyDescent="0.25">
      <c r="A7">
        <v>6</v>
      </c>
      <c r="B7">
        <v>5</v>
      </c>
      <c r="C7" t="s">
        <v>259</v>
      </c>
      <c r="E7" t="s">
        <v>40</v>
      </c>
      <c r="F7" t="s">
        <v>41</v>
      </c>
      <c r="G7" t="s">
        <v>106</v>
      </c>
      <c r="H7">
        <v>7</v>
      </c>
      <c r="I7">
        <v>10</v>
      </c>
      <c r="J7" t="s">
        <v>137</v>
      </c>
      <c r="K7" t="s">
        <v>138</v>
      </c>
      <c r="L7" t="s">
        <v>91</v>
      </c>
      <c r="M7">
        <v>4</v>
      </c>
      <c r="N7">
        <v>15</v>
      </c>
      <c r="O7" t="s">
        <v>92</v>
      </c>
      <c r="P7" t="s">
        <v>155</v>
      </c>
      <c r="Q7" t="s">
        <v>139</v>
      </c>
      <c r="R7" t="s">
        <v>160</v>
      </c>
      <c r="S7" t="s">
        <v>164</v>
      </c>
      <c r="T7" t="s">
        <v>165</v>
      </c>
      <c r="U7" t="s">
        <v>92</v>
      </c>
      <c r="V7" t="s">
        <v>140</v>
      </c>
      <c r="W7" t="s">
        <v>129</v>
      </c>
      <c r="Y7" t="s">
        <v>167</v>
      </c>
      <c r="Z7" t="s">
        <v>126</v>
      </c>
      <c r="AA7" t="s">
        <v>92</v>
      </c>
      <c r="AB7" t="s">
        <v>98</v>
      </c>
      <c r="AC7" t="s">
        <v>142</v>
      </c>
      <c r="AD7" t="s">
        <v>100</v>
      </c>
      <c r="AE7" t="s">
        <v>102</v>
      </c>
      <c r="AF7" t="s">
        <v>92</v>
      </c>
      <c r="AG7" t="s">
        <v>129</v>
      </c>
      <c r="AH7" t="s">
        <v>143</v>
      </c>
      <c r="AI7" t="s">
        <v>144</v>
      </c>
      <c r="AJ7" t="s">
        <v>129</v>
      </c>
    </row>
    <row r="8" spans="1:37" x14ac:dyDescent="0.25">
      <c r="A8">
        <v>7</v>
      </c>
      <c r="B8">
        <v>13</v>
      </c>
      <c r="C8" t="s">
        <v>63</v>
      </c>
      <c r="E8" t="s">
        <v>64</v>
      </c>
      <c r="F8" t="s">
        <v>65</v>
      </c>
      <c r="G8" t="s">
        <v>106</v>
      </c>
      <c r="H8">
        <v>4</v>
      </c>
      <c r="I8">
        <v>12</v>
      </c>
      <c r="J8" t="s">
        <v>137</v>
      </c>
      <c r="L8" t="s">
        <v>151</v>
      </c>
      <c r="M8">
        <v>3</v>
      </c>
      <c r="N8">
        <v>6</v>
      </c>
      <c r="O8" t="s">
        <v>92</v>
      </c>
      <c r="P8" t="s">
        <v>204</v>
      </c>
      <c r="Q8" t="s">
        <v>109</v>
      </c>
      <c r="R8" t="s">
        <v>164</v>
      </c>
      <c r="T8" t="s">
        <v>159</v>
      </c>
      <c r="U8" t="s">
        <v>184</v>
      </c>
      <c r="V8" t="s">
        <v>140</v>
      </c>
      <c r="W8" t="s">
        <v>174</v>
      </c>
      <c r="Y8" t="s">
        <v>167</v>
      </c>
      <c r="Z8" t="s">
        <v>110</v>
      </c>
      <c r="AA8" t="s">
        <v>92</v>
      </c>
      <c r="AB8" t="s">
        <v>205</v>
      </c>
      <c r="AC8" t="s">
        <v>206</v>
      </c>
      <c r="AD8" t="s">
        <v>101</v>
      </c>
      <c r="AE8" t="s">
        <v>102</v>
      </c>
      <c r="AF8" t="s">
        <v>179</v>
      </c>
      <c r="AG8" t="s">
        <v>129</v>
      </c>
      <c r="AH8" t="s">
        <v>207</v>
      </c>
      <c r="AI8" t="s">
        <v>170</v>
      </c>
      <c r="AJ8" t="s">
        <v>206</v>
      </c>
      <c r="AK8" t="s">
        <v>208</v>
      </c>
    </row>
    <row r="9" spans="1:37" x14ac:dyDescent="0.25">
      <c r="A9">
        <v>8</v>
      </c>
      <c r="B9">
        <v>11</v>
      </c>
      <c r="C9" t="s">
        <v>57</v>
      </c>
      <c r="E9" t="s">
        <v>53</v>
      </c>
      <c r="F9" t="s">
        <v>58</v>
      </c>
      <c r="G9" t="s">
        <v>187</v>
      </c>
      <c r="H9">
        <v>7</v>
      </c>
      <c r="I9">
        <v>10</v>
      </c>
      <c r="J9" t="s">
        <v>172</v>
      </c>
      <c r="K9" t="s">
        <v>195</v>
      </c>
      <c r="L9" t="s">
        <v>91</v>
      </c>
      <c r="M9">
        <v>4</v>
      </c>
      <c r="N9">
        <v>12</v>
      </c>
      <c r="O9" t="s">
        <v>92</v>
      </c>
      <c r="P9" t="s">
        <v>196</v>
      </c>
      <c r="Q9" t="s">
        <v>109</v>
      </c>
      <c r="R9" t="s">
        <v>160</v>
      </c>
      <c r="S9" t="s">
        <v>164</v>
      </c>
      <c r="T9" t="s">
        <v>159</v>
      </c>
      <c r="U9" t="s">
        <v>92</v>
      </c>
      <c r="V9" t="s">
        <v>140</v>
      </c>
      <c r="W9" t="s">
        <v>129</v>
      </c>
      <c r="Y9" t="s">
        <v>167</v>
      </c>
      <c r="Z9" t="s">
        <v>168</v>
      </c>
      <c r="AA9" t="s">
        <v>92</v>
      </c>
      <c r="AB9" t="s">
        <v>193</v>
      </c>
      <c r="AC9" t="s">
        <v>197</v>
      </c>
      <c r="AD9" t="s">
        <v>178</v>
      </c>
      <c r="AE9" t="s">
        <v>185</v>
      </c>
      <c r="AF9" t="s">
        <v>198</v>
      </c>
      <c r="AG9" t="s">
        <v>129</v>
      </c>
      <c r="AI9" t="s">
        <v>199</v>
      </c>
      <c r="AJ9" t="s">
        <v>129</v>
      </c>
    </row>
    <row r="10" spans="1:37" x14ac:dyDescent="0.25">
      <c r="A10">
        <v>9</v>
      </c>
      <c r="B10">
        <v>17</v>
      </c>
      <c r="C10" t="s">
        <v>76</v>
      </c>
      <c r="D10" t="s">
        <v>77</v>
      </c>
      <c r="E10" t="s">
        <v>78</v>
      </c>
      <c r="F10" t="s">
        <v>79</v>
      </c>
      <c r="G10" t="s">
        <v>106</v>
      </c>
      <c r="H10">
        <v>8</v>
      </c>
      <c r="I10">
        <v>11</v>
      </c>
      <c r="J10" t="s">
        <v>172</v>
      </c>
      <c r="K10" t="s">
        <v>138</v>
      </c>
      <c r="L10" t="s">
        <v>91</v>
      </c>
      <c r="M10">
        <v>4</v>
      </c>
      <c r="N10">
        <v>12</v>
      </c>
      <c r="O10" t="s">
        <v>233</v>
      </c>
      <c r="P10" t="s">
        <v>174</v>
      </c>
      <c r="Q10" t="s">
        <v>109</v>
      </c>
      <c r="R10" t="s">
        <v>234</v>
      </c>
      <c r="V10" t="s">
        <v>235</v>
      </c>
      <c r="W10" t="s">
        <v>174</v>
      </c>
      <c r="AB10" t="s">
        <v>98</v>
      </c>
      <c r="AC10" t="s">
        <v>206</v>
      </c>
      <c r="AD10" t="s">
        <v>100</v>
      </c>
      <c r="AE10" t="s">
        <v>148</v>
      </c>
      <c r="AF10" t="s">
        <v>221</v>
      </c>
      <c r="AG10" t="s">
        <v>206</v>
      </c>
      <c r="AH10" t="s">
        <v>237</v>
      </c>
      <c r="AI10" t="s">
        <v>225</v>
      </c>
      <c r="AJ10" t="s">
        <v>129</v>
      </c>
      <c r="AK10" t="s">
        <v>254</v>
      </c>
    </row>
    <row r="11" spans="1:37" x14ac:dyDescent="0.25">
      <c r="A11">
        <v>10</v>
      </c>
      <c r="B11">
        <v>4</v>
      </c>
      <c r="C11" t="s">
        <v>37</v>
      </c>
      <c r="E11" t="s">
        <v>38</v>
      </c>
      <c r="F11" t="s">
        <v>39</v>
      </c>
      <c r="G11" t="s">
        <v>106</v>
      </c>
      <c r="H11">
        <v>6</v>
      </c>
      <c r="I11">
        <v>10</v>
      </c>
      <c r="J11" t="s">
        <v>89</v>
      </c>
      <c r="K11" t="s">
        <v>90</v>
      </c>
      <c r="L11" t="s">
        <v>91</v>
      </c>
      <c r="M11">
        <v>2</v>
      </c>
      <c r="N11">
        <v>9</v>
      </c>
      <c r="O11" t="s">
        <v>92</v>
      </c>
      <c r="P11" t="s">
        <v>93</v>
      </c>
      <c r="Q11" t="s">
        <v>94</v>
      </c>
      <c r="R11" t="s">
        <v>160</v>
      </c>
      <c r="S11" t="s">
        <v>164</v>
      </c>
      <c r="T11" t="s">
        <v>159</v>
      </c>
      <c r="U11" t="s">
        <v>92</v>
      </c>
      <c r="V11" t="s">
        <v>95</v>
      </c>
      <c r="X11" t="s">
        <v>96</v>
      </c>
      <c r="Z11" t="s">
        <v>97</v>
      </c>
      <c r="AA11" t="s">
        <v>92</v>
      </c>
      <c r="AB11" t="s">
        <v>98</v>
      </c>
      <c r="AC11" t="s">
        <v>99</v>
      </c>
      <c r="AD11" t="s">
        <v>100</v>
      </c>
      <c r="AE11" t="s">
        <v>102</v>
      </c>
      <c r="AF11" t="s">
        <v>92</v>
      </c>
      <c r="AG11" t="s">
        <v>103</v>
      </c>
      <c r="AH11" t="s">
        <v>104</v>
      </c>
      <c r="AI11" t="s">
        <v>226</v>
      </c>
      <c r="AJ11" t="s">
        <v>105</v>
      </c>
      <c r="AK11" t="s">
        <v>123</v>
      </c>
    </row>
    <row r="12" spans="1:37" x14ac:dyDescent="0.25">
      <c r="A12">
        <v>11</v>
      </c>
      <c r="B12">
        <v>3</v>
      </c>
      <c r="C12" t="s">
        <v>35</v>
      </c>
      <c r="E12" t="s">
        <v>33</v>
      </c>
      <c r="F12" t="s">
        <v>36</v>
      </c>
      <c r="G12" t="s">
        <v>106</v>
      </c>
      <c r="H12">
        <v>6</v>
      </c>
      <c r="I12">
        <v>11</v>
      </c>
      <c r="J12" t="s">
        <v>130</v>
      </c>
      <c r="L12" t="s">
        <v>91</v>
      </c>
      <c r="M12">
        <v>3</v>
      </c>
      <c r="N12">
        <v>15</v>
      </c>
      <c r="O12" t="s">
        <v>131</v>
      </c>
      <c r="P12" t="s">
        <v>132</v>
      </c>
      <c r="Q12" t="s">
        <v>120</v>
      </c>
      <c r="R12" t="s">
        <v>160</v>
      </c>
      <c r="S12" t="s">
        <v>164</v>
      </c>
      <c r="T12" t="s">
        <v>159</v>
      </c>
      <c r="U12" t="s">
        <v>92</v>
      </c>
      <c r="V12" t="s">
        <v>95</v>
      </c>
      <c r="W12" t="s">
        <v>99</v>
      </c>
      <c r="X12" t="s">
        <v>99</v>
      </c>
      <c r="Z12" t="s">
        <v>133</v>
      </c>
      <c r="AA12" t="s">
        <v>92</v>
      </c>
      <c r="AB12" t="s">
        <v>98</v>
      </c>
      <c r="AC12" t="s">
        <v>134</v>
      </c>
      <c r="AD12" t="s">
        <v>100</v>
      </c>
      <c r="AE12" t="s">
        <v>102</v>
      </c>
      <c r="AF12" t="s">
        <v>114</v>
      </c>
      <c r="AG12" t="s">
        <v>129</v>
      </c>
      <c r="AH12" t="s">
        <v>135</v>
      </c>
      <c r="AI12" t="s">
        <v>136</v>
      </c>
      <c r="AJ12" t="s">
        <v>116</v>
      </c>
      <c r="AK12" t="s">
        <v>124</v>
      </c>
    </row>
    <row r="13" spans="1:37" x14ac:dyDescent="0.25">
      <c r="A13">
        <v>12</v>
      </c>
      <c r="B13">
        <v>12</v>
      </c>
      <c r="C13" t="s">
        <v>59</v>
      </c>
      <c r="D13" t="s">
        <v>60</v>
      </c>
      <c r="E13" t="s">
        <v>61</v>
      </c>
      <c r="F13" t="s">
        <v>62</v>
      </c>
      <c r="G13" t="s">
        <v>187</v>
      </c>
      <c r="H13">
        <v>9</v>
      </c>
      <c r="I13">
        <v>11</v>
      </c>
      <c r="J13" t="s">
        <v>137</v>
      </c>
      <c r="L13" t="s">
        <v>151</v>
      </c>
      <c r="M13">
        <v>6</v>
      </c>
      <c r="N13">
        <v>15</v>
      </c>
      <c r="O13" t="s">
        <v>92</v>
      </c>
      <c r="P13" t="s">
        <v>200</v>
      </c>
      <c r="Q13" t="s">
        <v>109</v>
      </c>
      <c r="R13" t="s">
        <v>164</v>
      </c>
      <c r="S13" t="s">
        <v>161</v>
      </c>
      <c r="T13" t="s">
        <v>165</v>
      </c>
      <c r="U13" t="s">
        <v>92</v>
      </c>
      <c r="V13" t="s">
        <v>140</v>
      </c>
      <c r="W13" t="s">
        <v>129</v>
      </c>
      <c r="Y13" t="s">
        <v>167</v>
      </c>
      <c r="Z13" t="s">
        <v>110</v>
      </c>
      <c r="AA13" t="s">
        <v>92</v>
      </c>
      <c r="AB13" t="s">
        <v>98</v>
      </c>
      <c r="AC13" t="s">
        <v>200</v>
      </c>
      <c r="AD13" t="s">
        <v>178</v>
      </c>
      <c r="AE13" t="s">
        <v>185</v>
      </c>
      <c r="AF13" t="s">
        <v>114</v>
      </c>
      <c r="AG13" t="s">
        <v>129</v>
      </c>
      <c r="AI13" t="s">
        <v>202</v>
      </c>
      <c r="AJ13" t="s">
        <v>203</v>
      </c>
    </row>
    <row r="14" spans="1:37" x14ac:dyDescent="0.25">
      <c r="A14">
        <v>13</v>
      </c>
      <c r="B14">
        <v>9</v>
      </c>
      <c r="C14" t="s">
        <v>52</v>
      </c>
      <c r="E14" t="s">
        <v>53</v>
      </c>
      <c r="F14" t="s">
        <v>54</v>
      </c>
      <c r="G14" t="s">
        <v>106</v>
      </c>
      <c r="H14">
        <v>6</v>
      </c>
      <c r="I14">
        <v>10</v>
      </c>
      <c r="J14" t="s">
        <v>130</v>
      </c>
      <c r="L14" t="s">
        <v>91</v>
      </c>
      <c r="M14">
        <v>5</v>
      </c>
      <c r="N14">
        <v>15</v>
      </c>
      <c r="O14" t="s">
        <v>183</v>
      </c>
      <c r="P14" t="s">
        <v>174</v>
      </c>
      <c r="Q14" t="s">
        <v>109</v>
      </c>
      <c r="R14" t="s">
        <v>160</v>
      </c>
      <c r="S14" t="s">
        <v>164</v>
      </c>
      <c r="T14" t="s">
        <v>161</v>
      </c>
      <c r="U14" t="s">
        <v>92</v>
      </c>
      <c r="V14" t="s">
        <v>140</v>
      </c>
      <c r="W14" t="s">
        <v>129</v>
      </c>
      <c r="Y14" t="s">
        <v>167</v>
      </c>
      <c r="Z14" t="s">
        <v>168</v>
      </c>
      <c r="AA14" t="s">
        <v>92</v>
      </c>
      <c r="AB14" t="s">
        <v>193</v>
      </c>
      <c r="AC14" t="s">
        <v>129</v>
      </c>
      <c r="AD14" t="s">
        <v>178</v>
      </c>
      <c r="AE14" t="s">
        <v>185</v>
      </c>
      <c r="AF14" t="s">
        <v>179</v>
      </c>
      <c r="AG14" t="s">
        <v>129</v>
      </c>
      <c r="AI14" t="s">
        <v>115</v>
      </c>
      <c r="AJ14" t="s">
        <v>129</v>
      </c>
      <c r="AK14" t="s">
        <v>186</v>
      </c>
    </row>
    <row r="15" spans="1:37" x14ac:dyDescent="0.25">
      <c r="A15">
        <v>14</v>
      </c>
      <c r="B15">
        <v>8</v>
      </c>
      <c r="C15" t="s">
        <v>258</v>
      </c>
      <c r="D15" t="s">
        <v>49</v>
      </c>
      <c r="E15" t="s">
        <v>50</v>
      </c>
      <c r="F15" t="s">
        <v>51</v>
      </c>
      <c r="G15" t="s">
        <v>106</v>
      </c>
      <c r="H15">
        <v>7</v>
      </c>
      <c r="I15">
        <v>10</v>
      </c>
      <c r="J15" t="s">
        <v>172</v>
      </c>
      <c r="K15" t="s">
        <v>138</v>
      </c>
      <c r="L15" t="s">
        <v>151</v>
      </c>
      <c r="M15">
        <v>10</v>
      </c>
      <c r="N15">
        <v>25</v>
      </c>
      <c r="O15" t="s">
        <v>173</v>
      </c>
      <c r="P15" t="s">
        <v>174</v>
      </c>
      <c r="Q15" t="s">
        <v>109</v>
      </c>
      <c r="R15" t="s">
        <v>175</v>
      </c>
      <c r="T15" t="s">
        <v>176</v>
      </c>
      <c r="U15" t="s">
        <v>92</v>
      </c>
      <c r="V15" t="s">
        <v>140</v>
      </c>
      <c r="W15" t="s">
        <v>129</v>
      </c>
      <c r="Y15" t="s">
        <v>167</v>
      </c>
      <c r="Z15" t="s">
        <v>168</v>
      </c>
      <c r="AA15" t="s">
        <v>92</v>
      </c>
      <c r="AB15" t="s">
        <v>177</v>
      </c>
      <c r="AC15" t="s">
        <v>129</v>
      </c>
      <c r="AD15" t="s">
        <v>178</v>
      </c>
      <c r="AE15" t="s">
        <v>102</v>
      </c>
      <c r="AF15" t="s">
        <v>179</v>
      </c>
      <c r="AG15" t="s">
        <v>129</v>
      </c>
      <c r="AH15" t="s">
        <v>180</v>
      </c>
      <c r="AI15" t="s">
        <v>181</v>
      </c>
      <c r="AJ15" t="s">
        <v>129</v>
      </c>
      <c r="AK15" t="s">
        <v>182</v>
      </c>
    </row>
    <row r="16" spans="1:37" x14ac:dyDescent="0.25">
      <c r="A16">
        <v>15</v>
      </c>
      <c r="B16">
        <v>18</v>
      </c>
      <c r="C16" t="s">
        <v>80</v>
      </c>
      <c r="E16" t="s">
        <v>81</v>
      </c>
      <c r="F16" t="s">
        <v>82</v>
      </c>
      <c r="G16" t="s">
        <v>106</v>
      </c>
      <c r="H16">
        <v>7</v>
      </c>
      <c r="I16">
        <v>10</v>
      </c>
      <c r="J16" t="s">
        <v>137</v>
      </c>
      <c r="L16" t="s">
        <v>151</v>
      </c>
      <c r="M16">
        <v>2</v>
      </c>
      <c r="N16">
        <v>5</v>
      </c>
      <c r="O16" t="s">
        <v>92</v>
      </c>
      <c r="P16" t="s">
        <v>146</v>
      </c>
      <c r="Q16" t="s">
        <v>109</v>
      </c>
      <c r="R16" t="s">
        <v>238</v>
      </c>
      <c r="U16" t="s">
        <v>228</v>
      </c>
      <c r="V16" t="s">
        <v>235</v>
      </c>
      <c r="W16" t="s">
        <v>146</v>
      </c>
      <c r="AB16" t="s">
        <v>98</v>
      </c>
      <c r="AC16" t="s">
        <v>98</v>
      </c>
      <c r="AG16" t="s">
        <v>239</v>
      </c>
      <c r="AH16" t="s">
        <v>240</v>
      </c>
      <c r="AI16" t="s">
        <v>144</v>
      </c>
      <c r="AJ16" t="s">
        <v>129</v>
      </c>
      <c r="AK16" t="s">
        <v>253</v>
      </c>
    </row>
    <row r="17" spans="1:37" x14ac:dyDescent="0.25">
      <c r="A17">
        <v>16</v>
      </c>
      <c r="B17">
        <v>2</v>
      </c>
      <c r="C17" t="s">
        <v>32</v>
      </c>
      <c r="E17" t="s">
        <v>33</v>
      </c>
      <c r="F17" t="s">
        <v>34</v>
      </c>
      <c r="G17" t="s">
        <v>106</v>
      </c>
      <c r="H17">
        <v>7</v>
      </c>
      <c r="I17">
        <v>11</v>
      </c>
      <c r="J17" t="s">
        <v>107</v>
      </c>
      <c r="L17" t="s">
        <v>91</v>
      </c>
      <c r="M17">
        <v>3</v>
      </c>
      <c r="N17">
        <v>10</v>
      </c>
      <c r="O17" t="s">
        <v>131</v>
      </c>
      <c r="P17" t="s">
        <v>108</v>
      </c>
      <c r="Q17" t="s">
        <v>109</v>
      </c>
      <c r="R17" t="s">
        <v>160</v>
      </c>
      <c r="S17" t="s">
        <v>164</v>
      </c>
      <c r="T17" t="s">
        <v>161</v>
      </c>
      <c r="U17" t="s">
        <v>92</v>
      </c>
      <c r="V17" t="s">
        <v>95</v>
      </c>
      <c r="W17" t="s">
        <v>96</v>
      </c>
      <c r="X17" t="s">
        <v>99</v>
      </c>
      <c r="Z17" t="s">
        <v>110</v>
      </c>
      <c r="AA17" t="s">
        <v>92</v>
      </c>
      <c r="AB17" t="s">
        <v>98</v>
      </c>
      <c r="AC17" t="s">
        <v>111</v>
      </c>
      <c r="AD17" t="s">
        <v>112</v>
      </c>
      <c r="AE17" t="s">
        <v>102</v>
      </c>
      <c r="AF17" t="s">
        <v>114</v>
      </c>
      <c r="AG17" t="s">
        <v>113</v>
      </c>
      <c r="AI17" t="s">
        <v>115</v>
      </c>
      <c r="AJ17" t="s">
        <v>116</v>
      </c>
      <c r="AK17" t="s">
        <v>124</v>
      </c>
    </row>
    <row r="18" spans="1:37" x14ac:dyDescent="0.25">
      <c r="A18">
        <v>17</v>
      </c>
      <c r="B18">
        <v>14</v>
      </c>
      <c r="C18" t="s">
        <v>66</v>
      </c>
      <c r="E18" t="s">
        <v>67</v>
      </c>
      <c r="F18" t="s">
        <v>68</v>
      </c>
      <c r="G18" t="s">
        <v>106</v>
      </c>
      <c r="H18">
        <v>5</v>
      </c>
      <c r="I18">
        <v>11</v>
      </c>
      <c r="J18" t="s">
        <v>150</v>
      </c>
      <c r="K18" t="s">
        <v>209</v>
      </c>
      <c r="L18" t="s">
        <v>151</v>
      </c>
      <c r="M18">
        <v>3</v>
      </c>
      <c r="N18">
        <v>6</v>
      </c>
      <c r="O18" t="s">
        <v>173</v>
      </c>
      <c r="P18" t="s">
        <v>211</v>
      </c>
      <c r="Q18" t="s">
        <v>109</v>
      </c>
      <c r="R18" t="s">
        <v>212</v>
      </c>
      <c r="S18" t="s">
        <v>213</v>
      </c>
      <c r="T18" t="s">
        <v>214</v>
      </c>
      <c r="U18" t="s">
        <v>92</v>
      </c>
      <c r="V18" t="s">
        <v>140</v>
      </c>
      <c r="W18" t="s">
        <v>215</v>
      </c>
      <c r="Y18" t="s">
        <v>167</v>
      </c>
      <c r="Z18" t="s">
        <v>168</v>
      </c>
      <c r="AA18" t="s">
        <v>92</v>
      </c>
      <c r="AB18" t="s">
        <v>216</v>
      </c>
      <c r="AC18" t="s">
        <v>129</v>
      </c>
      <c r="AD18" t="s">
        <v>101</v>
      </c>
      <c r="AE18" t="s">
        <v>102</v>
      </c>
      <c r="AF18" t="s">
        <v>217</v>
      </c>
      <c r="AG18" t="s">
        <v>129</v>
      </c>
      <c r="AI18" t="s">
        <v>144</v>
      </c>
      <c r="AJ18" t="s">
        <v>218</v>
      </c>
      <c r="AK18" t="s">
        <v>210</v>
      </c>
    </row>
    <row r="19" spans="1:37" x14ac:dyDescent="0.25">
      <c r="A19">
        <v>18</v>
      </c>
      <c r="B19">
        <v>15</v>
      </c>
      <c r="C19" t="s">
        <v>260</v>
      </c>
      <c r="E19" t="s">
        <v>261</v>
      </c>
      <c r="F19" t="s">
        <v>262</v>
      </c>
      <c r="G19" t="s">
        <v>106</v>
      </c>
      <c r="H19">
        <v>8</v>
      </c>
      <c r="I19">
        <v>10</v>
      </c>
      <c r="J19" t="s">
        <v>107</v>
      </c>
      <c r="K19" t="s">
        <v>263</v>
      </c>
      <c r="L19" t="s">
        <v>220</v>
      </c>
      <c r="M19">
        <v>5</v>
      </c>
      <c r="N19">
        <v>12</v>
      </c>
      <c r="O19" t="s">
        <v>173</v>
      </c>
      <c r="P19" t="s">
        <v>206</v>
      </c>
      <c r="Q19" t="s">
        <v>109</v>
      </c>
      <c r="R19" t="s">
        <v>160</v>
      </c>
      <c r="S19" t="s">
        <v>164</v>
      </c>
      <c r="T19" t="s">
        <v>159</v>
      </c>
      <c r="U19" t="s">
        <v>92</v>
      </c>
      <c r="V19" t="s">
        <v>140</v>
      </c>
      <c r="W19" t="s">
        <v>129</v>
      </c>
      <c r="Y19" t="s">
        <v>167</v>
      </c>
      <c r="Z19" t="s">
        <v>97</v>
      </c>
      <c r="AA19" t="s">
        <v>92</v>
      </c>
      <c r="AB19" t="s">
        <v>264</v>
      </c>
      <c r="AC19" t="s">
        <v>127</v>
      </c>
      <c r="AD19" t="s">
        <v>101</v>
      </c>
      <c r="AE19" t="s">
        <v>102</v>
      </c>
      <c r="AF19" t="s">
        <v>179</v>
      </c>
      <c r="AG19" t="s">
        <v>129</v>
      </c>
      <c r="AH19" t="s">
        <v>143</v>
      </c>
      <c r="AI19" t="s">
        <v>265</v>
      </c>
      <c r="AJ19" t="s">
        <v>129</v>
      </c>
    </row>
    <row r="20" spans="1:37" x14ac:dyDescent="0.25">
      <c r="A20">
        <v>19</v>
      </c>
      <c r="B20">
        <v>20</v>
      </c>
      <c r="C20" t="s">
        <v>86</v>
      </c>
      <c r="E20" t="s">
        <v>87</v>
      </c>
      <c r="F20" t="s">
        <v>88</v>
      </c>
      <c r="G20" t="s">
        <v>106</v>
      </c>
      <c r="H20">
        <v>3</v>
      </c>
      <c r="I20">
        <v>5</v>
      </c>
      <c r="J20" t="s">
        <v>89</v>
      </c>
      <c r="K20" t="s">
        <v>248</v>
      </c>
      <c r="L20" t="s">
        <v>151</v>
      </c>
      <c r="M20">
        <v>3</v>
      </c>
      <c r="N20">
        <v>5</v>
      </c>
      <c r="O20" t="s">
        <v>249</v>
      </c>
      <c r="P20" t="s">
        <v>250</v>
      </c>
      <c r="Q20" t="s">
        <v>109</v>
      </c>
      <c r="R20" t="s">
        <v>212</v>
      </c>
      <c r="V20" t="s">
        <v>235</v>
      </c>
      <c r="AB20" t="s">
        <v>98</v>
      </c>
      <c r="AC20" t="s">
        <v>129</v>
      </c>
      <c r="AE20" t="s">
        <v>148</v>
      </c>
      <c r="AG20" t="s">
        <v>129</v>
      </c>
      <c r="AH20" t="s">
        <v>251</v>
      </c>
      <c r="AI20" t="s">
        <v>144</v>
      </c>
      <c r="AJ20" t="s">
        <v>149</v>
      </c>
      <c r="AK20" t="s">
        <v>252</v>
      </c>
    </row>
    <row r="21" spans="1:37" x14ac:dyDescent="0.25">
      <c r="A21">
        <v>20</v>
      </c>
      <c r="B21">
        <v>7</v>
      </c>
      <c r="C21" t="s">
        <v>45</v>
      </c>
      <c r="D21" t="s">
        <v>46</v>
      </c>
      <c r="E21" t="s">
        <v>47</v>
      </c>
      <c r="F21" t="s">
        <v>48</v>
      </c>
      <c r="G21" t="s">
        <v>106</v>
      </c>
      <c r="H21">
        <v>5</v>
      </c>
      <c r="I21">
        <v>10</v>
      </c>
      <c r="J21" t="s">
        <v>150</v>
      </c>
      <c r="L21" t="s">
        <v>151</v>
      </c>
      <c r="M21">
        <v>3</v>
      </c>
      <c r="N21">
        <v>10</v>
      </c>
      <c r="O21" t="s">
        <v>152</v>
      </c>
      <c r="P21" t="s">
        <v>154</v>
      </c>
      <c r="Q21" t="s">
        <v>109</v>
      </c>
      <c r="R21" t="s">
        <v>160</v>
      </c>
      <c r="S21" t="s">
        <v>164</v>
      </c>
      <c r="T21" t="s">
        <v>159</v>
      </c>
      <c r="U21" t="s">
        <v>92</v>
      </c>
      <c r="V21" t="s">
        <v>140</v>
      </c>
      <c r="W21" t="s">
        <v>166</v>
      </c>
      <c r="Y21" t="s">
        <v>167</v>
      </c>
      <c r="Z21" t="s">
        <v>168</v>
      </c>
      <c r="AA21" t="s">
        <v>92</v>
      </c>
      <c r="AB21" t="s">
        <v>169</v>
      </c>
      <c r="AC21" t="s">
        <v>129</v>
      </c>
      <c r="AD21" t="s">
        <v>101</v>
      </c>
      <c r="AE21" t="s">
        <v>102</v>
      </c>
      <c r="AF21" t="s">
        <v>92</v>
      </c>
      <c r="AG21" t="s">
        <v>129</v>
      </c>
      <c r="AI21" t="s">
        <v>170</v>
      </c>
      <c r="AJ21" t="s">
        <v>171</v>
      </c>
      <c r="AK21" t="s">
        <v>255</v>
      </c>
    </row>
    <row r="22" spans="1:37" x14ac:dyDescent="0.25">
      <c r="A22">
        <v>21</v>
      </c>
      <c r="B22">
        <v>0</v>
      </c>
      <c r="C22" t="s">
        <v>28</v>
      </c>
    </row>
    <row r="25" spans="1:37" x14ac:dyDescent="0.25">
      <c r="A25">
        <v>18</v>
      </c>
      <c r="B25">
        <v>15</v>
      </c>
      <c r="C25" t="s">
        <v>69</v>
      </c>
      <c r="E25" t="s">
        <v>70</v>
      </c>
      <c r="F25" t="s">
        <v>71</v>
      </c>
      <c r="G25" t="s">
        <v>106</v>
      </c>
      <c r="H25">
        <v>5</v>
      </c>
      <c r="I25">
        <v>7</v>
      </c>
      <c r="J25" t="s">
        <v>172</v>
      </c>
      <c r="K25" t="s">
        <v>219</v>
      </c>
      <c r="L25" t="s">
        <v>220</v>
      </c>
      <c r="M25">
        <v>10</v>
      </c>
      <c r="N25">
        <v>30</v>
      </c>
      <c r="O25" t="s">
        <v>221</v>
      </c>
      <c r="P25" t="s">
        <v>222</v>
      </c>
      <c r="Q25" t="s">
        <v>109</v>
      </c>
      <c r="V25" t="s">
        <v>223</v>
      </c>
      <c r="W25" t="s">
        <v>222</v>
      </c>
      <c r="AB25" t="s">
        <v>98</v>
      </c>
      <c r="AC25" t="s">
        <v>98</v>
      </c>
      <c r="AG25" t="s">
        <v>222</v>
      </c>
      <c r="AH25" t="s">
        <v>224</v>
      </c>
      <c r="AI25" t="s">
        <v>225</v>
      </c>
      <c r="AJ25" t="s">
        <v>129</v>
      </c>
      <c r="AK25" t="s">
        <v>227</v>
      </c>
    </row>
  </sheetData>
  <sortState ref="B2:AK22">
    <sortCondition ref="C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F9ED-EEA1-4178-851B-9044FAB9BCB9}">
  <dimension ref="A1:AG1129"/>
  <sheetViews>
    <sheetView topLeftCell="B1" workbookViewId="0">
      <selection activeCell="B25" sqref="B25"/>
    </sheetView>
  </sheetViews>
  <sheetFormatPr defaultColWidth="22.28515625" defaultRowHeight="15" x14ac:dyDescent="0.25"/>
  <cols>
    <col min="1" max="1" width="5.42578125" customWidth="1"/>
    <col min="2" max="2" width="32" customWidth="1"/>
    <col min="3" max="3" width="11.5703125" style="13" customWidth="1"/>
    <col min="4" max="4" width="10.42578125" customWidth="1"/>
    <col min="5" max="5" width="10.7109375" customWidth="1"/>
    <col min="6" max="6" width="22.28515625" style="13"/>
    <col min="8" max="8" width="11.5703125" customWidth="1"/>
    <col min="9" max="9" width="8.140625" style="14" customWidth="1"/>
    <col min="10" max="10" width="9.42578125" style="14" customWidth="1"/>
    <col min="12" max="12" width="22.28515625" style="15"/>
    <col min="13" max="13" width="14.42578125" style="13" customWidth="1"/>
    <col min="14" max="14" width="13.42578125" style="15" customWidth="1"/>
    <col min="15" max="15" width="14.7109375" style="15" customWidth="1"/>
    <col min="16" max="16" width="12.85546875" style="15" customWidth="1"/>
    <col min="17" max="17" width="9.7109375" style="13" customWidth="1"/>
    <col min="18" max="18" width="15.5703125" style="13" customWidth="1"/>
    <col min="21" max="21" width="13" customWidth="1"/>
    <col min="22" max="22" width="22.28515625" style="13"/>
    <col min="24" max="24" width="22.28515625" style="13"/>
    <col min="27" max="27" width="22.28515625" style="13"/>
    <col min="31" max="31" width="22.28515625" style="13"/>
  </cols>
  <sheetData>
    <row r="1" spans="1:33" x14ac:dyDescent="0.25">
      <c r="A1" s="16" t="s">
        <v>0</v>
      </c>
      <c r="B1" s="16" t="s">
        <v>1</v>
      </c>
      <c r="C1" s="17" t="s">
        <v>5</v>
      </c>
      <c r="D1" s="16" t="s">
        <v>6</v>
      </c>
      <c r="E1" s="16" t="s">
        <v>7</v>
      </c>
      <c r="F1" s="17" t="s">
        <v>8</v>
      </c>
      <c r="G1" s="16" t="s">
        <v>9</v>
      </c>
      <c r="H1" s="16" t="s">
        <v>10</v>
      </c>
      <c r="I1" s="18" t="s">
        <v>11</v>
      </c>
      <c r="J1" s="18" t="s">
        <v>12</v>
      </c>
      <c r="K1" s="16" t="s">
        <v>13</v>
      </c>
      <c r="L1" s="19" t="s">
        <v>14</v>
      </c>
      <c r="M1" s="17" t="s">
        <v>15</v>
      </c>
      <c r="N1" s="19" t="s">
        <v>156</v>
      </c>
      <c r="O1" s="19" t="s">
        <v>157</v>
      </c>
      <c r="P1" s="19" t="s">
        <v>158</v>
      </c>
      <c r="Q1" s="17" t="s">
        <v>16</v>
      </c>
      <c r="R1" s="17" t="s">
        <v>236</v>
      </c>
      <c r="S1" s="16" t="s">
        <v>245</v>
      </c>
      <c r="T1" s="16" t="s">
        <v>121</v>
      </c>
      <c r="U1" s="16" t="s">
        <v>141</v>
      </c>
      <c r="V1" s="17" t="s">
        <v>17</v>
      </c>
      <c r="W1" s="16" t="s">
        <v>18</v>
      </c>
      <c r="X1" s="17" t="s">
        <v>19</v>
      </c>
      <c r="Y1" s="16" t="s">
        <v>20</v>
      </c>
      <c r="Z1" s="16" t="s">
        <v>21</v>
      </c>
      <c r="AA1" s="17" t="s">
        <v>22</v>
      </c>
      <c r="AB1" s="16" t="s">
        <v>23</v>
      </c>
      <c r="AC1" s="16" t="s">
        <v>24</v>
      </c>
      <c r="AD1" s="16" t="s">
        <v>25</v>
      </c>
      <c r="AE1" s="17" t="s">
        <v>26</v>
      </c>
      <c r="AF1" s="16" t="s">
        <v>27</v>
      </c>
      <c r="AG1" s="16" t="s">
        <v>122</v>
      </c>
    </row>
    <row r="2" spans="1:33" x14ac:dyDescent="0.25">
      <c r="A2" s="16">
        <v>1</v>
      </c>
      <c r="B2" s="16" t="s">
        <v>72</v>
      </c>
      <c r="C2" s="17" t="s">
        <v>106</v>
      </c>
      <c r="D2" s="16">
        <v>2</v>
      </c>
      <c r="E2" s="16">
        <v>10</v>
      </c>
      <c r="F2" s="17" t="s">
        <v>137</v>
      </c>
      <c r="G2" s="16"/>
      <c r="H2" s="16" t="s">
        <v>91</v>
      </c>
      <c r="I2" s="18">
        <v>2</v>
      </c>
      <c r="J2" s="18">
        <v>10</v>
      </c>
      <c r="K2" s="16" t="s">
        <v>228</v>
      </c>
      <c r="L2" s="19" t="s">
        <v>222</v>
      </c>
      <c r="M2" s="17" t="s">
        <v>109</v>
      </c>
      <c r="N2" s="19" t="s">
        <v>229</v>
      </c>
      <c r="O2" s="19" t="s">
        <v>164</v>
      </c>
      <c r="P2" s="19" t="s">
        <v>165</v>
      </c>
      <c r="Q2" s="17" t="s">
        <v>228</v>
      </c>
      <c r="R2" s="17" t="s">
        <v>140</v>
      </c>
      <c r="S2" s="16" t="s">
        <v>222</v>
      </c>
      <c r="T2" s="16"/>
      <c r="U2" s="16" t="s">
        <v>230</v>
      </c>
      <c r="V2" s="17" t="s">
        <v>110</v>
      </c>
      <c r="W2" s="16" t="s">
        <v>92</v>
      </c>
      <c r="X2" s="17" t="s">
        <v>98</v>
      </c>
      <c r="Y2" s="16" t="s">
        <v>222</v>
      </c>
      <c r="Z2" s="16" t="s">
        <v>101</v>
      </c>
      <c r="AA2" s="17" t="s">
        <v>102</v>
      </c>
      <c r="AB2" s="16" t="s">
        <v>92</v>
      </c>
      <c r="AC2" s="16" t="s">
        <v>129</v>
      </c>
      <c r="AD2" s="16" t="s">
        <v>143</v>
      </c>
      <c r="AE2" s="17" t="s">
        <v>231</v>
      </c>
      <c r="AF2" s="16" t="s">
        <v>129</v>
      </c>
      <c r="AG2" s="16" t="s">
        <v>232</v>
      </c>
    </row>
    <row r="3" spans="1:33" x14ac:dyDescent="0.25">
      <c r="A3" s="16">
        <v>2</v>
      </c>
      <c r="B3" s="16" t="s">
        <v>42</v>
      </c>
      <c r="C3" s="17" t="s">
        <v>106</v>
      </c>
      <c r="D3" s="16">
        <v>8</v>
      </c>
      <c r="E3" s="16">
        <v>11</v>
      </c>
      <c r="F3" s="17" t="s">
        <v>89</v>
      </c>
      <c r="G3" s="16" t="s">
        <v>145</v>
      </c>
      <c r="H3" s="16" t="s">
        <v>91</v>
      </c>
      <c r="I3" s="18">
        <v>3</v>
      </c>
      <c r="J3" s="18">
        <v>10</v>
      </c>
      <c r="K3" s="16" t="s">
        <v>92</v>
      </c>
      <c r="L3" s="19" t="s">
        <v>153</v>
      </c>
      <c r="M3" s="17" t="s">
        <v>109</v>
      </c>
      <c r="N3" s="19" t="s">
        <v>164</v>
      </c>
      <c r="O3" s="19" t="s">
        <v>162</v>
      </c>
      <c r="P3" s="19" t="s">
        <v>163</v>
      </c>
      <c r="Q3" s="17" t="s">
        <v>92</v>
      </c>
      <c r="R3" s="17" t="s">
        <v>140</v>
      </c>
      <c r="S3" s="16" t="s">
        <v>146</v>
      </c>
      <c r="T3" s="16"/>
      <c r="U3" s="16" t="s">
        <v>167</v>
      </c>
      <c r="V3" s="17" t="s">
        <v>97</v>
      </c>
      <c r="W3" s="16" t="s">
        <v>92</v>
      </c>
      <c r="X3" s="17" t="s">
        <v>98</v>
      </c>
      <c r="Y3" s="16" t="s">
        <v>147</v>
      </c>
      <c r="Z3" s="16" t="s">
        <v>101</v>
      </c>
      <c r="AA3" s="17" t="s">
        <v>148</v>
      </c>
      <c r="AB3" s="16" t="s">
        <v>92</v>
      </c>
      <c r="AC3" s="16" t="s">
        <v>113</v>
      </c>
      <c r="AD3" s="16"/>
      <c r="AE3" s="17" t="s">
        <v>136</v>
      </c>
      <c r="AF3" s="16" t="s">
        <v>149</v>
      </c>
      <c r="AG3" s="16"/>
    </row>
    <row r="4" spans="1:33" x14ac:dyDescent="0.25">
      <c r="A4" s="16">
        <v>3</v>
      </c>
      <c r="B4" s="16" t="s">
        <v>29</v>
      </c>
      <c r="C4" s="17" t="s">
        <v>106</v>
      </c>
      <c r="D4" s="16">
        <v>7</v>
      </c>
      <c r="E4" s="16">
        <v>11</v>
      </c>
      <c r="F4" s="17" t="s">
        <v>107</v>
      </c>
      <c r="G4" s="16" t="s">
        <v>117</v>
      </c>
      <c r="H4" s="16" t="s">
        <v>91</v>
      </c>
      <c r="I4" s="18">
        <v>6</v>
      </c>
      <c r="J4" s="18">
        <v>20</v>
      </c>
      <c r="K4" s="16" t="s">
        <v>118</v>
      </c>
      <c r="L4" s="19" t="s">
        <v>119</v>
      </c>
      <c r="M4" s="17" t="s">
        <v>120</v>
      </c>
      <c r="N4" s="19" t="s">
        <v>160</v>
      </c>
      <c r="O4" s="19" t="s">
        <v>164</v>
      </c>
      <c r="P4" s="19" t="s">
        <v>159</v>
      </c>
      <c r="Q4" s="17" t="s">
        <v>92</v>
      </c>
      <c r="R4" s="17" t="s">
        <v>95</v>
      </c>
      <c r="S4" s="16" t="s">
        <v>222</v>
      </c>
      <c r="T4" s="16" t="s">
        <v>125</v>
      </c>
      <c r="U4" s="16"/>
      <c r="V4" s="17" t="s">
        <v>126</v>
      </c>
      <c r="W4" s="16" t="s">
        <v>92</v>
      </c>
      <c r="X4" s="17" t="s">
        <v>98</v>
      </c>
      <c r="Y4" s="16" t="s">
        <v>127</v>
      </c>
      <c r="Z4" s="16" t="s">
        <v>201</v>
      </c>
      <c r="AA4" s="17" t="s">
        <v>102</v>
      </c>
      <c r="AB4" s="16" t="s">
        <v>128</v>
      </c>
      <c r="AC4" s="16" t="s">
        <v>129</v>
      </c>
      <c r="AD4" s="16" t="s">
        <v>104</v>
      </c>
      <c r="AE4" s="17" t="s">
        <v>225</v>
      </c>
      <c r="AF4" s="16" t="s">
        <v>116</v>
      </c>
      <c r="AG4" s="16"/>
    </row>
    <row r="5" spans="1:33" x14ac:dyDescent="0.25">
      <c r="A5" s="16">
        <v>4</v>
      </c>
      <c r="B5" s="16" t="s">
        <v>83</v>
      </c>
      <c r="C5" s="17" t="s">
        <v>106</v>
      </c>
      <c r="D5" s="16">
        <v>7</v>
      </c>
      <c r="E5" s="16">
        <v>11</v>
      </c>
      <c r="F5" s="17" t="s">
        <v>137</v>
      </c>
      <c r="G5" s="16"/>
      <c r="H5" s="16" t="s">
        <v>151</v>
      </c>
      <c r="I5" s="18">
        <v>2</v>
      </c>
      <c r="J5" s="18">
        <v>6</v>
      </c>
      <c r="K5" s="16" t="s">
        <v>241</v>
      </c>
      <c r="L5" s="19" t="s">
        <v>242</v>
      </c>
      <c r="M5" s="17" t="s">
        <v>109</v>
      </c>
      <c r="N5" s="19" t="s">
        <v>243</v>
      </c>
      <c r="O5" s="19"/>
      <c r="P5" s="19"/>
      <c r="Q5" s="17" t="s">
        <v>98</v>
      </c>
      <c r="R5" s="17" t="s">
        <v>244</v>
      </c>
      <c r="S5" s="16" t="s">
        <v>246</v>
      </c>
      <c r="T5" s="16"/>
      <c r="U5" s="16"/>
      <c r="V5" s="17" t="s">
        <v>98</v>
      </c>
      <c r="W5" s="16"/>
      <c r="X5" s="17" t="s">
        <v>98</v>
      </c>
      <c r="Y5" s="16" t="s">
        <v>129</v>
      </c>
      <c r="Z5" s="16"/>
      <c r="AA5" s="17" t="s">
        <v>148</v>
      </c>
      <c r="AB5" s="16" t="s">
        <v>241</v>
      </c>
      <c r="AC5" s="16"/>
      <c r="AD5" s="16" t="s">
        <v>247</v>
      </c>
      <c r="AE5" s="17"/>
      <c r="AF5" s="16" t="s">
        <v>206</v>
      </c>
      <c r="AG5" s="16" t="s">
        <v>256</v>
      </c>
    </row>
    <row r="6" spans="1:33" x14ac:dyDescent="0.25">
      <c r="A6" s="16">
        <v>5</v>
      </c>
      <c r="B6" s="16" t="s">
        <v>55</v>
      </c>
      <c r="C6" s="17" t="s">
        <v>187</v>
      </c>
      <c r="D6" s="16">
        <v>7</v>
      </c>
      <c r="E6" s="16">
        <v>11</v>
      </c>
      <c r="F6" s="17" t="s">
        <v>188</v>
      </c>
      <c r="G6" s="16" t="s">
        <v>189</v>
      </c>
      <c r="H6" s="16" t="s">
        <v>91</v>
      </c>
      <c r="I6" s="18">
        <v>5</v>
      </c>
      <c r="J6" s="18">
        <v>15</v>
      </c>
      <c r="K6" s="16" t="s">
        <v>183</v>
      </c>
      <c r="L6" s="19" t="s">
        <v>190</v>
      </c>
      <c r="M6" s="17" t="s">
        <v>109</v>
      </c>
      <c r="N6" s="19" t="s">
        <v>175</v>
      </c>
      <c r="O6" s="19" t="s">
        <v>164</v>
      </c>
      <c r="P6" s="19" t="s">
        <v>159</v>
      </c>
      <c r="Q6" s="17" t="s">
        <v>92</v>
      </c>
      <c r="R6" s="17" t="s">
        <v>140</v>
      </c>
      <c r="S6" s="16" t="s">
        <v>129</v>
      </c>
      <c r="T6" s="16"/>
      <c r="U6" s="16" t="s">
        <v>167</v>
      </c>
      <c r="V6" s="17" t="s">
        <v>168</v>
      </c>
      <c r="W6" s="16" t="s">
        <v>92</v>
      </c>
      <c r="X6" s="17" t="s">
        <v>192</v>
      </c>
      <c r="Y6" s="16" t="s">
        <v>129</v>
      </c>
      <c r="Z6" s="16" t="s">
        <v>191</v>
      </c>
      <c r="AA6" s="17" t="s">
        <v>102</v>
      </c>
      <c r="AB6" s="16" t="s">
        <v>194</v>
      </c>
      <c r="AC6" s="16" t="s">
        <v>129</v>
      </c>
      <c r="AD6" s="16"/>
      <c r="AE6" s="17" t="s">
        <v>115</v>
      </c>
      <c r="AF6" s="16" t="s">
        <v>129</v>
      </c>
      <c r="AG6" s="16"/>
    </row>
    <row r="7" spans="1:33" x14ac:dyDescent="0.25">
      <c r="A7" s="16">
        <v>6</v>
      </c>
      <c r="B7" s="16" t="s">
        <v>259</v>
      </c>
      <c r="C7" s="17" t="s">
        <v>106</v>
      </c>
      <c r="D7" s="16">
        <v>7</v>
      </c>
      <c r="E7" s="16">
        <v>10</v>
      </c>
      <c r="F7" s="17" t="s">
        <v>137</v>
      </c>
      <c r="G7" s="16" t="s">
        <v>138</v>
      </c>
      <c r="H7" s="16" t="s">
        <v>91</v>
      </c>
      <c r="I7" s="18">
        <v>4</v>
      </c>
      <c r="J7" s="18">
        <v>15</v>
      </c>
      <c r="K7" s="16" t="s">
        <v>92</v>
      </c>
      <c r="L7" s="19" t="s">
        <v>155</v>
      </c>
      <c r="M7" s="17" t="s">
        <v>139</v>
      </c>
      <c r="N7" s="19" t="s">
        <v>160</v>
      </c>
      <c r="O7" s="19" t="s">
        <v>164</v>
      </c>
      <c r="P7" s="19" t="s">
        <v>165</v>
      </c>
      <c r="Q7" s="17" t="s">
        <v>92</v>
      </c>
      <c r="R7" s="17" t="s">
        <v>140</v>
      </c>
      <c r="S7" s="16" t="s">
        <v>129</v>
      </c>
      <c r="T7" s="16"/>
      <c r="U7" s="16" t="s">
        <v>167</v>
      </c>
      <c r="V7" s="17" t="s">
        <v>126</v>
      </c>
      <c r="W7" s="16" t="s">
        <v>92</v>
      </c>
      <c r="X7" s="17" t="s">
        <v>98</v>
      </c>
      <c r="Y7" s="16" t="s">
        <v>142</v>
      </c>
      <c r="Z7" s="16" t="s">
        <v>100</v>
      </c>
      <c r="AA7" s="17" t="s">
        <v>102</v>
      </c>
      <c r="AB7" s="16" t="s">
        <v>92</v>
      </c>
      <c r="AC7" s="16" t="s">
        <v>129</v>
      </c>
      <c r="AD7" s="16" t="s">
        <v>143</v>
      </c>
      <c r="AE7" s="17" t="s">
        <v>144</v>
      </c>
      <c r="AF7" s="16" t="s">
        <v>129</v>
      </c>
      <c r="AG7" s="16"/>
    </row>
    <row r="8" spans="1:33" x14ac:dyDescent="0.25">
      <c r="A8" s="16">
        <v>7</v>
      </c>
      <c r="B8" s="16" t="s">
        <v>63</v>
      </c>
      <c r="C8" s="17" t="s">
        <v>106</v>
      </c>
      <c r="D8" s="16">
        <v>4</v>
      </c>
      <c r="E8" s="16">
        <v>12</v>
      </c>
      <c r="F8" s="17" t="s">
        <v>137</v>
      </c>
      <c r="G8" s="16"/>
      <c r="H8" s="16" t="s">
        <v>151</v>
      </c>
      <c r="I8" s="18">
        <v>3</v>
      </c>
      <c r="J8" s="18">
        <v>6</v>
      </c>
      <c r="K8" s="16" t="s">
        <v>92</v>
      </c>
      <c r="L8" s="19" t="s">
        <v>204</v>
      </c>
      <c r="M8" s="17" t="s">
        <v>109</v>
      </c>
      <c r="N8" s="19" t="s">
        <v>164</v>
      </c>
      <c r="O8" s="19"/>
      <c r="P8" s="19" t="s">
        <v>159</v>
      </c>
      <c r="Q8" s="17" t="s">
        <v>184</v>
      </c>
      <c r="R8" s="17" t="s">
        <v>140</v>
      </c>
      <c r="S8" s="16" t="s">
        <v>174</v>
      </c>
      <c r="T8" s="16"/>
      <c r="U8" s="16" t="s">
        <v>167</v>
      </c>
      <c r="V8" s="17" t="s">
        <v>110</v>
      </c>
      <c r="W8" s="16" t="s">
        <v>92</v>
      </c>
      <c r="X8" s="17" t="s">
        <v>205</v>
      </c>
      <c r="Y8" s="16" t="s">
        <v>206</v>
      </c>
      <c r="Z8" s="16" t="s">
        <v>101</v>
      </c>
      <c r="AA8" s="17" t="s">
        <v>102</v>
      </c>
      <c r="AB8" s="16" t="s">
        <v>179</v>
      </c>
      <c r="AC8" s="16" t="s">
        <v>129</v>
      </c>
      <c r="AD8" s="16" t="s">
        <v>207</v>
      </c>
      <c r="AE8" s="17" t="s">
        <v>170</v>
      </c>
      <c r="AF8" s="16" t="s">
        <v>206</v>
      </c>
      <c r="AG8" s="16" t="s">
        <v>208</v>
      </c>
    </row>
    <row r="9" spans="1:33" x14ac:dyDescent="0.25">
      <c r="A9" s="16">
        <v>8</v>
      </c>
      <c r="B9" s="16" t="s">
        <v>57</v>
      </c>
      <c r="C9" s="17" t="s">
        <v>187</v>
      </c>
      <c r="D9" s="16">
        <v>7</v>
      </c>
      <c r="E9" s="16">
        <v>10</v>
      </c>
      <c r="F9" s="17" t="s">
        <v>172</v>
      </c>
      <c r="G9" s="16" t="s">
        <v>195</v>
      </c>
      <c r="H9" s="16" t="s">
        <v>91</v>
      </c>
      <c r="I9" s="18">
        <v>4</v>
      </c>
      <c r="J9" s="18">
        <v>12</v>
      </c>
      <c r="K9" s="16" t="s">
        <v>92</v>
      </c>
      <c r="L9" s="19" t="s">
        <v>196</v>
      </c>
      <c r="M9" s="17" t="s">
        <v>109</v>
      </c>
      <c r="N9" s="19" t="s">
        <v>160</v>
      </c>
      <c r="O9" s="19" t="s">
        <v>164</v>
      </c>
      <c r="P9" s="19" t="s">
        <v>159</v>
      </c>
      <c r="Q9" s="17" t="s">
        <v>92</v>
      </c>
      <c r="R9" s="17" t="s">
        <v>140</v>
      </c>
      <c r="S9" s="16" t="s">
        <v>129</v>
      </c>
      <c r="T9" s="16"/>
      <c r="U9" s="16" t="s">
        <v>167</v>
      </c>
      <c r="V9" s="17" t="s">
        <v>168</v>
      </c>
      <c r="W9" s="16" t="s">
        <v>92</v>
      </c>
      <c r="X9" s="17" t="s">
        <v>193</v>
      </c>
      <c r="Y9" s="16" t="s">
        <v>197</v>
      </c>
      <c r="Z9" s="16" t="s">
        <v>178</v>
      </c>
      <c r="AA9" s="17" t="s">
        <v>185</v>
      </c>
      <c r="AB9" s="16" t="s">
        <v>198</v>
      </c>
      <c r="AC9" s="16" t="s">
        <v>129</v>
      </c>
      <c r="AD9" s="16"/>
      <c r="AE9" s="17" t="s">
        <v>199</v>
      </c>
      <c r="AF9" s="16" t="s">
        <v>129</v>
      </c>
      <c r="AG9" s="16"/>
    </row>
    <row r="10" spans="1:33" x14ac:dyDescent="0.25">
      <c r="A10" s="16">
        <v>9</v>
      </c>
      <c r="B10" s="16" t="s">
        <v>76</v>
      </c>
      <c r="C10" s="17" t="s">
        <v>106</v>
      </c>
      <c r="D10" s="16">
        <v>8</v>
      </c>
      <c r="E10" s="16">
        <v>11</v>
      </c>
      <c r="F10" s="17" t="s">
        <v>172</v>
      </c>
      <c r="G10" s="16" t="s">
        <v>138</v>
      </c>
      <c r="H10" s="16" t="s">
        <v>91</v>
      </c>
      <c r="I10" s="18">
        <v>4</v>
      </c>
      <c r="J10" s="18">
        <v>12</v>
      </c>
      <c r="K10" s="16" t="s">
        <v>233</v>
      </c>
      <c r="L10" s="19" t="s">
        <v>174</v>
      </c>
      <c r="M10" s="17" t="s">
        <v>109</v>
      </c>
      <c r="N10" s="19" t="s">
        <v>234</v>
      </c>
      <c r="O10" s="19"/>
      <c r="P10" s="19"/>
      <c r="Q10" s="17" t="s">
        <v>228</v>
      </c>
      <c r="R10" s="17" t="s">
        <v>235</v>
      </c>
      <c r="S10" s="16" t="s">
        <v>174</v>
      </c>
      <c r="T10" s="16"/>
      <c r="U10" s="16"/>
      <c r="V10" s="17" t="s">
        <v>98</v>
      </c>
      <c r="W10" s="16"/>
      <c r="X10" s="17" t="s">
        <v>98</v>
      </c>
      <c r="Y10" s="16" t="s">
        <v>206</v>
      </c>
      <c r="Z10" s="16" t="s">
        <v>100</v>
      </c>
      <c r="AA10" s="17" t="s">
        <v>148</v>
      </c>
      <c r="AB10" s="16" t="s">
        <v>221</v>
      </c>
      <c r="AC10" s="16" t="s">
        <v>206</v>
      </c>
      <c r="AD10" s="16" t="s">
        <v>237</v>
      </c>
      <c r="AE10" s="17" t="s">
        <v>225</v>
      </c>
      <c r="AF10" s="16" t="s">
        <v>129</v>
      </c>
      <c r="AG10" s="16" t="s">
        <v>254</v>
      </c>
    </row>
    <row r="11" spans="1:33" x14ac:dyDescent="0.25">
      <c r="A11" s="16">
        <v>10</v>
      </c>
      <c r="B11" s="16" t="s">
        <v>37</v>
      </c>
      <c r="C11" s="17" t="s">
        <v>106</v>
      </c>
      <c r="D11" s="16">
        <v>6</v>
      </c>
      <c r="E11" s="16">
        <v>10</v>
      </c>
      <c r="F11" s="17" t="s">
        <v>89</v>
      </c>
      <c r="G11" s="16" t="s">
        <v>90</v>
      </c>
      <c r="H11" s="16" t="s">
        <v>91</v>
      </c>
      <c r="I11" s="18">
        <v>2</v>
      </c>
      <c r="J11" s="18">
        <v>9</v>
      </c>
      <c r="K11" s="16" t="s">
        <v>92</v>
      </c>
      <c r="L11" s="19" t="s">
        <v>93</v>
      </c>
      <c r="M11" s="17" t="s">
        <v>94</v>
      </c>
      <c r="N11" s="19" t="s">
        <v>160</v>
      </c>
      <c r="O11" s="19" t="s">
        <v>164</v>
      </c>
      <c r="P11" s="19" t="s">
        <v>159</v>
      </c>
      <c r="Q11" s="17" t="s">
        <v>92</v>
      </c>
      <c r="R11" s="17" t="s">
        <v>95</v>
      </c>
      <c r="S11" s="16"/>
      <c r="T11" s="16" t="s">
        <v>96</v>
      </c>
      <c r="U11" s="16"/>
      <c r="V11" s="17" t="s">
        <v>97</v>
      </c>
      <c r="W11" s="16" t="s">
        <v>92</v>
      </c>
      <c r="X11" s="17" t="s">
        <v>98</v>
      </c>
      <c r="Y11" s="16" t="s">
        <v>99</v>
      </c>
      <c r="Z11" s="16" t="s">
        <v>100</v>
      </c>
      <c r="AA11" s="17" t="s">
        <v>102</v>
      </c>
      <c r="AB11" s="16" t="s">
        <v>92</v>
      </c>
      <c r="AC11" s="16" t="s">
        <v>103</v>
      </c>
      <c r="AD11" s="16" t="s">
        <v>104</v>
      </c>
      <c r="AE11" s="17" t="s">
        <v>226</v>
      </c>
      <c r="AF11" s="16" t="s">
        <v>105</v>
      </c>
      <c r="AG11" s="16" t="s">
        <v>123</v>
      </c>
    </row>
    <row r="12" spans="1:33" x14ac:dyDescent="0.25">
      <c r="A12" s="16">
        <v>11</v>
      </c>
      <c r="B12" s="16" t="s">
        <v>35</v>
      </c>
      <c r="C12" s="17" t="s">
        <v>106</v>
      </c>
      <c r="D12" s="16">
        <v>6</v>
      </c>
      <c r="E12" s="16">
        <v>11</v>
      </c>
      <c r="F12" s="17" t="s">
        <v>130</v>
      </c>
      <c r="G12" s="16"/>
      <c r="H12" s="16" t="s">
        <v>91</v>
      </c>
      <c r="I12" s="18">
        <v>3</v>
      </c>
      <c r="J12" s="18">
        <v>15</v>
      </c>
      <c r="K12" s="16" t="s">
        <v>131</v>
      </c>
      <c r="L12" s="19" t="s">
        <v>132</v>
      </c>
      <c r="M12" s="17" t="s">
        <v>120</v>
      </c>
      <c r="N12" s="19" t="s">
        <v>160</v>
      </c>
      <c r="O12" s="19" t="s">
        <v>164</v>
      </c>
      <c r="P12" s="19" t="s">
        <v>159</v>
      </c>
      <c r="Q12" s="17" t="s">
        <v>92</v>
      </c>
      <c r="R12" s="17" t="s">
        <v>95</v>
      </c>
      <c r="S12" s="16" t="s">
        <v>99</v>
      </c>
      <c r="T12" s="16" t="s">
        <v>99</v>
      </c>
      <c r="U12" s="16"/>
      <c r="V12" s="17" t="s">
        <v>133</v>
      </c>
      <c r="W12" s="16" t="s">
        <v>92</v>
      </c>
      <c r="X12" s="17" t="s">
        <v>98</v>
      </c>
      <c r="Y12" s="16" t="s">
        <v>134</v>
      </c>
      <c r="Z12" s="16" t="s">
        <v>100</v>
      </c>
      <c r="AA12" s="17" t="s">
        <v>102</v>
      </c>
      <c r="AB12" s="16" t="s">
        <v>114</v>
      </c>
      <c r="AC12" s="16" t="s">
        <v>129</v>
      </c>
      <c r="AD12" s="16" t="s">
        <v>135</v>
      </c>
      <c r="AE12" s="17" t="s">
        <v>136</v>
      </c>
      <c r="AF12" s="16" t="s">
        <v>116</v>
      </c>
      <c r="AG12" s="16" t="s">
        <v>124</v>
      </c>
    </row>
    <row r="13" spans="1:33" x14ac:dyDescent="0.25">
      <c r="A13" s="16">
        <v>12</v>
      </c>
      <c r="B13" s="16" t="s">
        <v>59</v>
      </c>
      <c r="C13" s="17" t="s">
        <v>187</v>
      </c>
      <c r="D13" s="16">
        <v>9</v>
      </c>
      <c r="E13" s="16">
        <v>11</v>
      </c>
      <c r="F13" s="17" t="s">
        <v>137</v>
      </c>
      <c r="G13" s="16"/>
      <c r="H13" s="16" t="s">
        <v>151</v>
      </c>
      <c r="I13" s="18">
        <v>6</v>
      </c>
      <c r="J13" s="18">
        <v>15</v>
      </c>
      <c r="K13" s="16" t="s">
        <v>92</v>
      </c>
      <c r="L13" s="19" t="s">
        <v>200</v>
      </c>
      <c r="M13" s="17" t="s">
        <v>109</v>
      </c>
      <c r="N13" s="19" t="s">
        <v>164</v>
      </c>
      <c r="O13" s="19" t="s">
        <v>161</v>
      </c>
      <c r="P13" s="19" t="s">
        <v>165</v>
      </c>
      <c r="Q13" s="17" t="s">
        <v>92</v>
      </c>
      <c r="R13" s="17" t="s">
        <v>140</v>
      </c>
      <c r="S13" s="16" t="s">
        <v>129</v>
      </c>
      <c r="T13" s="16"/>
      <c r="U13" s="16" t="s">
        <v>167</v>
      </c>
      <c r="V13" s="17" t="s">
        <v>110</v>
      </c>
      <c r="W13" s="16" t="s">
        <v>92</v>
      </c>
      <c r="X13" s="17" t="s">
        <v>98</v>
      </c>
      <c r="Y13" s="16" t="s">
        <v>200</v>
      </c>
      <c r="Z13" s="16" t="s">
        <v>178</v>
      </c>
      <c r="AA13" s="17" t="s">
        <v>185</v>
      </c>
      <c r="AB13" s="16" t="s">
        <v>114</v>
      </c>
      <c r="AC13" s="16" t="s">
        <v>129</v>
      </c>
      <c r="AD13" s="16"/>
      <c r="AE13" s="17" t="s">
        <v>202</v>
      </c>
      <c r="AF13" s="16" t="s">
        <v>203</v>
      </c>
      <c r="AG13" s="16"/>
    </row>
    <row r="14" spans="1:33" x14ac:dyDescent="0.25">
      <c r="A14" s="16">
        <v>13</v>
      </c>
      <c r="B14" s="16" t="s">
        <v>52</v>
      </c>
      <c r="C14" s="17" t="s">
        <v>106</v>
      </c>
      <c r="D14" s="16">
        <v>6</v>
      </c>
      <c r="E14" s="16">
        <v>10</v>
      </c>
      <c r="F14" s="17" t="s">
        <v>130</v>
      </c>
      <c r="G14" s="16"/>
      <c r="H14" s="16" t="s">
        <v>91</v>
      </c>
      <c r="I14" s="18">
        <v>5</v>
      </c>
      <c r="J14" s="18">
        <v>15</v>
      </c>
      <c r="K14" s="16" t="s">
        <v>183</v>
      </c>
      <c r="L14" s="19" t="s">
        <v>174</v>
      </c>
      <c r="M14" s="17" t="s">
        <v>109</v>
      </c>
      <c r="N14" s="19" t="s">
        <v>160</v>
      </c>
      <c r="O14" s="19" t="s">
        <v>164</v>
      </c>
      <c r="P14" s="19" t="s">
        <v>161</v>
      </c>
      <c r="Q14" s="17" t="s">
        <v>92</v>
      </c>
      <c r="R14" s="17" t="s">
        <v>140</v>
      </c>
      <c r="S14" s="16" t="s">
        <v>129</v>
      </c>
      <c r="T14" s="16"/>
      <c r="U14" s="16" t="s">
        <v>167</v>
      </c>
      <c r="V14" s="17" t="s">
        <v>168</v>
      </c>
      <c r="W14" s="16" t="s">
        <v>92</v>
      </c>
      <c r="X14" s="17" t="s">
        <v>193</v>
      </c>
      <c r="Y14" s="16" t="s">
        <v>129</v>
      </c>
      <c r="Z14" s="16" t="s">
        <v>178</v>
      </c>
      <c r="AA14" s="17" t="s">
        <v>185</v>
      </c>
      <c r="AB14" s="16" t="s">
        <v>179</v>
      </c>
      <c r="AC14" s="16" t="s">
        <v>129</v>
      </c>
      <c r="AD14" s="16"/>
      <c r="AE14" s="17" t="s">
        <v>115</v>
      </c>
      <c r="AF14" s="16" t="s">
        <v>129</v>
      </c>
      <c r="AG14" s="16" t="s">
        <v>186</v>
      </c>
    </row>
    <row r="15" spans="1:33" x14ac:dyDescent="0.25">
      <c r="A15" s="16">
        <v>14</v>
      </c>
      <c r="B15" s="16" t="s">
        <v>258</v>
      </c>
      <c r="C15" s="17" t="s">
        <v>106</v>
      </c>
      <c r="D15" s="16">
        <v>7</v>
      </c>
      <c r="E15" s="16">
        <v>10</v>
      </c>
      <c r="F15" s="17" t="s">
        <v>172</v>
      </c>
      <c r="G15" s="16" t="s">
        <v>138</v>
      </c>
      <c r="H15" s="16" t="s">
        <v>151</v>
      </c>
      <c r="I15" s="18">
        <v>10</v>
      </c>
      <c r="J15" s="18">
        <v>25</v>
      </c>
      <c r="K15" s="16" t="s">
        <v>173</v>
      </c>
      <c r="L15" s="19" t="s">
        <v>174</v>
      </c>
      <c r="M15" s="17" t="s">
        <v>109</v>
      </c>
      <c r="N15" s="19" t="s">
        <v>175</v>
      </c>
      <c r="O15" s="19"/>
      <c r="P15" s="19" t="s">
        <v>176</v>
      </c>
      <c r="Q15" s="17" t="s">
        <v>92</v>
      </c>
      <c r="R15" s="17" t="s">
        <v>140</v>
      </c>
      <c r="S15" s="16" t="s">
        <v>129</v>
      </c>
      <c r="T15" s="16"/>
      <c r="U15" s="16" t="s">
        <v>167</v>
      </c>
      <c r="V15" s="17" t="s">
        <v>168</v>
      </c>
      <c r="W15" s="16" t="s">
        <v>92</v>
      </c>
      <c r="X15" s="17" t="s">
        <v>177</v>
      </c>
      <c r="Y15" s="16" t="s">
        <v>129</v>
      </c>
      <c r="Z15" s="16" t="s">
        <v>178</v>
      </c>
      <c r="AA15" s="17" t="s">
        <v>102</v>
      </c>
      <c r="AB15" s="16" t="s">
        <v>179</v>
      </c>
      <c r="AC15" s="16" t="s">
        <v>129</v>
      </c>
      <c r="AD15" s="16" t="s">
        <v>180</v>
      </c>
      <c r="AE15" s="17" t="s">
        <v>181</v>
      </c>
      <c r="AF15" s="16" t="s">
        <v>129</v>
      </c>
      <c r="AG15" s="16" t="s">
        <v>182</v>
      </c>
    </row>
    <row r="16" spans="1:33" x14ac:dyDescent="0.25">
      <c r="A16" s="16">
        <v>15</v>
      </c>
      <c r="B16" s="16" t="s">
        <v>80</v>
      </c>
      <c r="C16" s="17" t="s">
        <v>106</v>
      </c>
      <c r="D16" s="16">
        <v>7</v>
      </c>
      <c r="E16" s="16">
        <v>10</v>
      </c>
      <c r="F16" s="17" t="s">
        <v>137</v>
      </c>
      <c r="G16" s="16"/>
      <c r="H16" s="16" t="s">
        <v>151</v>
      </c>
      <c r="I16" s="18">
        <v>2</v>
      </c>
      <c r="J16" s="18">
        <v>5</v>
      </c>
      <c r="K16" s="16" t="s">
        <v>92</v>
      </c>
      <c r="L16" s="19" t="s">
        <v>146</v>
      </c>
      <c r="M16" s="17" t="s">
        <v>109</v>
      </c>
      <c r="N16" s="19" t="s">
        <v>238</v>
      </c>
      <c r="O16" s="19"/>
      <c r="P16" s="19"/>
      <c r="Q16" s="17" t="s">
        <v>228</v>
      </c>
      <c r="R16" s="17" t="s">
        <v>235</v>
      </c>
      <c r="S16" s="16" t="s">
        <v>146</v>
      </c>
      <c r="T16" s="16"/>
      <c r="U16" s="16"/>
      <c r="V16" s="17" t="s">
        <v>98</v>
      </c>
      <c r="W16" s="16"/>
      <c r="X16" s="17" t="s">
        <v>98</v>
      </c>
      <c r="Y16" s="16" t="s">
        <v>98</v>
      </c>
      <c r="Z16" s="16"/>
      <c r="AA16" s="17" t="s">
        <v>98</v>
      </c>
      <c r="AB16" s="16"/>
      <c r="AC16" s="16" t="s">
        <v>239</v>
      </c>
      <c r="AD16" s="16" t="s">
        <v>240</v>
      </c>
      <c r="AE16" s="17" t="s">
        <v>144</v>
      </c>
      <c r="AF16" s="16" t="s">
        <v>129</v>
      </c>
      <c r="AG16" s="16" t="s">
        <v>253</v>
      </c>
    </row>
    <row r="17" spans="1:33" x14ac:dyDescent="0.25">
      <c r="A17" s="16">
        <v>16</v>
      </c>
      <c r="B17" s="16" t="s">
        <v>32</v>
      </c>
      <c r="C17" s="17" t="s">
        <v>106</v>
      </c>
      <c r="D17" s="16">
        <v>7</v>
      </c>
      <c r="E17" s="16">
        <v>11</v>
      </c>
      <c r="F17" s="17" t="s">
        <v>107</v>
      </c>
      <c r="G17" s="16"/>
      <c r="H17" s="16" t="s">
        <v>91</v>
      </c>
      <c r="I17" s="18">
        <v>3</v>
      </c>
      <c r="J17" s="18">
        <v>10</v>
      </c>
      <c r="K17" s="16" t="s">
        <v>131</v>
      </c>
      <c r="L17" s="19" t="s">
        <v>108</v>
      </c>
      <c r="M17" s="17" t="s">
        <v>109</v>
      </c>
      <c r="N17" s="19" t="s">
        <v>160</v>
      </c>
      <c r="O17" s="19" t="s">
        <v>164</v>
      </c>
      <c r="P17" s="19" t="s">
        <v>161</v>
      </c>
      <c r="Q17" s="17" t="s">
        <v>92</v>
      </c>
      <c r="R17" s="17" t="s">
        <v>95</v>
      </c>
      <c r="S17" s="16" t="s">
        <v>96</v>
      </c>
      <c r="T17" s="16" t="s">
        <v>99</v>
      </c>
      <c r="U17" s="16"/>
      <c r="V17" s="17" t="s">
        <v>110</v>
      </c>
      <c r="W17" s="16" t="s">
        <v>92</v>
      </c>
      <c r="X17" s="17" t="s">
        <v>98</v>
      </c>
      <c r="Y17" s="16" t="s">
        <v>111</v>
      </c>
      <c r="Z17" s="16" t="s">
        <v>112</v>
      </c>
      <c r="AA17" s="17" t="s">
        <v>102</v>
      </c>
      <c r="AB17" s="16" t="s">
        <v>114</v>
      </c>
      <c r="AC17" s="16" t="s">
        <v>113</v>
      </c>
      <c r="AD17" s="16"/>
      <c r="AE17" s="17" t="s">
        <v>115</v>
      </c>
      <c r="AF17" s="16" t="s">
        <v>116</v>
      </c>
      <c r="AG17" s="16" t="s">
        <v>124</v>
      </c>
    </row>
    <row r="18" spans="1:33" x14ac:dyDescent="0.25">
      <c r="A18" s="16">
        <v>17</v>
      </c>
      <c r="B18" s="16" t="s">
        <v>66</v>
      </c>
      <c r="C18" s="17" t="s">
        <v>106</v>
      </c>
      <c r="D18" s="16">
        <v>5</v>
      </c>
      <c r="E18" s="16">
        <v>11</v>
      </c>
      <c r="F18" s="17" t="s">
        <v>150</v>
      </c>
      <c r="G18" s="16" t="s">
        <v>209</v>
      </c>
      <c r="H18" s="16" t="s">
        <v>151</v>
      </c>
      <c r="I18" s="18">
        <v>3</v>
      </c>
      <c r="J18" s="18">
        <v>6</v>
      </c>
      <c r="K18" s="16" t="s">
        <v>173</v>
      </c>
      <c r="L18" s="19" t="s">
        <v>211</v>
      </c>
      <c r="M18" s="17" t="s">
        <v>109</v>
      </c>
      <c r="N18" s="19" t="s">
        <v>212</v>
      </c>
      <c r="O18" s="19" t="s">
        <v>213</v>
      </c>
      <c r="P18" s="19" t="s">
        <v>214</v>
      </c>
      <c r="Q18" s="17" t="s">
        <v>92</v>
      </c>
      <c r="R18" s="17" t="s">
        <v>140</v>
      </c>
      <c r="S18" s="16" t="s">
        <v>215</v>
      </c>
      <c r="T18" s="16"/>
      <c r="U18" s="16" t="s">
        <v>167</v>
      </c>
      <c r="V18" s="17" t="s">
        <v>168</v>
      </c>
      <c r="W18" s="16" t="s">
        <v>92</v>
      </c>
      <c r="X18" s="17" t="s">
        <v>216</v>
      </c>
      <c r="Y18" s="16" t="s">
        <v>129</v>
      </c>
      <c r="Z18" s="16" t="s">
        <v>101</v>
      </c>
      <c r="AA18" s="17" t="s">
        <v>102</v>
      </c>
      <c r="AB18" s="16" t="s">
        <v>217</v>
      </c>
      <c r="AC18" s="16" t="s">
        <v>129</v>
      </c>
      <c r="AD18" s="16"/>
      <c r="AE18" s="17" t="s">
        <v>144</v>
      </c>
      <c r="AF18" s="16" t="s">
        <v>218</v>
      </c>
      <c r="AG18" s="16" t="s">
        <v>210</v>
      </c>
    </row>
    <row r="19" spans="1:33" x14ac:dyDescent="0.25">
      <c r="A19" s="16">
        <v>18</v>
      </c>
      <c r="B19" s="16" t="s">
        <v>260</v>
      </c>
      <c r="C19" s="17" t="s">
        <v>106</v>
      </c>
      <c r="D19" s="16">
        <v>8</v>
      </c>
      <c r="E19" s="16">
        <v>10</v>
      </c>
      <c r="F19" s="17" t="s">
        <v>107</v>
      </c>
      <c r="G19" s="16" t="s">
        <v>263</v>
      </c>
      <c r="H19" s="16" t="s">
        <v>220</v>
      </c>
      <c r="I19" s="18">
        <v>5</v>
      </c>
      <c r="J19" s="18">
        <v>12</v>
      </c>
      <c r="K19" s="16" t="s">
        <v>173</v>
      </c>
      <c r="L19" s="19" t="s">
        <v>206</v>
      </c>
      <c r="M19" s="17" t="s">
        <v>109</v>
      </c>
      <c r="N19" s="19" t="s">
        <v>160</v>
      </c>
      <c r="O19" s="19" t="s">
        <v>164</v>
      </c>
      <c r="P19" s="19" t="s">
        <v>159</v>
      </c>
      <c r="Q19" s="17" t="s">
        <v>92</v>
      </c>
      <c r="R19" s="17" t="s">
        <v>140</v>
      </c>
      <c r="S19" s="16" t="s">
        <v>129</v>
      </c>
      <c r="T19" s="16"/>
      <c r="U19" s="16" t="s">
        <v>167</v>
      </c>
      <c r="V19" s="17" t="s">
        <v>97</v>
      </c>
      <c r="W19" s="16" t="s">
        <v>92</v>
      </c>
      <c r="X19" s="17" t="s">
        <v>264</v>
      </c>
      <c r="Y19" s="16" t="s">
        <v>127</v>
      </c>
      <c r="Z19" s="16" t="s">
        <v>101</v>
      </c>
      <c r="AA19" s="17" t="s">
        <v>102</v>
      </c>
      <c r="AB19" s="16" t="s">
        <v>179</v>
      </c>
      <c r="AC19" s="16" t="s">
        <v>129</v>
      </c>
      <c r="AD19" s="16" t="s">
        <v>143</v>
      </c>
      <c r="AE19" s="17" t="s">
        <v>265</v>
      </c>
      <c r="AF19" s="16" t="s">
        <v>129</v>
      </c>
      <c r="AG19" s="16"/>
    </row>
    <row r="20" spans="1:33" x14ac:dyDescent="0.25">
      <c r="A20" s="16">
        <v>19</v>
      </c>
      <c r="B20" s="16" t="s">
        <v>86</v>
      </c>
      <c r="C20" s="17" t="s">
        <v>106</v>
      </c>
      <c r="D20" s="16">
        <v>3</v>
      </c>
      <c r="E20" s="16">
        <v>5</v>
      </c>
      <c r="F20" s="17" t="s">
        <v>89</v>
      </c>
      <c r="G20" s="16" t="s">
        <v>248</v>
      </c>
      <c r="H20" s="16" t="s">
        <v>151</v>
      </c>
      <c r="I20" s="18">
        <v>3</v>
      </c>
      <c r="J20" s="18">
        <v>5</v>
      </c>
      <c r="K20" s="16" t="s">
        <v>249</v>
      </c>
      <c r="L20" s="19" t="s">
        <v>250</v>
      </c>
      <c r="M20" s="17" t="s">
        <v>109</v>
      </c>
      <c r="N20" s="19" t="s">
        <v>212</v>
      </c>
      <c r="O20" s="19"/>
      <c r="P20" s="19"/>
      <c r="Q20" s="17" t="s">
        <v>98</v>
      </c>
      <c r="R20" s="17" t="s">
        <v>235</v>
      </c>
      <c r="S20" s="16"/>
      <c r="T20" s="16"/>
      <c r="U20" s="16"/>
      <c r="V20" s="17" t="s">
        <v>98</v>
      </c>
      <c r="W20" s="16"/>
      <c r="X20" s="17" t="s">
        <v>98</v>
      </c>
      <c r="Y20" s="16" t="s">
        <v>129</v>
      </c>
      <c r="Z20" s="16"/>
      <c r="AA20" s="17" t="s">
        <v>148</v>
      </c>
      <c r="AB20" s="16"/>
      <c r="AC20" s="16" t="s">
        <v>129</v>
      </c>
      <c r="AD20" s="16" t="s">
        <v>251</v>
      </c>
      <c r="AE20" s="17" t="s">
        <v>144</v>
      </c>
      <c r="AF20" s="16" t="s">
        <v>149</v>
      </c>
      <c r="AG20" s="16" t="s">
        <v>252</v>
      </c>
    </row>
    <row r="21" spans="1:33" x14ac:dyDescent="0.25">
      <c r="A21" s="16">
        <v>20</v>
      </c>
      <c r="B21" s="16" t="s">
        <v>45</v>
      </c>
      <c r="C21" s="17" t="s">
        <v>106</v>
      </c>
      <c r="D21" s="16">
        <v>5</v>
      </c>
      <c r="E21" s="16">
        <v>10</v>
      </c>
      <c r="F21" s="17" t="s">
        <v>150</v>
      </c>
      <c r="G21" s="16"/>
      <c r="H21" s="16" t="s">
        <v>151</v>
      </c>
      <c r="I21" s="18">
        <v>3</v>
      </c>
      <c r="J21" s="18">
        <v>10</v>
      </c>
      <c r="K21" s="16" t="s">
        <v>152</v>
      </c>
      <c r="L21" s="19" t="s">
        <v>154</v>
      </c>
      <c r="M21" s="17" t="s">
        <v>109</v>
      </c>
      <c r="N21" s="19" t="s">
        <v>160</v>
      </c>
      <c r="O21" s="19" t="s">
        <v>164</v>
      </c>
      <c r="P21" s="19" t="s">
        <v>159</v>
      </c>
      <c r="Q21" s="17" t="s">
        <v>92</v>
      </c>
      <c r="R21" s="17" t="s">
        <v>140</v>
      </c>
      <c r="S21" s="16" t="s">
        <v>166</v>
      </c>
      <c r="T21" s="16"/>
      <c r="U21" s="16" t="s">
        <v>167</v>
      </c>
      <c r="V21" s="17" t="s">
        <v>168</v>
      </c>
      <c r="W21" s="16" t="s">
        <v>92</v>
      </c>
      <c r="X21" s="17" t="s">
        <v>169</v>
      </c>
      <c r="Y21" s="16" t="s">
        <v>129</v>
      </c>
      <c r="Z21" s="16" t="s">
        <v>101</v>
      </c>
      <c r="AA21" s="17" t="s">
        <v>102</v>
      </c>
      <c r="AB21" s="16" t="s">
        <v>92</v>
      </c>
      <c r="AC21" s="16" t="s">
        <v>129</v>
      </c>
      <c r="AD21" s="16"/>
      <c r="AE21" s="17" t="s">
        <v>170</v>
      </c>
      <c r="AF21" s="16" t="s">
        <v>171</v>
      </c>
      <c r="AG21" s="16" t="s">
        <v>255</v>
      </c>
    </row>
    <row r="22" spans="1:33" x14ac:dyDescent="0.25">
      <c r="A22" s="16">
        <v>21</v>
      </c>
      <c r="B22" s="16" t="s">
        <v>28</v>
      </c>
      <c r="C22" s="17"/>
      <c r="D22" s="16"/>
      <c r="E22" s="16"/>
      <c r="F22" s="17"/>
      <c r="G22" s="16"/>
      <c r="H22" s="16"/>
      <c r="I22" s="18"/>
      <c r="J22" s="18"/>
      <c r="K22" s="16"/>
      <c r="L22" s="19"/>
      <c r="M22" s="17"/>
      <c r="N22" s="19"/>
      <c r="O22" s="19"/>
      <c r="P22" s="19"/>
      <c r="Q22" s="17"/>
      <c r="R22" s="17"/>
      <c r="S22" s="16"/>
      <c r="T22" s="16"/>
      <c r="U22" s="16"/>
      <c r="V22" s="17"/>
      <c r="W22" s="16"/>
      <c r="X22" s="17"/>
      <c r="Y22" s="16"/>
      <c r="Z22" s="16"/>
      <c r="AA22" s="17"/>
      <c r="AB22" s="16"/>
      <c r="AC22" s="16"/>
      <c r="AD22" s="16"/>
      <c r="AE22" s="17"/>
      <c r="AF22" s="16"/>
      <c r="AG22" s="16"/>
    </row>
    <row r="23" spans="1:33" x14ac:dyDescent="0.25">
      <c r="C23"/>
      <c r="F23"/>
      <c r="I23"/>
      <c r="J23"/>
      <c r="L23"/>
      <c r="M23"/>
      <c r="N23"/>
      <c r="O23"/>
      <c r="P23"/>
      <c r="Q23"/>
      <c r="R23"/>
      <c r="V23"/>
      <c r="X23"/>
      <c r="AA23"/>
      <c r="AE23"/>
    </row>
    <row r="24" spans="1:33" x14ac:dyDescent="0.25">
      <c r="B24" t="s">
        <v>288</v>
      </c>
      <c r="C24"/>
      <c r="F24"/>
      <c r="I24"/>
      <c r="J24"/>
      <c r="L24"/>
      <c r="M24"/>
      <c r="N24"/>
      <c r="O24"/>
      <c r="P24"/>
      <c r="Q24"/>
      <c r="R24"/>
      <c r="V24"/>
      <c r="X24"/>
      <c r="AA24"/>
      <c r="AE24"/>
    </row>
    <row r="25" spans="1:33" x14ac:dyDescent="0.25">
      <c r="B25">
        <f>SUM(C25:AH25)</f>
        <v>33</v>
      </c>
      <c r="C25">
        <v>2</v>
      </c>
      <c r="F25">
        <v>4</v>
      </c>
      <c r="I25">
        <v>3</v>
      </c>
      <c r="J25"/>
      <c r="L25"/>
      <c r="M25">
        <v>2</v>
      </c>
      <c r="N25"/>
      <c r="O25"/>
      <c r="P25"/>
      <c r="Q25">
        <v>4</v>
      </c>
      <c r="R25">
        <v>3</v>
      </c>
      <c r="V25">
        <v>4</v>
      </c>
      <c r="X25">
        <v>5</v>
      </c>
      <c r="AA25">
        <v>3</v>
      </c>
      <c r="AE25">
        <v>3</v>
      </c>
    </row>
    <row r="26" spans="1:33" x14ac:dyDescent="0.25">
      <c r="C26" t="s">
        <v>106</v>
      </c>
      <c r="F26" t="s">
        <v>172</v>
      </c>
      <c r="I26" t="s">
        <v>279</v>
      </c>
      <c r="J26" t="s">
        <v>282</v>
      </c>
      <c r="L26"/>
      <c r="M26" t="s">
        <v>109</v>
      </c>
      <c r="N26"/>
      <c r="O26"/>
      <c r="P26"/>
      <c r="Q26" t="s">
        <v>92</v>
      </c>
      <c r="R26" t="s">
        <v>140</v>
      </c>
      <c r="V26" t="s">
        <v>168</v>
      </c>
      <c r="X26" t="s">
        <v>192</v>
      </c>
      <c r="AA26" t="s">
        <v>102</v>
      </c>
      <c r="AE26" t="s">
        <v>170</v>
      </c>
    </row>
    <row r="27" spans="1:33" x14ac:dyDescent="0.25">
      <c r="C27" t="s">
        <v>187</v>
      </c>
      <c r="F27" t="s">
        <v>89</v>
      </c>
      <c r="I27" t="s">
        <v>280</v>
      </c>
      <c r="J27" t="s">
        <v>283</v>
      </c>
      <c r="L27"/>
      <c r="M27" t="s">
        <v>285</v>
      </c>
      <c r="N27"/>
      <c r="O27"/>
      <c r="P27"/>
      <c r="Q27" t="s">
        <v>228</v>
      </c>
      <c r="R27" t="s">
        <v>286</v>
      </c>
      <c r="V27" t="s">
        <v>110</v>
      </c>
      <c r="X27" t="s">
        <v>205</v>
      </c>
      <c r="AA27" t="s">
        <v>148</v>
      </c>
      <c r="AE27" t="s">
        <v>144</v>
      </c>
    </row>
    <row r="28" spans="1:33" x14ac:dyDescent="0.25">
      <c r="C28"/>
      <c r="F28" t="s">
        <v>107</v>
      </c>
      <c r="I28" t="s">
        <v>281</v>
      </c>
      <c r="J28" t="s">
        <v>284</v>
      </c>
      <c r="L28"/>
      <c r="M28"/>
      <c r="N28"/>
      <c r="O28"/>
      <c r="P28"/>
      <c r="Q28" t="s">
        <v>184</v>
      </c>
      <c r="R28" t="s">
        <v>235</v>
      </c>
      <c r="V28" t="s">
        <v>133</v>
      </c>
      <c r="X28" t="s">
        <v>177</v>
      </c>
      <c r="AA28" t="s">
        <v>185</v>
      </c>
      <c r="AE28" t="s">
        <v>287</v>
      </c>
    </row>
    <row r="29" spans="1:33" x14ac:dyDescent="0.25">
      <c r="C29"/>
      <c r="F29" t="s">
        <v>150</v>
      </c>
      <c r="I29"/>
      <c r="J29"/>
      <c r="L29"/>
      <c r="M29"/>
      <c r="N29"/>
      <c r="O29"/>
      <c r="P29"/>
      <c r="Q29" t="s">
        <v>98</v>
      </c>
      <c r="R29" t="s">
        <v>244</v>
      </c>
      <c r="V29" t="s">
        <v>98</v>
      </c>
      <c r="X29" t="s">
        <v>184</v>
      </c>
      <c r="AA29"/>
      <c r="AE29"/>
    </row>
    <row r="30" spans="1:33" x14ac:dyDescent="0.25">
      <c r="C30"/>
      <c r="F30"/>
      <c r="I30"/>
      <c r="J30"/>
      <c r="L30"/>
      <c r="M30"/>
      <c r="N30"/>
      <c r="O30"/>
      <c r="P30"/>
      <c r="Q30"/>
      <c r="R30"/>
      <c r="V30"/>
      <c r="X30" t="s">
        <v>264</v>
      </c>
      <c r="AA30"/>
      <c r="AE30"/>
    </row>
    <row r="31" spans="1:33" x14ac:dyDescent="0.25">
      <c r="C31" t="s">
        <v>302</v>
      </c>
      <c r="F31" t="s">
        <v>150</v>
      </c>
      <c r="I31">
        <v>3</v>
      </c>
      <c r="J31">
        <v>10</v>
      </c>
      <c r="L31"/>
      <c r="M31" t="s">
        <v>301</v>
      </c>
      <c r="N31"/>
      <c r="O31"/>
      <c r="P31"/>
      <c r="Q31" t="s">
        <v>98</v>
      </c>
      <c r="R31" t="s">
        <v>303</v>
      </c>
      <c r="V31" t="s">
        <v>304</v>
      </c>
      <c r="X31" t="s">
        <v>264</v>
      </c>
      <c r="AA31" t="s">
        <v>98</v>
      </c>
      <c r="AE31" t="s">
        <v>305</v>
      </c>
    </row>
    <row r="32" spans="1:33" x14ac:dyDescent="0.25">
      <c r="C32">
        <f>IF(ISNUMBER(SEARCH(C$31,C2)),1,0)</f>
        <v>1</v>
      </c>
      <c r="F32">
        <f>IF(ISNUMBER(SEARCH(F$31,F2)),1,0)</f>
        <v>0</v>
      </c>
      <c r="I32">
        <f>7+IF(I2&gt;I$25,I$25-I2,0)-IF(J2&lt;10,10-J2,0)</f>
        <v>7</v>
      </c>
      <c r="J32">
        <f>IF(J2&gt;10,J2-10,0)</f>
        <v>0</v>
      </c>
      <c r="L32"/>
      <c r="M32">
        <f>IF(ISNUMBER(SEARCH(M$31,M2)),1,0)</f>
        <v>0</v>
      </c>
      <c r="N32"/>
      <c r="O32"/>
      <c r="P32"/>
      <c r="Q32">
        <f>IF(ISNUMBER(SEARCH(Q$31,Q2)),1,0)</f>
        <v>0</v>
      </c>
      <c r="R32">
        <f>IF(ISNUMBER(SEARCH(R$31,R2)),1,0)</f>
        <v>0</v>
      </c>
      <c r="V32">
        <f>IF(ISNUMBER(SEARCH(V$31,V2)),1,0)</f>
        <v>0</v>
      </c>
      <c r="X32">
        <f>IF(ISNUMBER(SEARCH(X$31,X2)),1,0)</f>
        <v>0</v>
      </c>
      <c r="AA32">
        <f>IF(ISNUMBER(SEARCH(AA$31,AA2)),1,0)</f>
        <v>0</v>
      </c>
      <c r="AE32">
        <f>IF(ISNUMBER(SEARCH(AE$31,AE2)),1,0)</f>
        <v>0</v>
      </c>
    </row>
    <row r="33" spans="3:31" x14ac:dyDescent="0.25">
      <c r="C33">
        <f t="shared" ref="C33:C51" si="0">IF(ISNUMBER(SEARCH(C$31,C3)),1,0)</f>
        <v>1</v>
      </c>
      <c r="F33">
        <f t="shared" ref="F33:F51" si="1">IF(ISNUMBER(SEARCH(F$31,F3)),1,0)</f>
        <v>0</v>
      </c>
      <c r="I33">
        <f t="shared" ref="I33:I51" si="2">7+IF(I3&gt;I$25,I$25-I3,0)-IF(J3&lt;10,10-J3,0)</f>
        <v>7</v>
      </c>
      <c r="J33">
        <f t="shared" ref="J33:J51" si="3">IF(J3&gt;10,J3-10,0)</f>
        <v>0</v>
      </c>
      <c r="L33"/>
      <c r="M33">
        <f t="shared" ref="M33:M51" si="4">IF(ISNUMBER(SEARCH(M$31,M3)),1,0)</f>
        <v>0</v>
      </c>
      <c r="N33"/>
      <c r="O33"/>
      <c r="P33"/>
      <c r="Q33">
        <f t="shared" ref="Q33:R51" si="5">IF(ISNUMBER(SEARCH(Q$31,Q3)),1,0)</f>
        <v>0</v>
      </c>
      <c r="R33">
        <f t="shared" si="5"/>
        <v>0</v>
      </c>
      <c r="V33">
        <f t="shared" ref="V33" si="6">IF(ISNUMBER(SEARCH(V$31,V3)),1,0)</f>
        <v>1</v>
      </c>
      <c r="X33">
        <f t="shared" ref="X33" si="7">IF(ISNUMBER(SEARCH(X$31,X3)),1,0)</f>
        <v>0</v>
      </c>
      <c r="AA33">
        <f t="shared" ref="AA33" si="8">IF(ISNUMBER(SEARCH(AA$31,AA3)),1,0)</f>
        <v>0</v>
      </c>
      <c r="AE33">
        <f t="shared" ref="AE33:AE51" si="9">IF(ISNUMBER(SEARCH(AE$31,AE3)),1,0)</f>
        <v>0</v>
      </c>
    </row>
    <row r="34" spans="3:31" x14ac:dyDescent="0.25">
      <c r="C34">
        <f t="shared" si="0"/>
        <v>1</v>
      </c>
      <c r="F34">
        <f t="shared" si="1"/>
        <v>0</v>
      </c>
      <c r="I34">
        <f t="shared" si="2"/>
        <v>4</v>
      </c>
      <c r="J34">
        <f t="shared" si="3"/>
        <v>10</v>
      </c>
      <c r="L34"/>
      <c r="M34">
        <f t="shared" si="4"/>
        <v>1</v>
      </c>
      <c r="N34"/>
      <c r="O34"/>
      <c r="P34"/>
      <c r="Q34">
        <f t="shared" si="5"/>
        <v>0</v>
      </c>
      <c r="R34">
        <f t="shared" si="5"/>
        <v>0</v>
      </c>
      <c r="V34">
        <f t="shared" ref="V34" si="10">IF(ISNUMBER(SEARCH(V$31,V4)),1,0)</f>
        <v>1</v>
      </c>
      <c r="X34">
        <f t="shared" ref="X34" si="11">IF(ISNUMBER(SEARCH(X$31,X4)),1,0)</f>
        <v>0</v>
      </c>
      <c r="AA34">
        <f t="shared" ref="AA34" si="12">IF(ISNUMBER(SEARCH(AA$31,AA4)),1,0)</f>
        <v>0</v>
      </c>
      <c r="AE34">
        <f t="shared" si="9"/>
        <v>0</v>
      </c>
    </row>
    <row r="35" spans="3:31" x14ac:dyDescent="0.25">
      <c r="C35">
        <f t="shared" si="0"/>
        <v>1</v>
      </c>
      <c r="F35">
        <f t="shared" si="1"/>
        <v>0</v>
      </c>
      <c r="I35">
        <f t="shared" si="2"/>
        <v>3</v>
      </c>
      <c r="J35">
        <f t="shared" si="3"/>
        <v>0</v>
      </c>
      <c r="L35"/>
      <c r="M35">
        <f t="shared" si="4"/>
        <v>0</v>
      </c>
      <c r="N35"/>
      <c r="O35"/>
      <c r="P35"/>
      <c r="Q35">
        <f t="shared" si="5"/>
        <v>1</v>
      </c>
      <c r="R35">
        <f t="shared" si="5"/>
        <v>0</v>
      </c>
      <c r="V35">
        <f t="shared" ref="V35" si="13">IF(ISNUMBER(SEARCH(V$31,V5)),1,0)</f>
        <v>0</v>
      </c>
      <c r="X35">
        <f t="shared" ref="X35" si="14">IF(ISNUMBER(SEARCH(X$31,X5)),1,0)</f>
        <v>0</v>
      </c>
      <c r="AA35">
        <f t="shared" ref="AA35" si="15">IF(ISNUMBER(SEARCH(AA$31,AA5)),1,0)</f>
        <v>0</v>
      </c>
      <c r="AE35">
        <f t="shared" si="9"/>
        <v>0</v>
      </c>
    </row>
    <row r="36" spans="3:31" x14ac:dyDescent="0.25">
      <c r="C36">
        <f t="shared" si="0"/>
        <v>0</v>
      </c>
      <c r="F36">
        <f t="shared" si="1"/>
        <v>0</v>
      </c>
      <c r="I36">
        <f t="shared" si="2"/>
        <v>5</v>
      </c>
      <c r="J36">
        <f t="shared" si="3"/>
        <v>5</v>
      </c>
      <c r="L36"/>
      <c r="M36">
        <f t="shared" si="4"/>
        <v>0</v>
      </c>
      <c r="N36"/>
      <c r="O36"/>
      <c r="P36"/>
      <c r="Q36">
        <f t="shared" si="5"/>
        <v>0</v>
      </c>
      <c r="R36">
        <f t="shared" si="5"/>
        <v>0</v>
      </c>
      <c r="V36">
        <f t="shared" ref="V36" si="16">IF(ISNUMBER(SEARCH(V$31,V6)),1,0)</f>
        <v>0</v>
      </c>
      <c r="X36">
        <f t="shared" ref="X36" si="17">IF(ISNUMBER(SEARCH(X$31,X6)),1,0)</f>
        <v>0</v>
      </c>
      <c r="AA36">
        <f t="shared" ref="AA36" si="18">IF(ISNUMBER(SEARCH(AA$31,AA6)),1,0)</f>
        <v>0</v>
      </c>
      <c r="AE36">
        <f t="shared" si="9"/>
        <v>0</v>
      </c>
    </row>
    <row r="37" spans="3:31" x14ac:dyDescent="0.25">
      <c r="C37">
        <f t="shared" si="0"/>
        <v>1</v>
      </c>
      <c r="F37">
        <f t="shared" si="1"/>
        <v>0</v>
      </c>
      <c r="I37">
        <f t="shared" si="2"/>
        <v>6</v>
      </c>
      <c r="J37">
        <f t="shared" si="3"/>
        <v>5</v>
      </c>
      <c r="L37"/>
      <c r="M37">
        <f t="shared" si="4"/>
        <v>1</v>
      </c>
      <c r="N37"/>
      <c r="O37"/>
      <c r="P37"/>
      <c r="Q37">
        <f t="shared" si="5"/>
        <v>0</v>
      </c>
      <c r="R37">
        <f t="shared" si="5"/>
        <v>0</v>
      </c>
      <c r="V37">
        <f t="shared" ref="V37" si="19">IF(ISNUMBER(SEARCH(V$31,V7)),1,0)</f>
        <v>1</v>
      </c>
      <c r="X37">
        <f t="shared" ref="X37" si="20">IF(ISNUMBER(SEARCH(X$31,X7)),1,0)</f>
        <v>0</v>
      </c>
      <c r="AA37">
        <f t="shared" ref="AA37" si="21">IF(ISNUMBER(SEARCH(AA$31,AA7)),1,0)</f>
        <v>0</v>
      </c>
      <c r="AE37">
        <f t="shared" si="9"/>
        <v>1</v>
      </c>
    </row>
    <row r="38" spans="3:31" x14ac:dyDescent="0.25">
      <c r="C38">
        <f t="shared" si="0"/>
        <v>1</v>
      </c>
      <c r="F38">
        <f t="shared" si="1"/>
        <v>0</v>
      </c>
      <c r="I38">
        <f t="shared" si="2"/>
        <v>3</v>
      </c>
      <c r="J38">
        <f t="shared" si="3"/>
        <v>0</v>
      </c>
      <c r="L38"/>
      <c r="M38">
        <f t="shared" si="4"/>
        <v>0</v>
      </c>
      <c r="N38"/>
      <c r="O38"/>
      <c r="P38"/>
      <c r="Q38">
        <f t="shared" si="5"/>
        <v>0</v>
      </c>
      <c r="R38">
        <f t="shared" si="5"/>
        <v>0</v>
      </c>
      <c r="V38">
        <f t="shared" ref="V38" si="22">IF(ISNUMBER(SEARCH(V$31,V8)),1,0)</f>
        <v>0</v>
      </c>
      <c r="X38">
        <f t="shared" ref="X38" si="23">IF(ISNUMBER(SEARCH(X$31,X8)),1,0)</f>
        <v>0</v>
      </c>
      <c r="AA38">
        <f t="shared" ref="AA38" si="24">IF(ISNUMBER(SEARCH(AA$31,AA8)),1,0)</f>
        <v>0</v>
      </c>
      <c r="AE38">
        <f t="shared" si="9"/>
        <v>0</v>
      </c>
    </row>
    <row r="39" spans="3:31" x14ac:dyDescent="0.25">
      <c r="C39">
        <f t="shared" si="0"/>
        <v>0</v>
      </c>
      <c r="F39">
        <f t="shared" si="1"/>
        <v>0</v>
      </c>
      <c r="I39">
        <f t="shared" si="2"/>
        <v>6</v>
      </c>
      <c r="J39">
        <f t="shared" si="3"/>
        <v>2</v>
      </c>
      <c r="L39"/>
      <c r="M39">
        <f t="shared" si="4"/>
        <v>0</v>
      </c>
      <c r="N39"/>
      <c r="O39"/>
      <c r="P39"/>
      <c r="Q39">
        <f t="shared" si="5"/>
        <v>0</v>
      </c>
      <c r="R39">
        <f t="shared" si="5"/>
        <v>0</v>
      </c>
      <c r="V39">
        <f t="shared" ref="V39" si="25">IF(ISNUMBER(SEARCH(V$31,V9)),1,0)</f>
        <v>0</v>
      </c>
      <c r="X39">
        <f t="shared" ref="X39" si="26">IF(ISNUMBER(SEARCH(X$31,X9)),1,0)</f>
        <v>0</v>
      </c>
      <c r="AA39">
        <f t="shared" ref="AA39" si="27">IF(ISNUMBER(SEARCH(AA$31,AA9)),1,0)</f>
        <v>0</v>
      </c>
      <c r="AE39">
        <f t="shared" si="9"/>
        <v>0</v>
      </c>
    </row>
    <row r="40" spans="3:31" x14ac:dyDescent="0.25">
      <c r="C40">
        <f t="shared" si="0"/>
        <v>1</v>
      </c>
      <c r="F40">
        <f t="shared" si="1"/>
        <v>0</v>
      </c>
      <c r="I40">
        <f t="shared" si="2"/>
        <v>6</v>
      </c>
      <c r="J40">
        <f t="shared" si="3"/>
        <v>2</v>
      </c>
      <c r="L40"/>
      <c r="M40">
        <f t="shared" si="4"/>
        <v>0</v>
      </c>
      <c r="N40"/>
      <c r="O40"/>
      <c r="P40"/>
      <c r="Q40">
        <f t="shared" si="5"/>
        <v>0</v>
      </c>
      <c r="R40">
        <f t="shared" si="5"/>
        <v>1</v>
      </c>
      <c r="V40">
        <f t="shared" ref="V40" si="28">IF(ISNUMBER(SEARCH(V$31,V10)),1,0)</f>
        <v>0</v>
      </c>
      <c r="X40">
        <f t="shared" ref="X40" si="29">IF(ISNUMBER(SEARCH(X$31,X10)),1,0)</f>
        <v>0</v>
      </c>
      <c r="AA40">
        <f t="shared" ref="AA40" si="30">IF(ISNUMBER(SEARCH(AA$31,AA10)),1,0)</f>
        <v>0</v>
      </c>
      <c r="AE40">
        <f t="shared" si="9"/>
        <v>0</v>
      </c>
    </row>
    <row r="41" spans="3:31" x14ac:dyDescent="0.25">
      <c r="C41">
        <f t="shared" si="0"/>
        <v>1</v>
      </c>
      <c r="F41">
        <f t="shared" si="1"/>
        <v>0</v>
      </c>
      <c r="I41">
        <f t="shared" si="2"/>
        <v>6</v>
      </c>
      <c r="J41">
        <f t="shared" si="3"/>
        <v>0</v>
      </c>
      <c r="L41"/>
      <c r="M41">
        <f t="shared" si="4"/>
        <v>1</v>
      </c>
      <c r="N41"/>
      <c r="O41"/>
      <c r="P41"/>
      <c r="Q41">
        <f t="shared" si="5"/>
        <v>0</v>
      </c>
      <c r="R41">
        <f t="shared" si="5"/>
        <v>0</v>
      </c>
      <c r="V41">
        <f t="shared" ref="V41" si="31">IF(ISNUMBER(SEARCH(V$31,V11)),1,0)</f>
        <v>1</v>
      </c>
      <c r="X41">
        <f t="shared" ref="X41" si="32">IF(ISNUMBER(SEARCH(X$31,X11)),1,0)</f>
        <v>0</v>
      </c>
      <c r="AA41">
        <f t="shared" ref="AA41" si="33">IF(ISNUMBER(SEARCH(AA$31,AA11)),1,0)</f>
        <v>0</v>
      </c>
      <c r="AE41">
        <f t="shared" si="9"/>
        <v>0</v>
      </c>
    </row>
    <row r="42" spans="3:31" x14ac:dyDescent="0.25">
      <c r="C42">
        <f t="shared" si="0"/>
        <v>1</v>
      </c>
      <c r="F42">
        <f t="shared" si="1"/>
        <v>0</v>
      </c>
      <c r="I42">
        <f t="shared" si="2"/>
        <v>7</v>
      </c>
      <c r="J42">
        <f t="shared" si="3"/>
        <v>5</v>
      </c>
      <c r="L42"/>
      <c r="M42">
        <f t="shared" si="4"/>
        <v>1</v>
      </c>
      <c r="N42"/>
      <c r="O42"/>
      <c r="P42"/>
      <c r="Q42">
        <f t="shared" si="5"/>
        <v>0</v>
      </c>
      <c r="R42">
        <f t="shared" si="5"/>
        <v>0</v>
      </c>
      <c r="V42">
        <f t="shared" ref="V42" si="34">IF(ISNUMBER(SEARCH(V$31,V12)),1,0)</f>
        <v>1</v>
      </c>
      <c r="X42">
        <f t="shared" ref="X42" si="35">IF(ISNUMBER(SEARCH(X$31,X12)),1,0)</f>
        <v>0</v>
      </c>
      <c r="AA42">
        <f t="shared" ref="AA42" si="36">IF(ISNUMBER(SEARCH(AA$31,AA12)),1,0)</f>
        <v>0</v>
      </c>
      <c r="AE42">
        <f t="shared" si="9"/>
        <v>0</v>
      </c>
    </row>
    <row r="43" spans="3:31" x14ac:dyDescent="0.25">
      <c r="C43">
        <f t="shared" si="0"/>
        <v>0</v>
      </c>
      <c r="F43">
        <f t="shared" si="1"/>
        <v>0</v>
      </c>
      <c r="I43">
        <f t="shared" si="2"/>
        <v>4</v>
      </c>
      <c r="J43">
        <f t="shared" si="3"/>
        <v>5</v>
      </c>
      <c r="L43"/>
      <c r="M43">
        <f t="shared" si="4"/>
        <v>0</v>
      </c>
      <c r="N43"/>
      <c r="O43"/>
      <c r="P43"/>
      <c r="Q43">
        <f t="shared" si="5"/>
        <v>0</v>
      </c>
      <c r="R43">
        <f t="shared" si="5"/>
        <v>0</v>
      </c>
      <c r="V43">
        <f t="shared" ref="V43" si="37">IF(ISNUMBER(SEARCH(V$31,V13)),1,0)</f>
        <v>0</v>
      </c>
      <c r="X43">
        <f t="shared" ref="X43" si="38">IF(ISNUMBER(SEARCH(X$31,X13)),1,0)</f>
        <v>0</v>
      </c>
      <c r="AA43">
        <f t="shared" ref="AA43" si="39">IF(ISNUMBER(SEARCH(AA$31,AA13)),1,0)</f>
        <v>0</v>
      </c>
      <c r="AE43">
        <f t="shared" si="9"/>
        <v>0</v>
      </c>
    </row>
    <row r="44" spans="3:31" x14ac:dyDescent="0.25">
      <c r="C44">
        <f t="shared" si="0"/>
        <v>1</v>
      </c>
      <c r="F44">
        <f t="shared" si="1"/>
        <v>0</v>
      </c>
      <c r="I44">
        <f t="shared" si="2"/>
        <v>5</v>
      </c>
      <c r="J44">
        <f t="shared" si="3"/>
        <v>5</v>
      </c>
      <c r="L44"/>
      <c r="M44">
        <f t="shared" si="4"/>
        <v>0</v>
      </c>
      <c r="N44"/>
      <c r="O44"/>
      <c r="P44"/>
      <c r="Q44">
        <f t="shared" si="5"/>
        <v>0</v>
      </c>
      <c r="R44">
        <f t="shared" si="5"/>
        <v>0</v>
      </c>
      <c r="V44">
        <f t="shared" ref="V44" si="40">IF(ISNUMBER(SEARCH(V$31,V14)),1,0)</f>
        <v>0</v>
      </c>
      <c r="X44">
        <f t="shared" ref="X44" si="41">IF(ISNUMBER(SEARCH(X$31,X14)),1,0)</f>
        <v>0</v>
      </c>
      <c r="AA44">
        <f t="shared" ref="AA44" si="42">IF(ISNUMBER(SEARCH(AA$31,AA14)),1,0)</f>
        <v>0</v>
      </c>
      <c r="AE44">
        <f t="shared" si="9"/>
        <v>0</v>
      </c>
    </row>
    <row r="45" spans="3:31" x14ac:dyDescent="0.25">
      <c r="C45">
        <f t="shared" si="0"/>
        <v>1</v>
      </c>
      <c r="F45">
        <f t="shared" si="1"/>
        <v>0</v>
      </c>
      <c r="I45">
        <f t="shared" si="2"/>
        <v>0</v>
      </c>
      <c r="J45">
        <f t="shared" si="3"/>
        <v>15</v>
      </c>
      <c r="L45"/>
      <c r="M45">
        <f t="shared" si="4"/>
        <v>0</v>
      </c>
      <c r="N45"/>
      <c r="O45"/>
      <c r="P45"/>
      <c r="Q45">
        <f t="shared" si="5"/>
        <v>0</v>
      </c>
      <c r="R45">
        <f t="shared" si="5"/>
        <v>0</v>
      </c>
      <c r="V45">
        <f t="shared" ref="V45" si="43">IF(ISNUMBER(SEARCH(V$31,V15)),1,0)</f>
        <v>0</v>
      </c>
      <c r="X45">
        <f t="shared" ref="X45" si="44">IF(ISNUMBER(SEARCH(X$31,X15)),1,0)</f>
        <v>0</v>
      </c>
      <c r="AA45">
        <f t="shared" ref="AA45" si="45">IF(ISNUMBER(SEARCH(AA$31,AA15)),1,0)</f>
        <v>0</v>
      </c>
      <c r="AE45">
        <f t="shared" si="9"/>
        <v>0</v>
      </c>
    </row>
    <row r="46" spans="3:31" x14ac:dyDescent="0.25">
      <c r="C46">
        <f t="shared" si="0"/>
        <v>1</v>
      </c>
      <c r="F46">
        <f t="shared" si="1"/>
        <v>0</v>
      </c>
      <c r="I46">
        <f t="shared" si="2"/>
        <v>2</v>
      </c>
      <c r="J46">
        <f t="shared" si="3"/>
        <v>0</v>
      </c>
      <c r="L46"/>
      <c r="M46">
        <f t="shared" si="4"/>
        <v>0</v>
      </c>
      <c r="N46"/>
      <c r="O46"/>
      <c r="P46"/>
      <c r="Q46">
        <f t="shared" si="5"/>
        <v>0</v>
      </c>
      <c r="R46">
        <f t="shared" si="5"/>
        <v>1</v>
      </c>
      <c r="V46">
        <f t="shared" ref="V46" si="46">IF(ISNUMBER(SEARCH(V$31,V16)),1,0)</f>
        <v>0</v>
      </c>
      <c r="X46">
        <f t="shared" ref="X46" si="47">IF(ISNUMBER(SEARCH(X$31,X16)),1,0)</f>
        <v>0</v>
      </c>
      <c r="AA46">
        <f t="shared" ref="AA46" si="48">IF(ISNUMBER(SEARCH(AA$31,AA16)),1,0)</f>
        <v>1</v>
      </c>
      <c r="AE46">
        <f t="shared" si="9"/>
        <v>1</v>
      </c>
    </row>
    <row r="47" spans="3:31" x14ac:dyDescent="0.25">
      <c r="C47">
        <f t="shared" si="0"/>
        <v>1</v>
      </c>
      <c r="F47">
        <f t="shared" si="1"/>
        <v>0</v>
      </c>
      <c r="I47">
        <f t="shared" si="2"/>
        <v>7</v>
      </c>
      <c r="J47">
        <f t="shared" si="3"/>
        <v>0</v>
      </c>
      <c r="L47"/>
      <c r="M47">
        <f t="shared" si="4"/>
        <v>0</v>
      </c>
      <c r="N47"/>
      <c r="O47"/>
      <c r="P47"/>
      <c r="Q47">
        <f t="shared" si="5"/>
        <v>0</v>
      </c>
      <c r="R47">
        <f t="shared" si="5"/>
        <v>0</v>
      </c>
      <c r="V47">
        <f t="shared" ref="V47" si="49">IF(ISNUMBER(SEARCH(V$31,V17)),1,0)</f>
        <v>0</v>
      </c>
      <c r="X47">
        <f t="shared" ref="X47" si="50">IF(ISNUMBER(SEARCH(X$31,X17)),1,0)</f>
        <v>0</v>
      </c>
      <c r="AA47">
        <f t="shared" ref="AA47" si="51">IF(ISNUMBER(SEARCH(AA$31,AA17)),1,0)</f>
        <v>0</v>
      </c>
      <c r="AE47">
        <f t="shared" si="9"/>
        <v>0</v>
      </c>
    </row>
    <row r="48" spans="3:31" x14ac:dyDescent="0.25">
      <c r="C48">
        <f t="shared" si="0"/>
        <v>1</v>
      </c>
      <c r="F48">
        <f t="shared" si="1"/>
        <v>1</v>
      </c>
      <c r="I48">
        <f t="shared" si="2"/>
        <v>3</v>
      </c>
      <c r="J48">
        <f t="shared" si="3"/>
        <v>0</v>
      </c>
      <c r="L48"/>
      <c r="M48">
        <f t="shared" si="4"/>
        <v>0</v>
      </c>
      <c r="N48"/>
      <c r="O48"/>
      <c r="P48"/>
      <c r="Q48">
        <f t="shared" si="5"/>
        <v>0</v>
      </c>
      <c r="R48">
        <f t="shared" si="5"/>
        <v>0</v>
      </c>
      <c r="V48">
        <f t="shared" ref="V48" si="52">IF(ISNUMBER(SEARCH(V$31,V18)),1,0)</f>
        <v>0</v>
      </c>
      <c r="X48">
        <f t="shared" ref="X48" si="53">IF(ISNUMBER(SEARCH(X$31,X18)),1,0)</f>
        <v>0</v>
      </c>
      <c r="AA48">
        <f t="shared" ref="AA48" si="54">IF(ISNUMBER(SEARCH(AA$31,AA18)),1,0)</f>
        <v>0</v>
      </c>
      <c r="AE48">
        <f t="shared" si="9"/>
        <v>1</v>
      </c>
    </row>
    <row r="49" spans="3:31" x14ac:dyDescent="0.25">
      <c r="C49">
        <f t="shared" si="0"/>
        <v>1</v>
      </c>
      <c r="F49">
        <f t="shared" si="1"/>
        <v>0</v>
      </c>
      <c r="I49">
        <f t="shared" si="2"/>
        <v>5</v>
      </c>
      <c r="J49">
        <f t="shared" si="3"/>
        <v>2</v>
      </c>
      <c r="L49"/>
      <c r="M49">
        <f t="shared" si="4"/>
        <v>0</v>
      </c>
      <c r="N49"/>
      <c r="O49"/>
      <c r="P49"/>
      <c r="Q49">
        <f t="shared" si="5"/>
        <v>0</v>
      </c>
      <c r="R49">
        <f t="shared" si="5"/>
        <v>0</v>
      </c>
      <c r="V49">
        <f t="shared" ref="V49" si="55">IF(ISNUMBER(SEARCH(V$31,V19)),1,0)</f>
        <v>1</v>
      </c>
      <c r="X49">
        <f t="shared" ref="X49" si="56">IF(ISNUMBER(SEARCH(X$31,X19)),1,0)</f>
        <v>1</v>
      </c>
      <c r="AA49">
        <f t="shared" ref="AA49" si="57">IF(ISNUMBER(SEARCH(AA$31,AA19)),1,0)</f>
        <v>0</v>
      </c>
      <c r="AE49">
        <f t="shared" si="9"/>
        <v>0</v>
      </c>
    </row>
    <row r="50" spans="3:31" x14ac:dyDescent="0.25">
      <c r="C50">
        <f t="shared" si="0"/>
        <v>1</v>
      </c>
      <c r="F50">
        <f t="shared" si="1"/>
        <v>0</v>
      </c>
      <c r="I50">
        <f t="shared" si="2"/>
        <v>2</v>
      </c>
      <c r="J50">
        <f t="shared" si="3"/>
        <v>0</v>
      </c>
      <c r="L50"/>
      <c r="M50">
        <f t="shared" si="4"/>
        <v>0</v>
      </c>
      <c r="N50"/>
      <c r="O50"/>
      <c r="P50"/>
      <c r="Q50">
        <f t="shared" si="5"/>
        <v>1</v>
      </c>
      <c r="R50">
        <f t="shared" si="5"/>
        <v>1</v>
      </c>
      <c r="V50">
        <f t="shared" ref="V50" si="58">IF(ISNUMBER(SEARCH(V$31,V20)),1,0)</f>
        <v>0</v>
      </c>
      <c r="X50">
        <f t="shared" ref="X50" si="59">IF(ISNUMBER(SEARCH(X$31,X20)),1,0)</f>
        <v>0</v>
      </c>
      <c r="AA50">
        <f t="shared" ref="AA50" si="60">IF(ISNUMBER(SEARCH(AA$31,AA20)),1,0)</f>
        <v>0</v>
      </c>
      <c r="AE50">
        <f t="shared" si="9"/>
        <v>1</v>
      </c>
    </row>
    <row r="51" spans="3:31" x14ac:dyDescent="0.25">
      <c r="C51">
        <f t="shared" si="0"/>
        <v>1</v>
      </c>
      <c r="F51">
        <f t="shared" si="1"/>
        <v>1</v>
      </c>
      <c r="I51">
        <f t="shared" si="2"/>
        <v>7</v>
      </c>
      <c r="J51">
        <f t="shared" si="3"/>
        <v>0</v>
      </c>
      <c r="L51"/>
      <c r="M51">
        <f t="shared" si="4"/>
        <v>0</v>
      </c>
      <c r="N51"/>
      <c r="O51"/>
      <c r="P51"/>
      <c r="Q51">
        <f t="shared" si="5"/>
        <v>0</v>
      </c>
      <c r="R51">
        <f t="shared" si="5"/>
        <v>0</v>
      </c>
      <c r="V51">
        <f t="shared" ref="V51" si="61">IF(ISNUMBER(SEARCH(V$31,V21)),1,0)</f>
        <v>0</v>
      </c>
      <c r="X51">
        <f t="shared" ref="X51" si="62">IF(ISNUMBER(SEARCH(X$31,X21)),1,0)</f>
        <v>0</v>
      </c>
      <c r="AA51">
        <f t="shared" ref="AA51" si="63">IF(ISNUMBER(SEARCH(AA$31,AA21)),1,0)</f>
        <v>0</v>
      </c>
      <c r="AE51">
        <f t="shared" si="9"/>
        <v>0</v>
      </c>
    </row>
    <row r="52" spans="3:31" x14ac:dyDescent="0.25">
      <c r="C52"/>
      <c r="F52"/>
      <c r="I52"/>
      <c r="J52"/>
      <c r="L52"/>
      <c r="M52"/>
      <c r="N52"/>
      <c r="O52"/>
      <c r="P52"/>
      <c r="Q52"/>
      <c r="R52"/>
      <c r="V52"/>
      <c r="X52"/>
      <c r="AA52"/>
      <c r="AE52"/>
    </row>
    <row r="53" spans="3:31" x14ac:dyDescent="0.25">
      <c r="C53"/>
      <c r="F53"/>
      <c r="I53"/>
      <c r="J53"/>
      <c r="L53"/>
      <c r="M53"/>
      <c r="N53"/>
      <c r="O53"/>
      <c r="P53"/>
      <c r="Q53"/>
      <c r="R53"/>
      <c r="V53"/>
      <c r="X53"/>
      <c r="AA53"/>
      <c r="AE53"/>
    </row>
    <row r="54" spans="3:31" x14ac:dyDescent="0.25">
      <c r="C54"/>
      <c r="F54"/>
      <c r="I54"/>
      <c r="J54"/>
      <c r="L54"/>
      <c r="M54"/>
      <c r="N54"/>
      <c r="O54"/>
      <c r="P54"/>
      <c r="Q54"/>
      <c r="R54"/>
      <c r="V54"/>
      <c r="X54"/>
      <c r="AA54"/>
      <c r="AE54"/>
    </row>
    <row r="55" spans="3:31" x14ac:dyDescent="0.25">
      <c r="C55"/>
      <c r="F55"/>
      <c r="I55"/>
      <c r="J55"/>
      <c r="L55"/>
      <c r="M55"/>
      <c r="N55"/>
      <c r="O55"/>
      <c r="P55"/>
      <c r="Q55"/>
      <c r="R55"/>
      <c r="V55"/>
      <c r="X55"/>
      <c r="AA55"/>
      <c r="AE55"/>
    </row>
    <row r="56" spans="3:31" x14ac:dyDescent="0.25">
      <c r="C56"/>
      <c r="F56"/>
      <c r="I56"/>
      <c r="J56"/>
      <c r="L56"/>
      <c r="M56"/>
      <c r="N56"/>
      <c r="O56"/>
      <c r="P56"/>
      <c r="Q56"/>
      <c r="R56"/>
      <c r="V56"/>
      <c r="X56"/>
      <c r="AA56"/>
      <c r="AE56"/>
    </row>
    <row r="57" spans="3:31" x14ac:dyDescent="0.25">
      <c r="C57"/>
      <c r="F57"/>
      <c r="I57"/>
      <c r="J57"/>
      <c r="L57"/>
      <c r="M57"/>
      <c r="N57"/>
      <c r="O57"/>
      <c r="P57"/>
      <c r="Q57"/>
      <c r="R57"/>
      <c r="V57"/>
      <c r="X57"/>
      <c r="AA57"/>
      <c r="AE57"/>
    </row>
    <row r="58" spans="3:31" x14ac:dyDescent="0.25">
      <c r="C58"/>
      <c r="F58"/>
      <c r="I58"/>
      <c r="J58"/>
      <c r="L58"/>
      <c r="M58"/>
      <c r="N58"/>
      <c r="O58"/>
      <c r="P58"/>
      <c r="Q58"/>
      <c r="R58"/>
      <c r="V58"/>
      <c r="X58"/>
      <c r="AA58"/>
      <c r="AE58"/>
    </row>
    <row r="59" spans="3:31" x14ac:dyDescent="0.25">
      <c r="C59"/>
      <c r="F59"/>
      <c r="I59"/>
      <c r="J59"/>
      <c r="L59"/>
      <c r="M59"/>
      <c r="N59"/>
      <c r="O59"/>
      <c r="P59"/>
      <c r="Q59"/>
      <c r="R59"/>
      <c r="V59"/>
      <c r="X59"/>
      <c r="AA59"/>
      <c r="AE59"/>
    </row>
    <row r="60" spans="3:31" x14ac:dyDescent="0.25">
      <c r="C60"/>
      <c r="F60"/>
      <c r="I60"/>
      <c r="J60"/>
      <c r="L60"/>
      <c r="M60"/>
      <c r="N60"/>
      <c r="O60"/>
      <c r="P60"/>
      <c r="Q60"/>
      <c r="R60"/>
      <c r="V60"/>
      <c r="X60"/>
      <c r="AA60"/>
      <c r="AE60"/>
    </row>
    <row r="61" spans="3:31" x14ac:dyDescent="0.25">
      <c r="C61"/>
      <c r="F61"/>
      <c r="I61"/>
      <c r="J61"/>
      <c r="L61"/>
      <c r="M61"/>
      <c r="N61"/>
      <c r="O61"/>
      <c r="P61"/>
      <c r="Q61"/>
      <c r="R61"/>
      <c r="V61"/>
      <c r="X61"/>
      <c r="AA61"/>
      <c r="AE61"/>
    </row>
    <row r="62" spans="3:31" x14ac:dyDescent="0.25">
      <c r="C62"/>
      <c r="F62"/>
      <c r="I62"/>
      <c r="J62"/>
      <c r="L62"/>
      <c r="M62"/>
      <c r="N62"/>
      <c r="O62"/>
      <c r="P62"/>
      <c r="Q62"/>
      <c r="R62"/>
      <c r="V62"/>
      <c r="X62"/>
      <c r="AA62"/>
      <c r="AE62"/>
    </row>
    <row r="63" spans="3:31" x14ac:dyDescent="0.25">
      <c r="C63"/>
      <c r="F63"/>
      <c r="I63"/>
      <c r="J63"/>
      <c r="L63"/>
      <c r="M63"/>
      <c r="N63"/>
      <c r="O63"/>
      <c r="P63"/>
      <c r="Q63"/>
      <c r="R63"/>
      <c r="V63"/>
      <c r="X63"/>
      <c r="AA63"/>
      <c r="AE63"/>
    </row>
    <row r="64" spans="3:31" x14ac:dyDescent="0.25">
      <c r="C64"/>
      <c r="F64"/>
      <c r="I64"/>
      <c r="J64"/>
      <c r="L64"/>
      <c r="M64"/>
      <c r="N64"/>
      <c r="O64"/>
      <c r="P64"/>
      <c r="Q64"/>
      <c r="R64"/>
      <c r="V64"/>
      <c r="X64"/>
      <c r="AA64"/>
      <c r="AE64"/>
    </row>
    <row r="65" spans="3:31" x14ac:dyDescent="0.25">
      <c r="C65"/>
      <c r="F65"/>
      <c r="I65"/>
      <c r="J65"/>
      <c r="L65"/>
      <c r="M65"/>
      <c r="N65"/>
      <c r="O65"/>
      <c r="P65"/>
      <c r="Q65"/>
      <c r="R65"/>
      <c r="V65"/>
      <c r="X65"/>
      <c r="AA65"/>
      <c r="AE65"/>
    </row>
    <row r="66" spans="3:31" x14ac:dyDescent="0.25">
      <c r="C66"/>
      <c r="F66"/>
      <c r="I66"/>
      <c r="J66"/>
      <c r="L66"/>
      <c r="M66"/>
      <c r="N66"/>
      <c r="O66"/>
      <c r="P66"/>
      <c r="Q66"/>
      <c r="R66"/>
      <c r="V66"/>
      <c r="X66"/>
      <c r="AA66"/>
      <c r="AE66"/>
    </row>
    <row r="67" spans="3:31" x14ac:dyDescent="0.25">
      <c r="C67"/>
      <c r="F67"/>
      <c r="I67"/>
      <c r="J67"/>
      <c r="L67"/>
      <c r="M67"/>
      <c r="N67"/>
      <c r="O67"/>
      <c r="P67"/>
      <c r="Q67"/>
      <c r="R67"/>
      <c r="V67"/>
      <c r="X67"/>
      <c r="AA67"/>
      <c r="AE67"/>
    </row>
    <row r="68" spans="3:31" x14ac:dyDescent="0.25">
      <c r="C68"/>
      <c r="F68"/>
      <c r="I68"/>
      <c r="J68"/>
      <c r="L68"/>
      <c r="M68"/>
      <c r="N68"/>
      <c r="O68"/>
      <c r="P68"/>
      <c r="Q68"/>
      <c r="R68"/>
      <c r="V68"/>
      <c r="X68"/>
      <c r="AA68"/>
      <c r="AE68"/>
    </row>
    <row r="69" spans="3:31" x14ac:dyDescent="0.25">
      <c r="C69"/>
      <c r="F69"/>
      <c r="I69"/>
      <c r="J69"/>
      <c r="L69"/>
      <c r="M69"/>
      <c r="N69"/>
      <c r="O69"/>
      <c r="P69"/>
      <c r="Q69"/>
      <c r="R69"/>
      <c r="V69"/>
      <c r="X69"/>
      <c r="AA69"/>
      <c r="AE69"/>
    </row>
    <row r="70" spans="3:31" x14ac:dyDescent="0.25">
      <c r="C70"/>
      <c r="F70"/>
      <c r="I70"/>
      <c r="J70"/>
      <c r="L70"/>
      <c r="M70"/>
      <c r="N70"/>
      <c r="O70"/>
      <c r="P70"/>
      <c r="Q70"/>
      <c r="R70"/>
      <c r="V70"/>
      <c r="X70"/>
      <c r="AA70"/>
      <c r="AE70"/>
    </row>
    <row r="71" spans="3:31" x14ac:dyDescent="0.25">
      <c r="C71"/>
      <c r="F71"/>
      <c r="I71"/>
      <c r="J71"/>
      <c r="L71"/>
      <c r="M71"/>
      <c r="N71"/>
      <c r="O71"/>
      <c r="P71"/>
      <c r="Q71"/>
      <c r="R71"/>
      <c r="V71"/>
      <c r="X71"/>
      <c r="AA71"/>
      <c r="AE71"/>
    </row>
    <row r="72" spans="3:31" x14ac:dyDescent="0.25">
      <c r="C72"/>
      <c r="F72"/>
      <c r="I72"/>
      <c r="J72"/>
      <c r="L72"/>
      <c r="M72"/>
      <c r="N72"/>
      <c r="O72"/>
      <c r="P72"/>
      <c r="Q72"/>
      <c r="R72"/>
      <c r="V72"/>
      <c r="X72"/>
      <c r="AA72"/>
      <c r="AE72"/>
    </row>
    <row r="73" spans="3:31" x14ac:dyDescent="0.25">
      <c r="C73"/>
      <c r="F73"/>
      <c r="I73"/>
      <c r="J73"/>
      <c r="L73"/>
      <c r="M73"/>
      <c r="N73"/>
      <c r="O73"/>
      <c r="P73"/>
      <c r="Q73"/>
      <c r="R73"/>
      <c r="V73"/>
      <c r="X73"/>
      <c r="AA73"/>
      <c r="AE73"/>
    </row>
    <row r="74" spans="3:31" x14ac:dyDescent="0.25">
      <c r="C74"/>
      <c r="F74"/>
      <c r="I74"/>
      <c r="J74"/>
      <c r="L74"/>
      <c r="M74"/>
      <c r="N74"/>
      <c r="O74"/>
      <c r="P74"/>
      <c r="Q74"/>
      <c r="R74"/>
      <c r="V74"/>
      <c r="X74"/>
      <c r="AA74"/>
      <c r="AE74"/>
    </row>
    <row r="75" spans="3:31" x14ac:dyDescent="0.25">
      <c r="C75"/>
      <c r="F75"/>
      <c r="I75"/>
      <c r="J75"/>
      <c r="L75"/>
      <c r="M75"/>
      <c r="N75"/>
      <c r="O75"/>
      <c r="P75"/>
      <c r="Q75"/>
      <c r="R75"/>
      <c r="V75"/>
      <c r="X75"/>
      <c r="AA75"/>
      <c r="AE75"/>
    </row>
    <row r="76" spans="3:31" x14ac:dyDescent="0.25">
      <c r="C76"/>
      <c r="F76"/>
      <c r="I76"/>
      <c r="J76"/>
      <c r="L76"/>
      <c r="M76"/>
      <c r="N76"/>
      <c r="O76"/>
      <c r="P76"/>
      <c r="Q76"/>
      <c r="R76"/>
      <c r="V76"/>
      <c r="X76"/>
      <c r="AA76"/>
      <c r="AE76"/>
    </row>
    <row r="77" spans="3:31" x14ac:dyDescent="0.25">
      <c r="C77"/>
      <c r="F77"/>
      <c r="I77"/>
      <c r="J77"/>
      <c r="L77"/>
      <c r="M77"/>
      <c r="N77"/>
      <c r="O77"/>
      <c r="P77"/>
      <c r="Q77"/>
      <c r="R77"/>
      <c r="V77"/>
      <c r="X77"/>
      <c r="AA77"/>
      <c r="AE77"/>
    </row>
    <row r="78" spans="3:31" x14ac:dyDescent="0.25">
      <c r="C78"/>
      <c r="F78"/>
      <c r="I78"/>
      <c r="J78"/>
      <c r="L78"/>
      <c r="M78"/>
      <c r="N78"/>
      <c r="O78"/>
      <c r="P78"/>
      <c r="Q78"/>
      <c r="R78"/>
      <c r="V78"/>
      <c r="X78"/>
      <c r="AA78"/>
      <c r="AE78"/>
    </row>
    <row r="79" spans="3:31" x14ac:dyDescent="0.25">
      <c r="C79"/>
      <c r="F79"/>
      <c r="I79"/>
      <c r="J79"/>
      <c r="L79"/>
      <c r="M79"/>
      <c r="N79"/>
      <c r="O79"/>
      <c r="P79"/>
      <c r="Q79"/>
      <c r="R79"/>
      <c r="V79"/>
      <c r="X79"/>
      <c r="AA79"/>
      <c r="AE79"/>
    </row>
    <row r="80" spans="3:31" x14ac:dyDescent="0.25">
      <c r="C80"/>
      <c r="F80"/>
      <c r="I80"/>
      <c r="J80"/>
      <c r="L80"/>
      <c r="M80"/>
      <c r="N80"/>
      <c r="O80"/>
      <c r="P80"/>
      <c r="Q80"/>
      <c r="R80"/>
      <c r="V80"/>
      <c r="X80"/>
      <c r="AA80"/>
      <c r="AE80"/>
    </row>
    <row r="81" spans="3:31" x14ac:dyDescent="0.25">
      <c r="C81"/>
      <c r="F81"/>
      <c r="I81"/>
      <c r="J81"/>
      <c r="L81"/>
      <c r="M81"/>
      <c r="N81"/>
      <c r="O81"/>
      <c r="P81"/>
      <c r="Q81"/>
      <c r="R81"/>
      <c r="V81"/>
      <c r="X81"/>
      <c r="AA81"/>
      <c r="AE81"/>
    </row>
    <row r="82" spans="3:31" x14ac:dyDescent="0.25">
      <c r="C82"/>
      <c r="F82"/>
      <c r="I82"/>
      <c r="J82"/>
      <c r="L82"/>
      <c r="M82"/>
      <c r="N82"/>
      <c r="O82"/>
      <c r="P82"/>
      <c r="Q82"/>
      <c r="R82"/>
      <c r="V82"/>
      <c r="X82"/>
      <c r="AA82"/>
      <c r="AE82"/>
    </row>
    <row r="83" spans="3:31" x14ac:dyDescent="0.25">
      <c r="C83"/>
      <c r="F83"/>
      <c r="I83"/>
      <c r="J83"/>
      <c r="L83"/>
      <c r="M83"/>
      <c r="N83"/>
      <c r="O83"/>
      <c r="P83"/>
      <c r="Q83"/>
      <c r="R83"/>
      <c r="V83"/>
      <c r="X83"/>
      <c r="AA83"/>
      <c r="AE83"/>
    </row>
    <row r="84" spans="3:31" x14ac:dyDescent="0.25">
      <c r="C84"/>
      <c r="F84"/>
      <c r="I84"/>
      <c r="J84"/>
      <c r="L84"/>
      <c r="M84"/>
      <c r="N84"/>
      <c r="O84"/>
      <c r="P84"/>
      <c r="Q84"/>
      <c r="R84"/>
      <c r="V84"/>
      <c r="X84"/>
      <c r="AA84"/>
      <c r="AE84"/>
    </row>
    <row r="85" spans="3:31" x14ac:dyDescent="0.25">
      <c r="C85"/>
      <c r="F85"/>
      <c r="I85"/>
      <c r="J85"/>
      <c r="L85"/>
      <c r="M85"/>
      <c r="N85"/>
      <c r="O85"/>
      <c r="P85"/>
      <c r="Q85"/>
      <c r="R85"/>
      <c r="V85"/>
      <c r="X85"/>
      <c r="AA85"/>
      <c r="AE85"/>
    </row>
    <row r="86" spans="3:31" x14ac:dyDescent="0.25">
      <c r="C86"/>
      <c r="F86"/>
      <c r="I86"/>
      <c r="J86"/>
      <c r="L86"/>
      <c r="M86"/>
      <c r="N86"/>
      <c r="O86"/>
      <c r="P86"/>
      <c r="Q86"/>
      <c r="R86"/>
      <c r="V86"/>
      <c r="X86"/>
      <c r="AA86"/>
      <c r="AE86"/>
    </row>
    <row r="87" spans="3:31" x14ac:dyDescent="0.25">
      <c r="C87"/>
      <c r="F87"/>
      <c r="I87"/>
      <c r="J87"/>
      <c r="L87"/>
      <c r="M87"/>
      <c r="N87"/>
      <c r="O87"/>
      <c r="P87"/>
      <c r="Q87"/>
      <c r="R87"/>
      <c r="V87"/>
      <c r="X87"/>
      <c r="AA87"/>
      <c r="AE87"/>
    </row>
    <row r="88" spans="3:31" x14ac:dyDescent="0.25">
      <c r="C88"/>
      <c r="F88"/>
      <c r="I88"/>
      <c r="J88"/>
      <c r="L88"/>
      <c r="M88"/>
      <c r="N88"/>
      <c r="O88"/>
      <c r="P88"/>
      <c r="Q88"/>
      <c r="R88"/>
      <c r="V88"/>
      <c r="X88"/>
      <c r="AA88"/>
      <c r="AE88"/>
    </row>
    <row r="89" spans="3:31" x14ac:dyDescent="0.25">
      <c r="C89"/>
      <c r="F89"/>
      <c r="I89"/>
      <c r="J89"/>
      <c r="L89"/>
      <c r="M89"/>
      <c r="N89"/>
      <c r="O89"/>
      <c r="P89"/>
      <c r="Q89"/>
      <c r="R89"/>
      <c r="V89"/>
      <c r="X89"/>
      <c r="AA89"/>
      <c r="AE89"/>
    </row>
    <row r="90" spans="3:31" x14ac:dyDescent="0.25">
      <c r="C90"/>
      <c r="F90"/>
      <c r="I90"/>
      <c r="J90"/>
      <c r="L90"/>
      <c r="M90"/>
      <c r="N90"/>
      <c r="O90"/>
      <c r="P90"/>
      <c r="Q90"/>
      <c r="R90"/>
      <c r="V90"/>
      <c r="X90"/>
      <c r="AA90"/>
      <c r="AE90"/>
    </row>
    <row r="91" spans="3:31" x14ac:dyDescent="0.25">
      <c r="C91"/>
      <c r="F91"/>
      <c r="I91"/>
      <c r="J91"/>
      <c r="L91"/>
      <c r="M91"/>
      <c r="N91"/>
      <c r="O91"/>
      <c r="P91"/>
      <c r="Q91"/>
      <c r="R91"/>
      <c r="V91"/>
      <c r="X91"/>
      <c r="AA91"/>
      <c r="AE91"/>
    </row>
    <row r="92" spans="3:31" x14ac:dyDescent="0.25">
      <c r="C92"/>
      <c r="F92"/>
      <c r="I92"/>
      <c r="J92"/>
      <c r="L92"/>
      <c r="M92"/>
      <c r="N92"/>
      <c r="O92"/>
      <c r="P92"/>
      <c r="Q92"/>
      <c r="R92"/>
      <c r="V92"/>
      <c r="X92"/>
      <c r="AA92"/>
      <c r="AE92"/>
    </row>
    <row r="93" spans="3:31" x14ac:dyDescent="0.25">
      <c r="C93"/>
      <c r="F93"/>
      <c r="I93"/>
      <c r="J93"/>
      <c r="L93"/>
      <c r="M93"/>
      <c r="N93"/>
      <c r="O93"/>
      <c r="P93"/>
      <c r="Q93"/>
      <c r="R93"/>
      <c r="V93"/>
      <c r="X93"/>
      <c r="AA93"/>
      <c r="AE93"/>
    </row>
    <row r="94" spans="3:31" x14ac:dyDescent="0.25">
      <c r="C94"/>
      <c r="F94"/>
      <c r="I94"/>
      <c r="J94"/>
      <c r="L94"/>
      <c r="M94"/>
      <c r="N94"/>
      <c r="O94"/>
      <c r="P94"/>
      <c r="Q94"/>
      <c r="R94"/>
      <c r="V94"/>
      <c r="X94"/>
      <c r="AA94"/>
      <c r="AE94"/>
    </row>
    <row r="95" spans="3:31" x14ac:dyDescent="0.25">
      <c r="C95"/>
      <c r="F95"/>
      <c r="I95"/>
      <c r="J95"/>
      <c r="L95"/>
      <c r="M95"/>
      <c r="N95"/>
      <c r="O95"/>
      <c r="P95"/>
      <c r="Q95"/>
      <c r="R95"/>
      <c r="V95"/>
      <c r="X95"/>
      <c r="AA95"/>
      <c r="AE95"/>
    </row>
    <row r="96" spans="3:31" x14ac:dyDescent="0.25">
      <c r="C96"/>
      <c r="F96"/>
      <c r="I96"/>
      <c r="J96"/>
      <c r="L96"/>
      <c r="M96"/>
      <c r="N96"/>
      <c r="O96"/>
      <c r="P96"/>
      <c r="Q96"/>
      <c r="R96"/>
      <c r="V96"/>
      <c r="X96"/>
      <c r="AA96"/>
      <c r="AE96"/>
    </row>
    <row r="97" spans="3:31" x14ac:dyDescent="0.25">
      <c r="C97"/>
      <c r="F97"/>
      <c r="I97"/>
      <c r="J97"/>
      <c r="L97"/>
      <c r="M97"/>
      <c r="N97"/>
      <c r="O97"/>
      <c r="P97"/>
      <c r="Q97"/>
      <c r="R97"/>
      <c r="V97"/>
      <c r="X97"/>
      <c r="AA97"/>
      <c r="AE97"/>
    </row>
    <row r="98" spans="3:31" x14ac:dyDescent="0.25">
      <c r="C98"/>
      <c r="F98"/>
      <c r="I98"/>
      <c r="J98"/>
      <c r="L98"/>
      <c r="M98"/>
      <c r="N98"/>
      <c r="O98"/>
      <c r="P98"/>
      <c r="Q98"/>
      <c r="R98"/>
      <c r="V98"/>
      <c r="X98"/>
      <c r="AA98"/>
      <c r="AE98"/>
    </row>
    <row r="99" spans="3:31" x14ac:dyDescent="0.25">
      <c r="C99"/>
      <c r="F99"/>
      <c r="I99"/>
      <c r="J99"/>
      <c r="L99"/>
      <c r="M99"/>
      <c r="N99"/>
      <c r="O99"/>
      <c r="P99"/>
      <c r="Q99"/>
      <c r="R99"/>
      <c r="V99"/>
      <c r="X99"/>
      <c r="AA99"/>
      <c r="AE99"/>
    </row>
    <row r="100" spans="3:31" x14ac:dyDescent="0.25">
      <c r="C100"/>
      <c r="F100"/>
      <c r="I100"/>
      <c r="J100"/>
      <c r="L100"/>
      <c r="M100"/>
      <c r="N100"/>
      <c r="O100"/>
      <c r="P100"/>
      <c r="Q100"/>
      <c r="R100"/>
      <c r="V100"/>
      <c r="X100"/>
      <c r="AA100"/>
      <c r="AE100"/>
    </row>
    <row r="101" spans="3:31" x14ac:dyDescent="0.25">
      <c r="C101"/>
      <c r="F101"/>
      <c r="I101"/>
      <c r="J101"/>
      <c r="L101"/>
      <c r="M101"/>
      <c r="N101"/>
      <c r="O101"/>
      <c r="P101"/>
      <c r="Q101"/>
      <c r="R101"/>
      <c r="V101"/>
      <c r="X101"/>
      <c r="AA101"/>
      <c r="AE101"/>
    </row>
    <row r="102" spans="3:31" x14ac:dyDescent="0.25">
      <c r="C102"/>
      <c r="F102"/>
      <c r="I102"/>
      <c r="J102"/>
      <c r="L102"/>
      <c r="M102"/>
      <c r="N102"/>
      <c r="O102"/>
      <c r="P102"/>
      <c r="Q102"/>
      <c r="R102"/>
      <c r="V102"/>
      <c r="X102"/>
      <c r="AA102"/>
      <c r="AE102"/>
    </row>
    <row r="103" spans="3:31" x14ac:dyDescent="0.25">
      <c r="C103"/>
      <c r="F103"/>
      <c r="I103"/>
      <c r="J103"/>
      <c r="L103"/>
      <c r="M103"/>
      <c r="N103"/>
      <c r="O103"/>
      <c r="P103"/>
      <c r="Q103"/>
      <c r="R103"/>
      <c r="V103"/>
      <c r="X103"/>
      <c r="AA103"/>
      <c r="AE103"/>
    </row>
    <row r="104" spans="3:31" x14ac:dyDescent="0.25">
      <c r="C104"/>
      <c r="F104"/>
      <c r="I104"/>
      <c r="J104"/>
      <c r="L104"/>
      <c r="M104"/>
      <c r="N104"/>
      <c r="O104"/>
      <c r="P104"/>
      <c r="Q104"/>
      <c r="R104"/>
      <c r="V104"/>
      <c r="X104"/>
      <c r="AA104"/>
      <c r="AE104"/>
    </row>
    <row r="105" spans="3:31" x14ac:dyDescent="0.25">
      <c r="C105"/>
      <c r="F105"/>
      <c r="I105"/>
      <c r="J105"/>
      <c r="L105"/>
      <c r="M105"/>
      <c r="N105"/>
      <c r="O105"/>
      <c r="P105"/>
      <c r="Q105"/>
      <c r="R105"/>
      <c r="V105"/>
      <c r="X105"/>
      <c r="AA105"/>
      <c r="AE105"/>
    </row>
    <row r="106" spans="3:31" x14ac:dyDescent="0.25">
      <c r="C106"/>
      <c r="F106"/>
      <c r="I106"/>
      <c r="J106"/>
      <c r="L106"/>
      <c r="M106"/>
      <c r="N106"/>
      <c r="O106"/>
      <c r="P106"/>
      <c r="Q106"/>
      <c r="R106"/>
      <c r="V106"/>
      <c r="X106"/>
      <c r="AA106"/>
      <c r="AE106"/>
    </row>
    <row r="107" spans="3:31" x14ac:dyDescent="0.25">
      <c r="C107"/>
      <c r="F107"/>
      <c r="I107"/>
      <c r="J107"/>
      <c r="L107"/>
      <c r="M107"/>
      <c r="N107"/>
      <c r="O107"/>
      <c r="P107"/>
      <c r="Q107"/>
      <c r="R107"/>
      <c r="V107"/>
      <c r="X107"/>
      <c r="AA107"/>
      <c r="AE107"/>
    </row>
    <row r="108" spans="3:31" x14ac:dyDescent="0.25">
      <c r="C108"/>
      <c r="F108"/>
      <c r="I108"/>
      <c r="J108"/>
      <c r="L108"/>
      <c r="M108"/>
      <c r="N108"/>
      <c r="O108"/>
      <c r="P108"/>
      <c r="Q108"/>
      <c r="R108"/>
      <c r="V108"/>
      <c r="X108"/>
      <c r="AA108"/>
      <c r="AE108"/>
    </row>
    <row r="109" spans="3:31" x14ac:dyDescent="0.25">
      <c r="C109"/>
      <c r="F109"/>
      <c r="I109"/>
      <c r="J109"/>
      <c r="L109"/>
      <c r="M109"/>
      <c r="N109"/>
      <c r="O109"/>
      <c r="P109"/>
      <c r="Q109"/>
      <c r="R109"/>
      <c r="V109"/>
      <c r="X109"/>
      <c r="AA109"/>
      <c r="AE109"/>
    </row>
    <row r="110" spans="3:31" x14ac:dyDescent="0.25">
      <c r="C110"/>
      <c r="F110"/>
      <c r="I110"/>
      <c r="J110"/>
      <c r="L110"/>
      <c r="M110"/>
      <c r="N110"/>
      <c r="O110"/>
      <c r="P110"/>
      <c r="Q110"/>
      <c r="R110"/>
      <c r="V110"/>
      <c r="X110"/>
      <c r="AA110"/>
      <c r="AE110"/>
    </row>
    <row r="111" spans="3:31" x14ac:dyDescent="0.25">
      <c r="C111"/>
      <c r="F111"/>
      <c r="I111"/>
      <c r="J111"/>
      <c r="L111"/>
      <c r="M111"/>
      <c r="N111"/>
      <c r="O111"/>
      <c r="P111"/>
      <c r="Q111"/>
      <c r="R111"/>
      <c r="V111"/>
      <c r="X111"/>
      <c r="AA111"/>
      <c r="AE111"/>
    </row>
    <row r="112" spans="3:31" x14ac:dyDescent="0.25">
      <c r="C112"/>
      <c r="F112"/>
      <c r="I112"/>
      <c r="J112"/>
      <c r="L112"/>
      <c r="M112"/>
      <c r="N112"/>
      <c r="O112"/>
      <c r="P112"/>
      <c r="Q112"/>
      <c r="R112"/>
      <c r="V112"/>
      <c r="X112"/>
      <c r="AA112"/>
      <c r="AE112"/>
    </row>
    <row r="113" spans="3:31" x14ac:dyDescent="0.25">
      <c r="C113"/>
      <c r="F113"/>
      <c r="I113"/>
      <c r="J113"/>
      <c r="L113"/>
      <c r="M113"/>
      <c r="N113"/>
      <c r="O113"/>
      <c r="P113"/>
      <c r="Q113"/>
      <c r="R113"/>
      <c r="V113"/>
      <c r="X113"/>
      <c r="AA113"/>
      <c r="AE113"/>
    </row>
    <row r="114" spans="3:31" x14ac:dyDescent="0.25">
      <c r="C114"/>
      <c r="F114"/>
      <c r="I114"/>
      <c r="J114"/>
      <c r="L114"/>
      <c r="M114"/>
      <c r="N114"/>
      <c r="O114"/>
      <c r="P114"/>
      <c r="Q114"/>
      <c r="R114"/>
      <c r="V114"/>
      <c r="X114"/>
      <c r="AA114"/>
      <c r="AE114"/>
    </row>
    <row r="115" spans="3:31" x14ac:dyDescent="0.25">
      <c r="C115"/>
      <c r="F115"/>
      <c r="I115"/>
      <c r="J115"/>
      <c r="L115"/>
      <c r="M115"/>
      <c r="N115"/>
      <c r="O115"/>
      <c r="P115"/>
      <c r="Q115"/>
      <c r="R115"/>
      <c r="V115"/>
      <c r="X115"/>
      <c r="AA115"/>
      <c r="AE115"/>
    </row>
    <row r="116" spans="3:31" x14ac:dyDescent="0.25">
      <c r="C116"/>
      <c r="F116"/>
      <c r="I116"/>
      <c r="J116"/>
      <c r="L116"/>
      <c r="M116"/>
      <c r="N116"/>
      <c r="O116"/>
      <c r="P116"/>
      <c r="Q116"/>
      <c r="R116"/>
      <c r="V116"/>
      <c r="X116"/>
      <c r="AA116"/>
      <c r="AE116"/>
    </row>
    <row r="117" spans="3:31" x14ac:dyDescent="0.25">
      <c r="C117"/>
      <c r="F117"/>
      <c r="I117"/>
      <c r="J117"/>
      <c r="L117"/>
      <c r="M117"/>
      <c r="N117"/>
      <c r="O117"/>
      <c r="P117"/>
      <c r="Q117"/>
      <c r="R117"/>
      <c r="V117"/>
      <c r="X117"/>
      <c r="AA117"/>
      <c r="AE117"/>
    </row>
    <row r="118" spans="3:31" x14ac:dyDescent="0.25">
      <c r="C118"/>
      <c r="F118"/>
      <c r="I118"/>
      <c r="J118"/>
      <c r="L118"/>
      <c r="M118"/>
      <c r="N118"/>
      <c r="O118"/>
      <c r="P118"/>
      <c r="Q118"/>
      <c r="R118"/>
      <c r="V118"/>
      <c r="X118"/>
      <c r="AA118"/>
      <c r="AE118"/>
    </row>
    <row r="119" spans="3:31" x14ac:dyDescent="0.25">
      <c r="C119"/>
      <c r="F119"/>
      <c r="I119"/>
      <c r="J119"/>
      <c r="L119"/>
      <c r="M119"/>
      <c r="N119"/>
      <c r="O119"/>
      <c r="P119"/>
      <c r="Q119"/>
      <c r="R119"/>
      <c r="V119"/>
      <c r="X119"/>
      <c r="AA119"/>
      <c r="AE119"/>
    </row>
    <row r="120" spans="3:31" x14ac:dyDescent="0.25">
      <c r="C120"/>
      <c r="F120"/>
      <c r="I120"/>
      <c r="J120"/>
      <c r="L120"/>
      <c r="M120"/>
      <c r="N120"/>
      <c r="O120"/>
      <c r="P120"/>
      <c r="Q120"/>
      <c r="R120"/>
      <c r="V120"/>
      <c r="X120"/>
      <c r="AA120"/>
      <c r="AE120"/>
    </row>
    <row r="121" spans="3:31" x14ac:dyDescent="0.25">
      <c r="C121"/>
      <c r="F121"/>
      <c r="I121"/>
      <c r="J121"/>
      <c r="L121"/>
      <c r="M121"/>
      <c r="N121"/>
      <c r="O121"/>
      <c r="P121"/>
      <c r="Q121"/>
      <c r="R121"/>
      <c r="V121"/>
      <c r="X121"/>
      <c r="AA121"/>
      <c r="AE121"/>
    </row>
    <row r="122" spans="3:31" x14ac:dyDescent="0.25">
      <c r="C122"/>
      <c r="F122"/>
      <c r="I122"/>
      <c r="J122"/>
      <c r="L122"/>
      <c r="M122"/>
      <c r="N122"/>
      <c r="O122"/>
      <c r="P122"/>
      <c r="Q122"/>
      <c r="R122"/>
      <c r="V122"/>
      <c r="X122"/>
      <c r="AA122"/>
      <c r="AE122"/>
    </row>
    <row r="123" spans="3:31" x14ac:dyDescent="0.25">
      <c r="C123"/>
      <c r="F123"/>
      <c r="I123"/>
      <c r="J123"/>
      <c r="L123"/>
      <c r="M123"/>
      <c r="N123"/>
      <c r="O123"/>
      <c r="P123"/>
      <c r="Q123"/>
      <c r="R123"/>
      <c r="V123"/>
      <c r="X123"/>
      <c r="AA123"/>
      <c r="AE123"/>
    </row>
    <row r="124" spans="3:31" x14ac:dyDescent="0.25">
      <c r="C124"/>
      <c r="F124"/>
      <c r="I124"/>
      <c r="J124"/>
      <c r="L124"/>
      <c r="M124"/>
      <c r="N124"/>
      <c r="O124"/>
      <c r="P124"/>
      <c r="Q124"/>
      <c r="R124"/>
      <c r="V124"/>
      <c r="X124"/>
      <c r="AA124"/>
      <c r="AE124"/>
    </row>
    <row r="125" spans="3:31" x14ac:dyDescent="0.25">
      <c r="C125"/>
      <c r="F125"/>
      <c r="I125"/>
      <c r="J125"/>
      <c r="L125"/>
      <c r="M125"/>
      <c r="N125"/>
      <c r="O125"/>
      <c r="P125"/>
      <c r="Q125"/>
      <c r="R125"/>
      <c r="V125"/>
      <c r="X125"/>
      <c r="AA125"/>
      <c r="AE125"/>
    </row>
    <row r="126" spans="3:31" x14ac:dyDescent="0.25">
      <c r="C126"/>
      <c r="F126"/>
      <c r="I126"/>
      <c r="J126"/>
      <c r="L126"/>
      <c r="M126"/>
      <c r="N126"/>
      <c r="O126"/>
      <c r="P126"/>
      <c r="Q126"/>
      <c r="R126"/>
      <c r="V126"/>
      <c r="X126"/>
      <c r="AA126"/>
      <c r="AE126"/>
    </row>
    <row r="127" spans="3:31" x14ac:dyDescent="0.25">
      <c r="C127"/>
      <c r="F127"/>
      <c r="I127"/>
      <c r="J127"/>
      <c r="L127"/>
      <c r="M127"/>
      <c r="N127"/>
      <c r="O127"/>
      <c r="P127"/>
      <c r="Q127"/>
      <c r="R127"/>
      <c r="V127"/>
      <c r="X127"/>
      <c r="AA127"/>
      <c r="AE127"/>
    </row>
    <row r="128" spans="3:31" x14ac:dyDescent="0.25">
      <c r="C128"/>
      <c r="F128"/>
      <c r="I128"/>
      <c r="J128"/>
      <c r="L128"/>
      <c r="M128"/>
      <c r="N128"/>
      <c r="O128"/>
      <c r="P128"/>
      <c r="Q128"/>
      <c r="R128"/>
      <c r="V128"/>
      <c r="X128"/>
      <c r="AA128"/>
      <c r="AE128"/>
    </row>
    <row r="129" spans="3:31" x14ac:dyDescent="0.25">
      <c r="C129"/>
      <c r="F129"/>
      <c r="I129"/>
      <c r="J129"/>
      <c r="L129"/>
      <c r="M129"/>
      <c r="N129"/>
      <c r="O129"/>
      <c r="P129"/>
      <c r="Q129"/>
      <c r="R129"/>
      <c r="V129"/>
      <c r="X129"/>
      <c r="AA129"/>
      <c r="AE129"/>
    </row>
    <row r="130" spans="3:31" x14ac:dyDescent="0.25">
      <c r="C130"/>
      <c r="F130"/>
      <c r="I130"/>
      <c r="J130"/>
      <c r="L130"/>
      <c r="M130"/>
      <c r="N130"/>
      <c r="O130"/>
      <c r="P130"/>
      <c r="Q130"/>
      <c r="R130"/>
      <c r="V130"/>
      <c r="X130"/>
      <c r="AA130"/>
      <c r="AE130"/>
    </row>
    <row r="131" spans="3:31" x14ac:dyDescent="0.25">
      <c r="C131"/>
      <c r="F131"/>
      <c r="I131"/>
      <c r="J131"/>
      <c r="L131"/>
      <c r="M131"/>
      <c r="N131"/>
      <c r="O131"/>
      <c r="P131"/>
      <c r="Q131"/>
      <c r="R131"/>
      <c r="V131"/>
      <c r="X131"/>
      <c r="AA131"/>
      <c r="AE131"/>
    </row>
    <row r="132" spans="3:31" x14ac:dyDescent="0.25">
      <c r="C132"/>
      <c r="F132"/>
      <c r="I132"/>
      <c r="J132"/>
      <c r="L132"/>
      <c r="M132"/>
      <c r="N132"/>
      <c r="O132"/>
      <c r="P132"/>
      <c r="Q132"/>
      <c r="R132"/>
      <c r="V132"/>
      <c r="X132"/>
      <c r="AA132"/>
      <c r="AE132"/>
    </row>
    <row r="133" spans="3:31" x14ac:dyDescent="0.25">
      <c r="C133"/>
      <c r="F133"/>
      <c r="I133"/>
      <c r="J133"/>
      <c r="L133"/>
      <c r="M133"/>
      <c r="N133"/>
      <c r="O133"/>
      <c r="P133"/>
      <c r="Q133"/>
      <c r="R133"/>
      <c r="V133"/>
      <c r="X133"/>
      <c r="AA133"/>
      <c r="AE133"/>
    </row>
    <row r="134" spans="3:31" x14ac:dyDescent="0.25">
      <c r="C134"/>
      <c r="F134"/>
      <c r="I134"/>
      <c r="J134"/>
      <c r="L134"/>
      <c r="M134"/>
      <c r="N134"/>
      <c r="O134"/>
      <c r="P134"/>
      <c r="Q134"/>
      <c r="R134"/>
      <c r="V134"/>
      <c r="X134"/>
      <c r="AA134"/>
      <c r="AE134"/>
    </row>
    <row r="135" spans="3:31" x14ac:dyDescent="0.25">
      <c r="C135"/>
      <c r="F135"/>
      <c r="I135"/>
      <c r="J135"/>
      <c r="L135"/>
      <c r="M135"/>
      <c r="N135"/>
      <c r="O135"/>
      <c r="P135"/>
      <c r="Q135"/>
      <c r="R135"/>
      <c r="V135"/>
      <c r="X135"/>
      <c r="AA135"/>
      <c r="AE135"/>
    </row>
    <row r="136" spans="3:31" x14ac:dyDescent="0.25">
      <c r="C136"/>
      <c r="F136"/>
      <c r="I136"/>
      <c r="J136"/>
      <c r="L136"/>
      <c r="M136"/>
      <c r="N136"/>
      <c r="O136"/>
      <c r="P136"/>
      <c r="Q136"/>
      <c r="R136"/>
      <c r="V136"/>
      <c r="X136"/>
      <c r="AA136"/>
      <c r="AE136"/>
    </row>
    <row r="137" spans="3:31" x14ac:dyDescent="0.25">
      <c r="C137"/>
      <c r="F137"/>
      <c r="I137"/>
      <c r="J137"/>
      <c r="L137"/>
      <c r="M137"/>
      <c r="N137"/>
      <c r="O137"/>
      <c r="P137"/>
      <c r="Q137"/>
      <c r="R137"/>
      <c r="V137"/>
      <c r="X137"/>
      <c r="AA137"/>
      <c r="AE137"/>
    </row>
    <row r="138" spans="3:31" x14ac:dyDescent="0.25">
      <c r="C138"/>
      <c r="F138"/>
      <c r="I138"/>
      <c r="J138"/>
      <c r="L138"/>
      <c r="M138"/>
      <c r="N138"/>
      <c r="O138"/>
      <c r="P138"/>
      <c r="Q138"/>
      <c r="R138"/>
      <c r="V138"/>
      <c r="X138"/>
      <c r="AA138"/>
      <c r="AE138"/>
    </row>
    <row r="139" spans="3:31" x14ac:dyDescent="0.25">
      <c r="C139"/>
      <c r="F139"/>
      <c r="I139"/>
      <c r="J139"/>
      <c r="L139"/>
      <c r="M139"/>
      <c r="N139"/>
      <c r="O139"/>
      <c r="P139"/>
      <c r="Q139"/>
      <c r="R139"/>
      <c r="V139"/>
      <c r="X139"/>
      <c r="AA139"/>
      <c r="AE139"/>
    </row>
    <row r="140" spans="3:31" x14ac:dyDescent="0.25">
      <c r="C140"/>
      <c r="F140"/>
      <c r="I140"/>
      <c r="J140"/>
      <c r="L140"/>
      <c r="M140"/>
      <c r="N140"/>
      <c r="O140"/>
      <c r="P140"/>
      <c r="Q140"/>
      <c r="R140"/>
      <c r="V140"/>
      <c r="X140"/>
      <c r="AA140"/>
      <c r="AE140"/>
    </row>
    <row r="141" spans="3:31" x14ac:dyDescent="0.25">
      <c r="C141"/>
      <c r="F141"/>
      <c r="I141"/>
      <c r="J141"/>
      <c r="L141"/>
      <c r="M141"/>
      <c r="N141"/>
      <c r="O141"/>
      <c r="P141"/>
      <c r="Q141"/>
      <c r="R141"/>
      <c r="V141"/>
      <c r="X141"/>
      <c r="AA141"/>
      <c r="AE141"/>
    </row>
    <row r="142" spans="3:31" x14ac:dyDescent="0.25">
      <c r="C142"/>
      <c r="F142"/>
      <c r="I142"/>
      <c r="J142"/>
      <c r="L142"/>
      <c r="M142"/>
      <c r="N142"/>
      <c r="O142"/>
      <c r="P142"/>
      <c r="Q142"/>
      <c r="R142"/>
      <c r="V142"/>
      <c r="X142"/>
      <c r="AA142"/>
      <c r="AE142"/>
    </row>
    <row r="143" spans="3:31" x14ac:dyDescent="0.25">
      <c r="C143"/>
      <c r="F143"/>
      <c r="I143"/>
      <c r="J143"/>
      <c r="L143"/>
      <c r="M143"/>
      <c r="N143"/>
      <c r="O143"/>
      <c r="P143"/>
      <c r="Q143"/>
      <c r="R143"/>
      <c r="V143"/>
      <c r="X143"/>
      <c r="AA143"/>
      <c r="AE143"/>
    </row>
    <row r="144" spans="3:31" x14ac:dyDescent="0.25">
      <c r="C144"/>
      <c r="F144"/>
      <c r="I144"/>
      <c r="J144"/>
      <c r="L144"/>
      <c r="M144"/>
      <c r="N144"/>
      <c r="O144"/>
      <c r="P144"/>
      <c r="Q144"/>
      <c r="R144"/>
      <c r="V144"/>
      <c r="X144"/>
      <c r="AA144"/>
      <c r="AE144"/>
    </row>
    <row r="145" spans="3:31" x14ac:dyDescent="0.25">
      <c r="C145"/>
      <c r="F145"/>
      <c r="I145"/>
      <c r="J145"/>
      <c r="L145"/>
      <c r="M145"/>
      <c r="N145"/>
      <c r="O145"/>
      <c r="P145"/>
      <c r="Q145"/>
      <c r="R145"/>
      <c r="V145"/>
      <c r="X145"/>
      <c r="AA145"/>
      <c r="AE145"/>
    </row>
    <row r="146" spans="3:31" x14ac:dyDescent="0.25">
      <c r="C146"/>
      <c r="F146"/>
      <c r="I146"/>
      <c r="J146"/>
      <c r="L146"/>
      <c r="M146"/>
      <c r="N146"/>
      <c r="O146"/>
      <c r="P146"/>
      <c r="Q146"/>
      <c r="R146"/>
      <c r="V146"/>
      <c r="X146"/>
      <c r="AA146"/>
      <c r="AE146"/>
    </row>
    <row r="147" spans="3:31" x14ac:dyDescent="0.25">
      <c r="C147"/>
      <c r="F147"/>
      <c r="I147"/>
      <c r="J147"/>
      <c r="L147"/>
      <c r="M147"/>
      <c r="N147"/>
      <c r="O147"/>
      <c r="P147"/>
      <c r="Q147"/>
      <c r="R147"/>
      <c r="V147"/>
      <c r="X147"/>
      <c r="AA147"/>
      <c r="AE147"/>
    </row>
    <row r="148" spans="3:31" x14ac:dyDescent="0.25">
      <c r="C148"/>
      <c r="F148"/>
      <c r="I148"/>
      <c r="J148"/>
      <c r="L148"/>
      <c r="M148"/>
      <c r="N148"/>
      <c r="O148"/>
      <c r="P148"/>
      <c r="Q148"/>
      <c r="R148"/>
      <c r="V148"/>
      <c r="X148"/>
      <c r="AA148"/>
      <c r="AE148"/>
    </row>
    <row r="149" spans="3:31" x14ac:dyDescent="0.25">
      <c r="C149"/>
      <c r="F149"/>
      <c r="I149"/>
      <c r="J149"/>
      <c r="L149"/>
      <c r="M149"/>
      <c r="N149"/>
      <c r="O149"/>
      <c r="P149"/>
      <c r="Q149"/>
      <c r="R149"/>
      <c r="V149"/>
      <c r="X149"/>
      <c r="AA149"/>
      <c r="AE149"/>
    </row>
    <row r="150" spans="3:31" x14ac:dyDescent="0.25">
      <c r="C150"/>
      <c r="F150"/>
      <c r="I150"/>
      <c r="J150"/>
      <c r="L150"/>
      <c r="M150"/>
      <c r="N150"/>
      <c r="O150"/>
      <c r="P150"/>
      <c r="Q150"/>
      <c r="R150"/>
      <c r="V150"/>
      <c r="X150"/>
      <c r="AA150"/>
      <c r="AE150"/>
    </row>
    <row r="151" spans="3:31" x14ac:dyDescent="0.25">
      <c r="C151"/>
      <c r="F151"/>
      <c r="I151"/>
      <c r="J151"/>
      <c r="L151"/>
      <c r="M151"/>
      <c r="N151"/>
      <c r="O151"/>
      <c r="P151"/>
      <c r="Q151"/>
      <c r="R151"/>
      <c r="V151"/>
      <c r="X151"/>
      <c r="AA151"/>
      <c r="AE151"/>
    </row>
    <row r="152" spans="3:31" x14ac:dyDescent="0.25">
      <c r="C152"/>
      <c r="F152"/>
      <c r="I152"/>
      <c r="J152"/>
      <c r="L152"/>
      <c r="M152"/>
      <c r="N152"/>
      <c r="O152"/>
      <c r="P152"/>
      <c r="Q152"/>
      <c r="R152"/>
      <c r="V152"/>
      <c r="X152"/>
      <c r="AA152"/>
      <c r="AE152"/>
    </row>
    <row r="153" spans="3:31" x14ac:dyDescent="0.25">
      <c r="C153"/>
      <c r="F153"/>
      <c r="I153"/>
      <c r="J153"/>
      <c r="L153"/>
      <c r="M153"/>
      <c r="N153"/>
      <c r="O153"/>
      <c r="P153"/>
      <c r="Q153"/>
      <c r="R153"/>
      <c r="V153"/>
      <c r="X153"/>
      <c r="AA153"/>
      <c r="AE153"/>
    </row>
    <row r="154" spans="3:31" x14ac:dyDescent="0.25">
      <c r="C154"/>
      <c r="F154"/>
      <c r="I154"/>
      <c r="J154"/>
      <c r="L154"/>
      <c r="M154"/>
      <c r="N154"/>
      <c r="O154"/>
      <c r="P154"/>
      <c r="Q154"/>
      <c r="R154"/>
      <c r="V154"/>
      <c r="X154"/>
      <c r="AA154"/>
      <c r="AE154"/>
    </row>
    <row r="155" spans="3:31" x14ac:dyDescent="0.25">
      <c r="C155"/>
      <c r="F155"/>
      <c r="I155"/>
      <c r="J155"/>
      <c r="L155"/>
      <c r="M155"/>
      <c r="N155"/>
      <c r="O155"/>
      <c r="P155"/>
      <c r="Q155"/>
      <c r="R155"/>
      <c r="V155"/>
      <c r="X155"/>
      <c r="AA155"/>
      <c r="AE155"/>
    </row>
    <row r="156" spans="3:31" x14ac:dyDescent="0.25">
      <c r="C156"/>
      <c r="F156"/>
      <c r="I156"/>
      <c r="J156"/>
      <c r="L156"/>
      <c r="M156"/>
      <c r="N156"/>
      <c r="O156"/>
      <c r="P156"/>
      <c r="Q156"/>
      <c r="R156"/>
      <c r="V156"/>
      <c r="X156"/>
      <c r="AA156"/>
      <c r="AE156"/>
    </row>
    <row r="157" spans="3:31" x14ac:dyDescent="0.25">
      <c r="C157"/>
      <c r="F157"/>
      <c r="I157"/>
      <c r="J157"/>
      <c r="L157"/>
      <c r="M157"/>
      <c r="N157"/>
      <c r="O157"/>
      <c r="P157"/>
      <c r="Q157"/>
      <c r="R157"/>
      <c r="V157"/>
      <c r="X157"/>
      <c r="AA157"/>
      <c r="AE157"/>
    </row>
    <row r="158" spans="3:31" x14ac:dyDescent="0.25">
      <c r="C158"/>
      <c r="F158"/>
      <c r="I158"/>
      <c r="J158"/>
      <c r="L158"/>
      <c r="M158"/>
      <c r="N158"/>
      <c r="O158"/>
      <c r="P158"/>
      <c r="Q158"/>
      <c r="R158"/>
      <c r="V158"/>
      <c r="X158"/>
      <c r="AA158"/>
      <c r="AE158"/>
    </row>
    <row r="159" spans="3:31" x14ac:dyDescent="0.25">
      <c r="C159"/>
      <c r="F159"/>
      <c r="I159"/>
      <c r="J159"/>
      <c r="L159"/>
      <c r="M159"/>
      <c r="N159"/>
      <c r="O159"/>
      <c r="P159"/>
      <c r="Q159"/>
      <c r="R159"/>
      <c r="V159"/>
      <c r="X159"/>
      <c r="AA159"/>
      <c r="AE159"/>
    </row>
    <row r="160" spans="3:31" x14ac:dyDescent="0.25">
      <c r="C160"/>
      <c r="F160"/>
      <c r="I160"/>
      <c r="J160"/>
      <c r="L160"/>
      <c r="M160"/>
      <c r="N160"/>
      <c r="O160"/>
      <c r="P160"/>
      <c r="Q160"/>
      <c r="R160"/>
      <c r="V160"/>
      <c r="X160"/>
      <c r="AA160"/>
      <c r="AE160"/>
    </row>
    <row r="161" spans="3:31" x14ac:dyDescent="0.25">
      <c r="C161"/>
      <c r="F161"/>
      <c r="I161"/>
      <c r="J161"/>
      <c r="L161"/>
      <c r="M161"/>
      <c r="N161"/>
      <c r="O161"/>
      <c r="P161"/>
      <c r="Q161"/>
      <c r="R161"/>
      <c r="V161"/>
      <c r="X161"/>
      <c r="AA161"/>
      <c r="AE161"/>
    </row>
    <row r="162" spans="3:31" x14ac:dyDescent="0.25">
      <c r="C162"/>
      <c r="F162"/>
      <c r="I162"/>
      <c r="J162"/>
      <c r="L162"/>
      <c r="M162"/>
      <c r="N162"/>
      <c r="O162"/>
      <c r="P162"/>
      <c r="Q162"/>
      <c r="R162"/>
      <c r="V162"/>
      <c r="X162"/>
      <c r="AA162"/>
      <c r="AE162"/>
    </row>
    <row r="163" spans="3:31" x14ac:dyDescent="0.25">
      <c r="C163"/>
      <c r="F163"/>
      <c r="I163"/>
      <c r="J163"/>
      <c r="L163"/>
      <c r="M163"/>
      <c r="N163"/>
      <c r="O163"/>
      <c r="P163"/>
      <c r="Q163"/>
      <c r="R163"/>
      <c r="V163"/>
      <c r="X163"/>
      <c r="AA163"/>
      <c r="AE163"/>
    </row>
    <row r="164" spans="3:31" x14ac:dyDescent="0.25">
      <c r="C164"/>
      <c r="F164"/>
      <c r="I164"/>
      <c r="J164"/>
      <c r="L164"/>
      <c r="M164"/>
      <c r="N164"/>
      <c r="O164"/>
      <c r="P164"/>
      <c r="Q164"/>
      <c r="R164"/>
      <c r="V164"/>
      <c r="X164"/>
      <c r="AA164"/>
      <c r="AE164"/>
    </row>
    <row r="165" spans="3:31" x14ac:dyDescent="0.25">
      <c r="C165"/>
      <c r="F165"/>
      <c r="I165"/>
      <c r="J165"/>
      <c r="L165"/>
      <c r="M165"/>
      <c r="N165"/>
      <c r="O165"/>
      <c r="P165"/>
      <c r="Q165"/>
      <c r="R165"/>
      <c r="V165"/>
      <c r="X165"/>
      <c r="AA165"/>
      <c r="AE165"/>
    </row>
    <row r="166" spans="3:31" x14ac:dyDescent="0.25">
      <c r="C166"/>
      <c r="F166"/>
      <c r="I166"/>
      <c r="J166"/>
      <c r="L166"/>
      <c r="M166"/>
      <c r="N166"/>
      <c r="O166"/>
      <c r="P166"/>
      <c r="Q166"/>
      <c r="R166"/>
      <c r="V166"/>
      <c r="X166"/>
      <c r="AA166"/>
      <c r="AE166"/>
    </row>
    <row r="167" spans="3:31" x14ac:dyDescent="0.25">
      <c r="C167"/>
      <c r="F167"/>
      <c r="I167"/>
      <c r="J167"/>
      <c r="L167"/>
      <c r="M167"/>
      <c r="N167"/>
      <c r="O167"/>
      <c r="P167"/>
      <c r="Q167"/>
      <c r="R167"/>
      <c r="V167"/>
      <c r="X167"/>
      <c r="AA167"/>
      <c r="AE167"/>
    </row>
    <row r="168" spans="3:31" x14ac:dyDescent="0.25">
      <c r="C168"/>
      <c r="F168"/>
      <c r="I168"/>
      <c r="J168"/>
      <c r="L168"/>
      <c r="M168"/>
      <c r="N168"/>
      <c r="O168"/>
      <c r="P168"/>
      <c r="Q168"/>
      <c r="R168"/>
      <c r="V168"/>
      <c r="X168"/>
      <c r="AA168"/>
      <c r="AE168"/>
    </row>
    <row r="169" spans="3:31" x14ac:dyDescent="0.25">
      <c r="C169"/>
      <c r="F169"/>
      <c r="I169"/>
      <c r="J169"/>
      <c r="L169"/>
      <c r="M169"/>
      <c r="N169"/>
      <c r="O169"/>
      <c r="P169"/>
      <c r="Q169"/>
      <c r="R169"/>
      <c r="V169"/>
      <c r="X169"/>
      <c r="AA169"/>
      <c r="AE169"/>
    </row>
    <row r="170" spans="3:31" x14ac:dyDescent="0.25">
      <c r="C170"/>
      <c r="F170"/>
      <c r="I170"/>
      <c r="J170"/>
      <c r="L170"/>
      <c r="M170"/>
      <c r="N170"/>
      <c r="O170"/>
      <c r="P170"/>
      <c r="Q170"/>
      <c r="R170"/>
      <c r="V170"/>
      <c r="X170"/>
      <c r="AA170"/>
      <c r="AE170"/>
    </row>
    <row r="171" spans="3:31" x14ac:dyDescent="0.25">
      <c r="C171"/>
      <c r="F171"/>
      <c r="I171"/>
      <c r="J171"/>
      <c r="L171"/>
      <c r="M171"/>
      <c r="N171"/>
      <c r="O171"/>
      <c r="P171"/>
      <c r="Q171"/>
      <c r="R171"/>
      <c r="V171"/>
      <c r="X171"/>
      <c r="AA171"/>
      <c r="AE171"/>
    </row>
    <row r="172" spans="3:31" x14ac:dyDescent="0.25">
      <c r="C172"/>
      <c r="F172"/>
      <c r="I172"/>
      <c r="J172"/>
      <c r="L172"/>
      <c r="M172"/>
      <c r="N172"/>
      <c r="O172"/>
      <c r="P172"/>
      <c r="Q172"/>
      <c r="R172"/>
      <c r="V172"/>
      <c r="X172"/>
      <c r="AA172"/>
      <c r="AE172"/>
    </row>
    <row r="173" spans="3:31" x14ac:dyDescent="0.25">
      <c r="C173"/>
      <c r="F173"/>
      <c r="I173"/>
      <c r="J173"/>
      <c r="L173"/>
      <c r="M173"/>
      <c r="N173"/>
      <c r="O173"/>
      <c r="P173"/>
      <c r="Q173"/>
      <c r="R173"/>
      <c r="V173"/>
      <c r="X173"/>
      <c r="AA173"/>
      <c r="AE173"/>
    </row>
    <row r="174" spans="3:31" x14ac:dyDescent="0.25">
      <c r="C174"/>
      <c r="F174"/>
      <c r="I174"/>
      <c r="J174"/>
      <c r="L174"/>
      <c r="M174"/>
      <c r="N174"/>
      <c r="O174"/>
      <c r="P174"/>
      <c r="Q174"/>
      <c r="R174"/>
      <c r="V174"/>
      <c r="X174"/>
      <c r="AA174"/>
      <c r="AE174"/>
    </row>
    <row r="175" spans="3:31" x14ac:dyDescent="0.25">
      <c r="C175"/>
      <c r="F175"/>
      <c r="I175"/>
      <c r="J175"/>
      <c r="L175"/>
      <c r="M175"/>
      <c r="N175"/>
      <c r="O175"/>
      <c r="P175"/>
      <c r="Q175"/>
      <c r="R175"/>
      <c r="V175"/>
      <c r="X175"/>
      <c r="AA175"/>
      <c r="AE175"/>
    </row>
    <row r="176" spans="3:31" x14ac:dyDescent="0.25">
      <c r="C176"/>
      <c r="F176"/>
      <c r="I176"/>
      <c r="J176"/>
      <c r="L176"/>
      <c r="M176"/>
      <c r="N176"/>
      <c r="O176"/>
      <c r="P176"/>
      <c r="Q176"/>
      <c r="R176"/>
      <c r="V176"/>
      <c r="X176"/>
      <c r="AA176"/>
      <c r="AE176"/>
    </row>
    <row r="177" spans="3:31" x14ac:dyDescent="0.25">
      <c r="C177"/>
      <c r="F177"/>
      <c r="I177"/>
      <c r="J177"/>
      <c r="L177"/>
      <c r="M177"/>
      <c r="N177"/>
      <c r="O177"/>
      <c r="P177"/>
      <c r="Q177"/>
      <c r="R177"/>
      <c r="V177"/>
      <c r="X177"/>
      <c r="AA177"/>
      <c r="AE177"/>
    </row>
    <row r="178" spans="3:31" x14ac:dyDescent="0.25">
      <c r="C178"/>
      <c r="F178"/>
      <c r="I178"/>
      <c r="J178"/>
      <c r="L178"/>
      <c r="M178"/>
      <c r="N178"/>
      <c r="O178"/>
      <c r="P178"/>
      <c r="Q178"/>
      <c r="R178"/>
      <c r="V178"/>
      <c r="X178"/>
      <c r="AA178"/>
      <c r="AE178"/>
    </row>
    <row r="179" spans="3:31" x14ac:dyDescent="0.25">
      <c r="C179"/>
      <c r="F179"/>
      <c r="I179"/>
      <c r="J179"/>
      <c r="L179"/>
      <c r="M179"/>
      <c r="N179"/>
      <c r="O179"/>
      <c r="P179"/>
      <c r="Q179"/>
      <c r="R179"/>
      <c r="V179"/>
      <c r="X179"/>
      <c r="AA179"/>
      <c r="AE179"/>
    </row>
    <row r="180" spans="3:31" x14ac:dyDescent="0.25">
      <c r="C180"/>
      <c r="F180"/>
      <c r="I180"/>
      <c r="J180"/>
      <c r="L180"/>
      <c r="M180"/>
      <c r="N180"/>
      <c r="O180"/>
      <c r="P180"/>
      <c r="Q180"/>
      <c r="R180"/>
      <c r="V180"/>
      <c r="X180"/>
      <c r="AA180"/>
      <c r="AE180"/>
    </row>
    <row r="181" spans="3:31" x14ac:dyDescent="0.25">
      <c r="C181"/>
      <c r="F181"/>
      <c r="I181"/>
      <c r="J181"/>
      <c r="L181"/>
      <c r="M181"/>
      <c r="N181"/>
      <c r="O181"/>
      <c r="P181"/>
      <c r="Q181"/>
      <c r="R181"/>
      <c r="V181"/>
      <c r="X181"/>
      <c r="AA181"/>
      <c r="AE181"/>
    </row>
    <row r="182" spans="3:31" x14ac:dyDescent="0.25">
      <c r="C182"/>
      <c r="F182"/>
      <c r="I182"/>
      <c r="J182"/>
      <c r="L182"/>
      <c r="M182"/>
      <c r="N182"/>
      <c r="O182"/>
      <c r="P182"/>
      <c r="Q182"/>
      <c r="R182"/>
      <c r="V182"/>
      <c r="X182"/>
      <c r="AA182"/>
      <c r="AE182"/>
    </row>
    <row r="183" spans="3:31" x14ac:dyDescent="0.25">
      <c r="C183"/>
      <c r="F183"/>
      <c r="I183"/>
      <c r="J183"/>
      <c r="L183"/>
      <c r="M183"/>
      <c r="N183"/>
      <c r="O183"/>
      <c r="P183"/>
      <c r="Q183"/>
      <c r="R183"/>
      <c r="V183"/>
      <c r="X183"/>
      <c r="AA183"/>
      <c r="AE183"/>
    </row>
    <row r="184" spans="3:31" x14ac:dyDescent="0.25">
      <c r="C184"/>
      <c r="F184"/>
      <c r="I184"/>
      <c r="J184"/>
      <c r="L184"/>
      <c r="M184"/>
      <c r="N184"/>
      <c r="O184"/>
      <c r="P184"/>
      <c r="Q184"/>
      <c r="R184"/>
      <c r="V184"/>
      <c r="X184"/>
      <c r="AA184"/>
      <c r="AE184"/>
    </row>
    <row r="185" spans="3:31" x14ac:dyDescent="0.25">
      <c r="C185"/>
      <c r="F185"/>
      <c r="I185"/>
      <c r="J185"/>
      <c r="L185"/>
      <c r="M185"/>
      <c r="N185"/>
      <c r="O185"/>
      <c r="P185"/>
      <c r="Q185"/>
      <c r="R185"/>
      <c r="V185"/>
      <c r="X185"/>
      <c r="AA185"/>
      <c r="AE185"/>
    </row>
    <row r="186" spans="3:31" x14ac:dyDescent="0.25">
      <c r="C186"/>
      <c r="F186"/>
      <c r="I186"/>
      <c r="J186"/>
      <c r="L186"/>
      <c r="M186"/>
      <c r="N186"/>
      <c r="O186"/>
      <c r="P186"/>
      <c r="Q186"/>
      <c r="R186"/>
      <c r="V186"/>
      <c r="X186"/>
      <c r="AA186"/>
      <c r="AE186"/>
    </row>
    <row r="187" spans="3:31" x14ac:dyDescent="0.25">
      <c r="C187"/>
      <c r="F187"/>
      <c r="I187"/>
      <c r="J187"/>
      <c r="L187"/>
      <c r="M187"/>
      <c r="N187"/>
      <c r="O187"/>
      <c r="P187"/>
      <c r="Q187"/>
      <c r="R187"/>
      <c r="V187"/>
      <c r="X187"/>
      <c r="AA187"/>
      <c r="AE187"/>
    </row>
    <row r="188" spans="3:31" x14ac:dyDescent="0.25">
      <c r="C188"/>
      <c r="F188"/>
      <c r="I188"/>
      <c r="J188"/>
      <c r="L188"/>
      <c r="M188"/>
      <c r="N188"/>
      <c r="O188"/>
      <c r="P188"/>
      <c r="Q188"/>
      <c r="R188"/>
      <c r="V188"/>
      <c r="X188"/>
      <c r="AA188"/>
      <c r="AE188"/>
    </row>
    <row r="189" spans="3:31" x14ac:dyDescent="0.25">
      <c r="C189"/>
      <c r="F189"/>
      <c r="I189"/>
      <c r="J189"/>
      <c r="L189"/>
      <c r="M189"/>
      <c r="N189"/>
      <c r="O189"/>
      <c r="P189"/>
      <c r="Q189"/>
      <c r="R189"/>
      <c r="V189"/>
      <c r="X189"/>
      <c r="AA189"/>
      <c r="AE189"/>
    </row>
    <row r="190" spans="3:31" x14ac:dyDescent="0.25">
      <c r="C190"/>
      <c r="F190"/>
      <c r="I190"/>
      <c r="J190"/>
      <c r="L190"/>
      <c r="M190"/>
      <c r="N190"/>
      <c r="O190"/>
      <c r="P190"/>
      <c r="Q190"/>
      <c r="R190"/>
      <c r="V190"/>
      <c r="X190"/>
      <c r="AA190"/>
      <c r="AE190"/>
    </row>
    <row r="191" spans="3:31" x14ac:dyDescent="0.25">
      <c r="C191"/>
      <c r="F191"/>
      <c r="I191"/>
      <c r="J191"/>
      <c r="L191"/>
      <c r="M191"/>
      <c r="N191"/>
      <c r="O191"/>
      <c r="P191"/>
      <c r="Q191"/>
      <c r="R191"/>
      <c r="V191"/>
      <c r="X191"/>
      <c r="AA191"/>
      <c r="AE191"/>
    </row>
    <row r="192" spans="3:31" x14ac:dyDescent="0.25">
      <c r="C192"/>
      <c r="F192"/>
      <c r="I192"/>
      <c r="J192"/>
      <c r="L192"/>
      <c r="M192"/>
      <c r="N192"/>
      <c r="O192"/>
      <c r="P192"/>
      <c r="Q192"/>
      <c r="R192"/>
      <c r="V192"/>
      <c r="X192"/>
      <c r="AA192"/>
      <c r="AE192"/>
    </row>
    <row r="193" spans="3:31" x14ac:dyDescent="0.25">
      <c r="C193"/>
      <c r="F193"/>
      <c r="I193"/>
      <c r="J193"/>
      <c r="L193"/>
      <c r="M193"/>
      <c r="N193"/>
      <c r="O193"/>
      <c r="P193"/>
      <c r="Q193"/>
      <c r="R193"/>
      <c r="V193"/>
      <c r="X193"/>
      <c r="AA193"/>
      <c r="AE193"/>
    </row>
    <row r="194" spans="3:31" x14ac:dyDescent="0.25">
      <c r="C194"/>
      <c r="F194"/>
      <c r="I194"/>
      <c r="J194"/>
      <c r="L194"/>
      <c r="M194"/>
      <c r="N194"/>
      <c r="O194"/>
      <c r="P194"/>
      <c r="Q194"/>
      <c r="R194"/>
      <c r="V194"/>
      <c r="X194"/>
      <c r="AA194"/>
      <c r="AE194"/>
    </row>
    <row r="195" spans="3:31" x14ac:dyDescent="0.25">
      <c r="C195"/>
      <c r="F195"/>
      <c r="I195"/>
      <c r="J195"/>
      <c r="L195"/>
      <c r="M195"/>
      <c r="N195"/>
      <c r="O195"/>
      <c r="P195"/>
      <c r="Q195"/>
      <c r="R195"/>
      <c r="V195"/>
      <c r="X195"/>
      <c r="AA195"/>
      <c r="AE195"/>
    </row>
    <row r="196" spans="3:31" x14ac:dyDescent="0.25">
      <c r="C196"/>
      <c r="F196"/>
      <c r="I196"/>
      <c r="J196"/>
      <c r="L196"/>
      <c r="M196"/>
      <c r="N196"/>
      <c r="O196"/>
      <c r="P196"/>
      <c r="Q196"/>
      <c r="R196"/>
      <c r="V196"/>
      <c r="X196"/>
      <c r="AA196"/>
      <c r="AE196"/>
    </row>
    <row r="197" spans="3:31" x14ac:dyDescent="0.25">
      <c r="C197"/>
      <c r="F197"/>
      <c r="I197"/>
      <c r="J197"/>
      <c r="L197"/>
      <c r="M197"/>
      <c r="N197"/>
      <c r="O197"/>
      <c r="P197"/>
      <c r="Q197"/>
      <c r="R197"/>
      <c r="V197"/>
      <c r="X197"/>
      <c r="AA197"/>
      <c r="AE197"/>
    </row>
    <row r="198" spans="3:31" x14ac:dyDescent="0.25">
      <c r="C198"/>
      <c r="F198"/>
      <c r="I198"/>
      <c r="J198"/>
      <c r="L198"/>
      <c r="M198"/>
      <c r="N198"/>
      <c r="O198"/>
      <c r="P198"/>
      <c r="Q198"/>
      <c r="R198"/>
      <c r="V198"/>
      <c r="X198"/>
      <c r="AA198"/>
      <c r="AE198"/>
    </row>
    <row r="199" spans="3:31" x14ac:dyDescent="0.25">
      <c r="C199"/>
      <c r="F199"/>
      <c r="I199"/>
      <c r="J199"/>
      <c r="L199"/>
      <c r="M199"/>
      <c r="N199"/>
      <c r="O199"/>
      <c r="P199"/>
      <c r="Q199"/>
      <c r="R199"/>
      <c r="V199"/>
      <c r="X199"/>
      <c r="AA199"/>
      <c r="AE199"/>
    </row>
    <row r="200" spans="3:31" x14ac:dyDescent="0.25">
      <c r="C200"/>
      <c r="F200"/>
      <c r="I200"/>
      <c r="J200"/>
      <c r="L200"/>
      <c r="M200"/>
      <c r="N200"/>
      <c r="O200"/>
      <c r="P200"/>
      <c r="Q200"/>
      <c r="R200"/>
      <c r="V200"/>
      <c r="X200"/>
      <c r="AA200"/>
      <c r="AE200"/>
    </row>
    <row r="201" spans="3:31" x14ac:dyDescent="0.25">
      <c r="C201"/>
      <c r="F201"/>
      <c r="I201"/>
      <c r="J201"/>
      <c r="L201"/>
      <c r="M201"/>
      <c r="N201"/>
      <c r="O201"/>
      <c r="P201"/>
      <c r="Q201"/>
      <c r="R201"/>
      <c r="V201"/>
      <c r="X201"/>
      <c r="AA201"/>
      <c r="AE201"/>
    </row>
    <row r="202" spans="3:31" x14ac:dyDescent="0.25">
      <c r="C202"/>
      <c r="F202"/>
      <c r="I202"/>
      <c r="J202"/>
      <c r="L202"/>
      <c r="M202"/>
      <c r="N202"/>
      <c r="O202"/>
      <c r="P202"/>
      <c r="Q202"/>
      <c r="R202"/>
      <c r="V202"/>
      <c r="X202"/>
      <c r="AA202"/>
      <c r="AE202"/>
    </row>
    <row r="203" spans="3:31" x14ac:dyDescent="0.25">
      <c r="C203"/>
      <c r="F203"/>
      <c r="I203"/>
      <c r="J203"/>
      <c r="L203"/>
      <c r="M203"/>
      <c r="N203"/>
      <c r="O203"/>
      <c r="P203"/>
      <c r="Q203"/>
      <c r="R203"/>
      <c r="V203"/>
      <c r="X203"/>
      <c r="AA203"/>
      <c r="AE203"/>
    </row>
    <row r="204" spans="3:31" x14ac:dyDescent="0.25">
      <c r="C204"/>
      <c r="F204"/>
      <c r="I204"/>
      <c r="J204"/>
      <c r="L204"/>
      <c r="M204"/>
      <c r="N204"/>
      <c r="O204"/>
      <c r="P204"/>
      <c r="Q204"/>
      <c r="R204"/>
      <c r="V204"/>
      <c r="X204"/>
      <c r="AA204"/>
      <c r="AE204"/>
    </row>
    <row r="205" spans="3:31" x14ac:dyDescent="0.25">
      <c r="C205"/>
      <c r="F205"/>
      <c r="I205"/>
      <c r="J205"/>
      <c r="L205"/>
      <c r="M205"/>
      <c r="N205"/>
      <c r="O205"/>
      <c r="P205"/>
      <c r="Q205"/>
      <c r="R205"/>
      <c r="V205"/>
      <c r="X205"/>
      <c r="AA205"/>
      <c r="AE205"/>
    </row>
    <row r="206" spans="3:31" x14ac:dyDescent="0.25">
      <c r="C206"/>
      <c r="F206"/>
      <c r="I206"/>
      <c r="J206"/>
      <c r="L206"/>
      <c r="M206"/>
      <c r="N206"/>
      <c r="O206"/>
      <c r="P206"/>
      <c r="Q206"/>
      <c r="R206"/>
      <c r="V206"/>
      <c r="X206"/>
      <c r="AA206"/>
      <c r="AE206"/>
    </row>
    <row r="207" spans="3:31" x14ac:dyDescent="0.25">
      <c r="C207"/>
      <c r="F207"/>
      <c r="I207"/>
      <c r="J207"/>
      <c r="L207"/>
      <c r="M207"/>
      <c r="N207"/>
      <c r="O207"/>
      <c r="P207"/>
      <c r="Q207"/>
      <c r="R207"/>
      <c r="V207"/>
      <c r="X207"/>
      <c r="AA207"/>
      <c r="AE207"/>
    </row>
    <row r="208" spans="3:31" x14ac:dyDescent="0.25">
      <c r="C208"/>
      <c r="F208"/>
      <c r="I208"/>
      <c r="J208"/>
      <c r="L208"/>
      <c r="M208"/>
      <c r="N208"/>
      <c r="O208"/>
      <c r="P208"/>
      <c r="Q208"/>
      <c r="R208"/>
      <c r="V208"/>
      <c r="X208"/>
      <c r="AA208"/>
      <c r="AE208"/>
    </row>
    <row r="209" spans="3:31" x14ac:dyDescent="0.25">
      <c r="C209"/>
      <c r="F209"/>
      <c r="I209"/>
      <c r="J209"/>
      <c r="L209"/>
      <c r="M209"/>
      <c r="N209"/>
      <c r="O209"/>
      <c r="P209"/>
      <c r="Q209"/>
      <c r="R209"/>
      <c r="V209"/>
      <c r="X209"/>
      <c r="AA209"/>
      <c r="AE209"/>
    </row>
    <row r="210" spans="3:31" x14ac:dyDescent="0.25">
      <c r="C210"/>
      <c r="F210"/>
      <c r="I210"/>
      <c r="J210"/>
      <c r="L210"/>
      <c r="M210"/>
      <c r="N210"/>
      <c r="O210"/>
      <c r="P210"/>
      <c r="Q210"/>
      <c r="R210"/>
      <c r="V210"/>
      <c r="X210"/>
      <c r="AA210"/>
      <c r="AE210"/>
    </row>
    <row r="211" spans="3:31" x14ac:dyDescent="0.25">
      <c r="C211"/>
      <c r="F211"/>
      <c r="I211"/>
      <c r="J211"/>
      <c r="L211"/>
      <c r="M211"/>
      <c r="N211"/>
      <c r="O211"/>
      <c r="P211"/>
      <c r="Q211"/>
      <c r="R211"/>
      <c r="V211"/>
      <c r="X211"/>
      <c r="AA211"/>
      <c r="AE211"/>
    </row>
    <row r="212" spans="3:31" x14ac:dyDescent="0.25">
      <c r="C212"/>
      <c r="F212"/>
      <c r="I212"/>
      <c r="J212"/>
      <c r="L212"/>
      <c r="M212"/>
      <c r="N212"/>
      <c r="O212"/>
      <c r="P212"/>
      <c r="Q212"/>
      <c r="R212"/>
      <c r="V212"/>
      <c r="X212"/>
      <c r="AA212"/>
      <c r="AE212"/>
    </row>
    <row r="213" spans="3:31" x14ac:dyDescent="0.25">
      <c r="C213"/>
      <c r="F213"/>
      <c r="I213"/>
      <c r="J213"/>
      <c r="L213"/>
      <c r="M213"/>
      <c r="N213"/>
      <c r="O213"/>
      <c r="P213"/>
      <c r="Q213"/>
      <c r="R213"/>
      <c r="V213"/>
      <c r="X213"/>
      <c r="AA213"/>
      <c r="AE213"/>
    </row>
    <row r="214" spans="3:31" x14ac:dyDescent="0.25">
      <c r="C214"/>
      <c r="F214"/>
      <c r="I214"/>
      <c r="J214"/>
      <c r="L214"/>
      <c r="M214"/>
      <c r="N214"/>
      <c r="O214"/>
      <c r="P214"/>
      <c r="Q214"/>
      <c r="R214"/>
      <c r="V214"/>
      <c r="X214"/>
      <c r="AA214"/>
      <c r="AE214"/>
    </row>
    <row r="215" spans="3:31" x14ac:dyDescent="0.25">
      <c r="C215"/>
      <c r="F215"/>
      <c r="I215"/>
      <c r="J215"/>
      <c r="L215"/>
      <c r="M215"/>
      <c r="N215"/>
      <c r="O215"/>
      <c r="P215"/>
      <c r="Q215"/>
      <c r="R215"/>
      <c r="V215"/>
      <c r="X215"/>
      <c r="AA215"/>
      <c r="AE215"/>
    </row>
    <row r="216" spans="3:31" x14ac:dyDescent="0.25">
      <c r="C216"/>
      <c r="F216"/>
      <c r="I216"/>
      <c r="J216"/>
      <c r="L216"/>
      <c r="M216"/>
      <c r="N216"/>
      <c r="O216"/>
      <c r="P216"/>
      <c r="Q216"/>
      <c r="R216"/>
      <c r="V216"/>
      <c r="X216"/>
      <c r="AA216"/>
      <c r="AE216"/>
    </row>
    <row r="217" spans="3:31" x14ac:dyDescent="0.25">
      <c r="C217"/>
      <c r="F217"/>
      <c r="I217"/>
      <c r="J217"/>
      <c r="L217"/>
      <c r="M217"/>
      <c r="N217"/>
      <c r="O217"/>
      <c r="P217"/>
      <c r="Q217"/>
      <c r="R217"/>
      <c r="V217"/>
      <c r="X217"/>
      <c r="AA217"/>
      <c r="AE217"/>
    </row>
    <row r="218" spans="3:31" x14ac:dyDescent="0.25">
      <c r="C218"/>
      <c r="F218"/>
      <c r="I218"/>
      <c r="J218"/>
      <c r="L218"/>
      <c r="M218"/>
      <c r="N218"/>
      <c r="O218"/>
      <c r="P218"/>
      <c r="Q218"/>
      <c r="R218"/>
      <c r="V218"/>
      <c r="X218"/>
      <c r="AA218"/>
      <c r="AE218"/>
    </row>
    <row r="219" spans="3:31" x14ac:dyDescent="0.25">
      <c r="C219"/>
      <c r="F219"/>
      <c r="I219"/>
      <c r="J219"/>
      <c r="L219"/>
      <c r="M219"/>
      <c r="N219"/>
      <c r="O219"/>
      <c r="P219"/>
      <c r="Q219"/>
      <c r="R219"/>
      <c r="V219"/>
      <c r="X219"/>
      <c r="AA219"/>
      <c r="AE219"/>
    </row>
    <row r="220" spans="3:31" x14ac:dyDescent="0.25">
      <c r="C220"/>
      <c r="F220"/>
      <c r="I220"/>
      <c r="J220"/>
      <c r="L220"/>
      <c r="M220"/>
      <c r="N220"/>
      <c r="O220"/>
      <c r="P220"/>
      <c r="Q220"/>
      <c r="R220"/>
      <c r="V220"/>
      <c r="X220"/>
      <c r="AA220"/>
      <c r="AE220"/>
    </row>
    <row r="221" spans="3:31" x14ac:dyDescent="0.25">
      <c r="C221"/>
      <c r="F221"/>
      <c r="I221"/>
      <c r="J221"/>
      <c r="L221"/>
      <c r="M221"/>
      <c r="N221"/>
      <c r="O221"/>
      <c r="P221"/>
      <c r="Q221"/>
      <c r="R221"/>
      <c r="V221"/>
      <c r="X221"/>
      <c r="AA221"/>
      <c r="AE221"/>
    </row>
    <row r="222" spans="3:31" x14ac:dyDescent="0.25">
      <c r="C222"/>
      <c r="F222"/>
      <c r="I222"/>
      <c r="J222"/>
      <c r="L222"/>
      <c r="M222"/>
      <c r="N222"/>
      <c r="O222"/>
      <c r="P222"/>
      <c r="Q222"/>
      <c r="R222"/>
      <c r="V222"/>
      <c r="X222"/>
      <c r="AA222"/>
      <c r="AE222"/>
    </row>
    <row r="223" spans="3:31" x14ac:dyDescent="0.25">
      <c r="C223"/>
      <c r="F223"/>
      <c r="I223"/>
      <c r="J223"/>
      <c r="L223"/>
      <c r="M223"/>
      <c r="N223"/>
      <c r="O223"/>
      <c r="P223"/>
      <c r="Q223"/>
      <c r="R223"/>
      <c r="V223"/>
      <c r="X223"/>
      <c r="AA223"/>
      <c r="AE223"/>
    </row>
    <row r="224" spans="3:31" x14ac:dyDescent="0.25">
      <c r="C224"/>
      <c r="F224"/>
      <c r="I224"/>
      <c r="J224"/>
      <c r="L224"/>
      <c r="M224"/>
      <c r="N224"/>
      <c r="O224"/>
      <c r="P224"/>
      <c r="Q224"/>
      <c r="R224"/>
      <c r="V224"/>
      <c r="X224"/>
      <c r="AA224"/>
      <c r="AE224"/>
    </row>
    <row r="225" spans="3:31" x14ac:dyDescent="0.25">
      <c r="C225"/>
      <c r="F225"/>
      <c r="I225"/>
      <c r="J225"/>
      <c r="L225"/>
      <c r="M225"/>
      <c r="N225"/>
      <c r="O225"/>
      <c r="P225"/>
      <c r="Q225"/>
      <c r="R225"/>
      <c r="V225"/>
      <c r="X225"/>
      <c r="AA225"/>
      <c r="AE225"/>
    </row>
    <row r="226" spans="3:31" x14ac:dyDescent="0.25">
      <c r="C226"/>
      <c r="F226"/>
      <c r="I226"/>
      <c r="J226"/>
      <c r="L226"/>
      <c r="M226"/>
      <c r="N226"/>
      <c r="O226"/>
      <c r="P226"/>
      <c r="Q226"/>
      <c r="R226"/>
      <c r="V226"/>
      <c r="X226"/>
      <c r="AA226"/>
      <c r="AE226"/>
    </row>
    <row r="227" spans="3:31" x14ac:dyDescent="0.25">
      <c r="C227"/>
      <c r="F227"/>
      <c r="I227"/>
      <c r="J227"/>
      <c r="L227"/>
      <c r="M227"/>
      <c r="N227"/>
      <c r="O227"/>
      <c r="P227"/>
      <c r="Q227"/>
      <c r="R227"/>
      <c r="V227"/>
      <c r="X227"/>
      <c r="AA227"/>
      <c r="AE227"/>
    </row>
    <row r="228" spans="3:31" x14ac:dyDescent="0.25">
      <c r="C228"/>
      <c r="F228"/>
      <c r="I228"/>
      <c r="J228"/>
      <c r="L228"/>
      <c r="M228"/>
      <c r="N228"/>
      <c r="O228"/>
      <c r="P228"/>
      <c r="Q228"/>
      <c r="R228"/>
      <c r="V228"/>
      <c r="X228"/>
      <c r="AA228"/>
      <c r="AE228"/>
    </row>
    <row r="229" spans="3:31" x14ac:dyDescent="0.25">
      <c r="C229"/>
      <c r="F229"/>
      <c r="I229"/>
      <c r="J229"/>
      <c r="L229"/>
      <c r="M229"/>
      <c r="N229"/>
      <c r="O229"/>
      <c r="P229"/>
      <c r="Q229"/>
      <c r="R229"/>
      <c r="V229"/>
      <c r="X229"/>
      <c r="AA229"/>
      <c r="AE229"/>
    </row>
    <row r="230" spans="3:31" x14ac:dyDescent="0.25">
      <c r="C230"/>
      <c r="F230"/>
      <c r="I230"/>
      <c r="J230"/>
      <c r="L230"/>
      <c r="M230"/>
      <c r="N230"/>
      <c r="O230"/>
      <c r="P230"/>
      <c r="Q230"/>
      <c r="R230"/>
      <c r="V230"/>
      <c r="X230"/>
      <c r="AA230"/>
      <c r="AE230"/>
    </row>
    <row r="231" spans="3:31" x14ac:dyDescent="0.25">
      <c r="C231"/>
      <c r="F231"/>
      <c r="I231"/>
      <c r="J231"/>
      <c r="L231"/>
      <c r="M231"/>
      <c r="N231"/>
      <c r="O231"/>
      <c r="P231"/>
      <c r="Q231"/>
      <c r="R231"/>
      <c r="V231"/>
      <c r="X231"/>
      <c r="AA231"/>
      <c r="AE231"/>
    </row>
    <row r="232" spans="3:31" x14ac:dyDescent="0.25">
      <c r="C232"/>
      <c r="F232"/>
      <c r="I232"/>
      <c r="J232"/>
      <c r="L232"/>
      <c r="M232"/>
      <c r="N232"/>
      <c r="O232"/>
      <c r="P232"/>
      <c r="Q232"/>
      <c r="R232"/>
      <c r="V232"/>
      <c r="X232"/>
      <c r="AA232"/>
      <c r="AE232"/>
    </row>
    <row r="233" spans="3:31" x14ac:dyDescent="0.25">
      <c r="C233"/>
      <c r="F233"/>
      <c r="I233"/>
      <c r="J233"/>
      <c r="L233"/>
      <c r="M233"/>
      <c r="N233"/>
      <c r="O233"/>
      <c r="P233"/>
      <c r="Q233"/>
      <c r="R233"/>
      <c r="V233"/>
      <c r="X233"/>
      <c r="AA233"/>
      <c r="AE233"/>
    </row>
    <row r="234" spans="3:31" x14ac:dyDescent="0.25">
      <c r="C234"/>
      <c r="F234"/>
      <c r="I234"/>
      <c r="J234"/>
      <c r="L234"/>
      <c r="M234"/>
      <c r="N234"/>
      <c r="O234"/>
      <c r="P234"/>
      <c r="Q234"/>
      <c r="R234"/>
      <c r="V234"/>
      <c r="X234"/>
      <c r="AA234"/>
      <c r="AE234"/>
    </row>
    <row r="235" spans="3:31" x14ac:dyDescent="0.25">
      <c r="C235"/>
      <c r="F235"/>
      <c r="I235"/>
      <c r="J235"/>
      <c r="L235"/>
      <c r="M235"/>
      <c r="N235"/>
      <c r="O235"/>
      <c r="P235"/>
      <c r="Q235"/>
      <c r="R235"/>
      <c r="V235"/>
      <c r="X235"/>
      <c r="AA235"/>
      <c r="AE235"/>
    </row>
    <row r="236" spans="3:31" x14ac:dyDescent="0.25">
      <c r="C236"/>
      <c r="F236"/>
      <c r="I236"/>
      <c r="J236"/>
      <c r="L236"/>
      <c r="M236"/>
      <c r="N236"/>
      <c r="O236"/>
      <c r="P236"/>
      <c r="Q236"/>
      <c r="R236"/>
      <c r="V236"/>
      <c r="X236"/>
      <c r="AA236"/>
      <c r="AE236"/>
    </row>
    <row r="237" spans="3:31" x14ac:dyDescent="0.25">
      <c r="C237"/>
      <c r="F237"/>
      <c r="I237"/>
      <c r="J237"/>
      <c r="L237"/>
      <c r="M237"/>
      <c r="N237"/>
      <c r="O237"/>
      <c r="P237"/>
      <c r="Q237"/>
      <c r="R237"/>
      <c r="V237"/>
      <c r="X237"/>
      <c r="AA237"/>
      <c r="AE237"/>
    </row>
    <row r="238" spans="3:31" x14ac:dyDescent="0.25">
      <c r="C238"/>
      <c r="F238"/>
      <c r="I238"/>
      <c r="J238"/>
      <c r="L238"/>
      <c r="M238"/>
      <c r="N238"/>
      <c r="O238"/>
      <c r="P238"/>
      <c r="Q238"/>
      <c r="R238"/>
      <c r="V238"/>
      <c r="X238"/>
      <c r="AA238"/>
      <c r="AE238"/>
    </row>
    <row r="239" spans="3:31" x14ac:dyDescent="0.25">
      <c r="C239"/>
      <c r="F239"/>
      <c r="I239"/>
      <c r="J239"/>
      <c r="L239"/>
      <c r="M239"/>
      <c r="N239"/>
      <c r="O239"/>
      <c r="P239"/>
      <c r="Q239"/>
      <c r="R239"/>
      <c r="V239"/>
      <c r="X239"/>
      <c r="AA239"/>
      <c r="AE239"/>
    </row>
    <row r="240" spans="3:31" x14ac:dyDescent="0.25">
      <c r="C240"/>
      <c r="F240"/>
      <c r="I240"/>
      <c r="J240"/>
      <c r="L240"/>
      <c r="M240"/>
      <c r="N240"/>
      <c r="O240"/>
      <c r="P240"/>
      <c r="Q240"/>
      <c r="R240"/>
      <c r="V240"/>
      <c r="X240"/>
      <c r="AA240"/>
      <c r="AE240"/>
    </row>
    <row r="241" spans="3:31" x14ac:dyDescent="0.25">
      <c r="C241"/>
      <c r="F241"/>
      <c r="I241"/>
      <c r="J241"/>
      <c r="L241"/>
      <c r="M241"/>
      <c r="N241"/>
      <c r="O241"/>
      <c r="P241"/>
      <c r="Q241"/>
      <c r="R241"/>
      <c r="V241"/>
      <c r="X241"/>
      <c r="AA241"/>
      <c r="AE241"/>
    </row>
    <row r="242" spans="3:31" x14ac:dyDescent="0.25">
      <c r="C242"/>
      <c r="F242"/>
      <c r="I242"/>
      <c r="J242"/>
      <c r="L242"/>
      <c r="M242"/>
      <c r="N242"/>
      <c r="O242"/>
      <c r="P242"/>
      <c r="Q242"/>
      <c r="R242"/>
      <c r="V242"/>
      <c r="X242"/>
      <c r="AA242"/>
      <c r="AE242"/>
    </row>
    <row r="243" spans="3:31" x14ac:dyDescent="0.25">
      <c r="C243"/>
      <c r="F243"/>
      <c r="I243"/>
      <c r="J243"/>
      <c r="L243"/>
      <c r="M243"/>
      <c r="N243"/>
      <c r="O243"/>
      <c r="P243"/>
      <c r="Q243"/>
      <c r="R243"/>
      <c r="V243"/>
      <c r="X243"/>
      <c r="AA243"/>
      <c r="AE243"/>
    </row>
    <row r="244" spans="3:31" x14ac:dyDescent="0.25">
      <c r="C244"/>
      <c r="F244"/>
      <c r="I244"/>
      <c r="J244"/>
      <c r="L244"/>
      <c r="M244"/>
      <c r="N244"/>
      <c r="O244"/>
      <c r="P244"/>
      <c r="Q244"/>
      <c r="R244"/>
      <c r="V244"/>
      <c r="X244"/>
      <c r="AA244"/>
      <c r="AE244"/>
    </row>
    <row r="245" spans="3:31" x14ac:dyDescent="0.25">
      <c r="C245"/>
      <c r="F245"/>
      <c r="I245"/>
      <c r="J245"/>
      <c r="L245"/>
      <c r="M245"/>
      <c r="N245"/>
      <c r="O245"/>
      <c r="P245"/>
      <c r="Q245"/>
      <c r="R245"/>
      <c r="V245"/>
      <c r="X245"/>
      <c r="AA245"/>
      <c r="AE245"/>
    </row>
    <row r="246" spans="3:31" x14ac:dyDescent="0.25">
      <c r="C246"/>
      <c r="F246"/>
      <c r="I246"/>
      <c r="J246"/>
      <c r="L246"/>
      <c r="M246"/>
      <c r="N246"/>
      <c r="O246"/>
      <c r="P246"/>
      <c r="Q246"/>
      <c r="R246"/>
      <c r="V246"/>
      <c r="X246"/>
      <c r="AA246"/>
      <c r="AE246"/>
    </row>
    <row r="247" spans="3:31" x14ac:dyDescent="0.25">
      <c r="C247"/>
      <c r="F247"/>
      <c r="I247"/>
      <c r="J247"/>
      <c r="L247"/>
      <c r="M247"/>
      <c r="N247"/>
      <c r="O247"/>
      <c r="P247"/>
      <c r="Q247"/>
      <c r="R247"/>
      <c r="V247"/>
      <c r="X247"/>
      <c r="AA247"/>
      <c r="AE247"/>
    </row>
    <row r="248" spans="3:31" x14ac:dyDescent="0.25">
      <c r="C248"/>
      <c r="F248"/>
      <c r="I248"/>
      <c r="J248"/>
      <c r="L248"/>
      <c r="M248"/>
      <c r="N248"/>
      <c r="O248"/>
      <c r="P248"/>
      <c r="Q248"/>
      <c r="R248"/>
      <c r="V248"/>
      <c r="X248"/>
      <c r="AA248"/>
      <c r="AE248"/>
    </row>
    <row r="249" spans="3:31" x14ac:dyDescent="0.25">
      <c r="C249"/>
      <c r="F249"/>
      <c r="I249"/>
      <c r="J249"/>
      <c r="L249"/>
      <c r="M249"/>
      <c r="N249"/>
      <c r="O249"/>
      <c r="P249"/>
      <c r="Q249"/>
      <c r="R249"/>
      <c r="V249"/>
      <c r="X249"/>
      <c r="AA249"/>
      <c r="AE249"/>
    </row>
    <row r="250" spans="3:31" x14ac:dyDescent="0.25">
      <c r="C250"/>
      <c r="F250"/>
      <c r="I250"/>
      <c r="J250"/>
      <c r="L250"/>
      <c r="M250"/>
      <c r="N250"/>
      <c r="O250"/>
      <c r="P250"/>
      <c r="Q250"/>
      <c r="R250"/>
      <c r="V250"/>
      <c r="X250"/>
      <c r="AA250"/>
      <c r="AE250"/>
    </row>
    <row r="251" spans="3:31" x14ac:dyDescent="0.25">
      <c r="C251"/>
      <c r="F251"/>
      <c r="I251"/>
      <c r="J251"/>
      <c r="L251"/>
      <c r="M251"/>
      <c r="N251"/>
      <c r="O251"/>
      <c r="P251"/>
      <c r="Q251"/>
      <c r="R251"/>
      <c r="V251"/>
      <c r="X251"/>
      <c r="AA251"/>
      <c r="AE251"/>
    </row>
    <row r="252" spans="3:31" x14ac:dyDescent="0.25">
      <c r="C252"/>
      <c r="F252"/>
      <c r="I252"/>
      <c r="J252"/>
      <c r="L252"/>
      <c r="M252"/>
      <c r="N252"/>
      <c r="O252"/>
      <c r="P252"/>
      <c r="Q252"/>
      <c r="R252"/>
      <c r="V252"/>
      <c r="X252"/>
      <c r="AA252"/>
      <c r="AE252"/>
    </row>
    <row r="253" spans="3:31" x14ac:dyDescent="0.25">
      <c r="C253"/>
      <c r="F253"/>
      <c r="I253"/>
      <c r="J253"/>
      <c r="L253"/>
      <c r="M253"/>
      <c r="N253"/>
      <c r="O253"/>
      <c r="P253"/>
      <c r="Q253"/>
      <c r="R253"/>
      <c r="V253"/>
      <c r="X253"/>
      <c r="AA253"/>
      <c r="AE253"/>
    </row>
    <row r="254" spans="3:31" x14ac:dyDescent="0.25">
      <c r="C254"/>
      <c r="F254"/>
      <c r="I254"/>
      <c r="J254"/>
      <c r="L254"/>
      <c r="M254"/>
      <c r="N254"/>
      <c r="O254"/>
      <c r="P254"/>
      <c r="Q254"/>
      <c r="R254"/>
      <c r="V254"/>
      <c r="X254"/>
      <c r="AA254"/>
      <c r="AE254"/>
    </row>
    <row r="255" spans="3:31" x14ac:dyDescent="0.25">
      <c r="C255"/>
      <c r="F255"/>
      <c r="I255"/>
      <c r="J255"/>
      <c r="L255"/>
      <c r="M255"/>
      <c r="N255"/>
      <c r="O255"/>
      <c r="P255"/>
      <c r="Q255"/>
      <c r="R255"/>
      <c r="V255"/>
      <c r="X255"/>
      <c r="AA255"/>
      <c r="AE255"/>
    </row>
    <row r="256" spans="3:31" x14ac:dyDescent="0.25">
      <c r="C256"/>
      <c r="F256"/>
      <c r="I256"/>
      <c r="J256"/>
      <c r="L256"/>
      <c r="M256"/>
      <c r="N256"/>
      <c r="O256"/>
      <c r="P256"/>
      <c r="Q256"/>
      <c r="R256"/>
      <c r="V256"/>
      <c r="X256"/>
      <c r="AA256"/>
      <c r="AE256"/>
    </row>
    <row r="257" spans="3:31" x14ac:dyDescent="0.25">
      <c r="C257"/>
      <c r="F257"/>
      <c r="I257"/>
      <c r="J257"/>
      <c r="L257"/>
      <c r="M257"/>
      <c r="N257"/>
      <c r="O257"/>
      <c r="P257"/>
      <c r="Q257"/>
      <c r="R257"/>
      <c r="V257"/>
      <c r="X257"/>
      <c r="AA257"/>
      <c r="AE257"/>
    </row>
    <row r="258" spans="3:31" x14ac:dyDescent="0.25">
      <c r="C258"/>
      <c r="F258"/>
      <c r="I258"/>
      <c r="J258"/>
      <c r="L258"/>
      <c r="M258"/>
      <c r="N258"/>
      <c r="O258"/>
      <c r="P258"/>
      <c r="Q258"/>
      <c r="R258"/>
      <c r="V258"/>
      <c r="X258"/>
      <c r="AA258"/>
      <c r="AE258"/>
    </row>
    <row r="259" spans="3:31" x14ac:dyDescent="0.25">
      <c r="C259"/>
      <c r="F259"/>
      <c r="I259"/>
      <c r="J259"/>
      <c r="L259"/>
      <c r="M259"/>
      <c r="N259"/>
      <c r="O259"/>
      <c r="P259"/>
      <c r="Q259"/>
      <c r="R259"/>
      <c r="V259"/>
      <c r="X259"/>
      <c r="AA259"/>
      <c r="AE259"/>
    </row>
    <row r="260" spans="3:31" x14ac:dyDescent="0.25">
      <c r="C260"/>
      <c r="F260"/>
      <c r="I260"/>
      <c r="J260"/>
      <c r="L260"/>
      <c r="M260"/>
      <c r="N260"/>
      <c r="O260"/>
      <c r="P260"/>
      <c r="Q260"/>
      <c r="R260"/>
      <c r="V260"/>
      <c r="X260"/>
      <c r="AA260"/>
      <c r="AE260"/>
    </row>
    <row r="261" spans="3:31" x14ac:dyDescent="0.25">
      <c r="C261"/>
      <c r="F261"/>
      <c r="I261"/>
      <c r="J261"/>
      <c r="L261"/>
      <c r="M261"/>
      <c r="N261"/>
      <c r="O261"/>
      <c r="P261"/>
      <c r="Q261"/>
      <c r="R261"/>
      <c r="V261"/>
      <c r="X261"/>
      <c r="AA261"/>
      <c r="AE261"/>
    </row>
    <row r="262" spans="3:31" x14ac:dyDescent="0.25">
      <c r="C262"/>
      <c r="F262"/>
      <c r="I262"/>
      <c r="J262"/>
      <c r="L262"/>
      <c r="M262"/>
      <c r="N262"/>
      <c r="O262"/>
      <c r="P262"/>
      <c r="Q262"/>
      <c r="R262"/>
      <c r="V262"/>
      <c r="X262"/>
      <c r="AA262"/>
      <c r="AE262"/>
    </row>
    <row r="263" spans="3:31" x14ac:dyDescent="0.25">
      <c r="C263"/>
      <c r="F263"/>
      <c r="I263"/>
      <c r="J263"/>
      <c r="L263"/>
      <c r="M263"/>
      <c r="N263"/>
      <c r="O263"/>
      <c r="P263"/>
      <c r="Q263"/>
      <c r="R263"/>
      <c r="V263"/>
      <c r="X263"/>
      <c r="AA263"/>
      <c r="AE263"/>
    </row>
    <row r="264" spans="3:31" x14ac:dyDescent="0.25">
      <c r="C264"/>
      <c r="F264"/>
      <c r="I264"/>
      <c r="J264"/>
      <c r="L264"/>
      <c r="M264"/>
      <c r="N264"/>
      <c r="O264"/>
      <c r="P264"/>
      <c r="Q264"/>
      <c r="R264"/>
      <c r="V264"/>
      <c r="X264"/>
      <c r="AA264"/>
      <c r="AE264"/>
    </row>
    <row r="265" spans="3:31" x14ac:dyDescent="0.25">
      <c r="C265"/>
      <c r="F265"/>
      <c r="I265"/>
      <c r="J265"/>
      <c r="L265"/>
      <c r="M265"/>
      <c r="N265"/>
      <c r="O265"/>
      <c r="P265"/>
      <c r="Q265"/>
      <c r="R265"/>
      <c r="V265"/>
      <c r="X265"/>
      <c r="AA265"/>
      <c r="AE265"/>
    </row>
    <row r="266" spans="3:31" x14ac:dyDescent="0.25">
      <c r="C266"/>
      <c r="F266"/>
      <c r="I266"/>
      <c r="J266"/>
      <c r="L266"/>
      <c r="M266"/>
      <c r="N266"/>
      <c r="O266"/>
      <c r="P266"/>
      <c r="Q266"/>
      <c r="R266"/>
      <c r="V266"/>
      <c r="X266"/>
      <c r="AA266"/>
      <c r="AE266"/>
    </row>
    <row r="267" spans="3:31" x14ac:dyDescent="0.25">
      <c r="C267"/>
      <c r="F267"/>
      <c r="I267"/>
      <c r="J267"/>
      <c r="L267"/>
      <c r="M267"/>
      <c r="N267"/>
      <c r="O267"/>
      <c r="P267"/>
      <c r="Q267"/>
      <c r="R267"/>
      <c r="V267"/>
      <c r="X267"/>
      <c r="AA267"/>
      <c r="AE267"/>
    </row>
    <row r="268" spans="3:31" x14ac:dyDescent="0.25">
      <c r="C268"/>
      <c r="F268"/>
      <c r="I268"/>
      <c r="J268"/>
      <c r="L268"/>
      <c r="M268"/>
      <c r="N268"/>
      <c r="O268"/>
      <c r="P268"/>
      <c r="Q268"/>
      <c r="R268"/>
      <c r="V268"/>
      <c r="X268"/>
      <c r="AA268"/>
      <c r="AE268"/>
    </row>
    <row r="269" spans="3:31" x14ac:dyDescent="0.25">
      <c r="C269"/>
      <c r="F269"/>
      <c r="I269"/>
      <c r="J269"/>
      <c r="L269"/>
      <c r="M269"/>
      <c r="N269"/>
      <c r="O269"/>
      <c r="P269"/>
      <c r="Q269"/>
      <c r="R269"/>
      <c r="V269"/>
      <c r="X269"/>
      <c r="AA269"/>
      <c r="AE269"/>
    </row>
    <row r="270" spans="3:31" x14ac:dyDescent="0.25">
      <c r="C270"/>
      <c r="F270"/>
      <c r="I270"/>
      <c r="J270"/>
      <c r="L270"/>
      <c r="M270"/>
      <c r="N270"/>
      <c r="O270"/>
      <c r="P270"/>
      <c r="Q270"/>
      <c r="R270"/>
      <c r="V270"/>
      <c r="X270"/>
      <c r="AA270"/>
      <c r="AE270"/>
    </row>
    <row r="271" spans="3:31" x14ac:dyDescent="0.25">
      <c r="C271"/>
      <c r="F271"/>
      <c r="I271"/>
      <c r="J271"/>
      <c r="L271"/>
      <c r="M271"/>
      <c r="N271"/>
      <c r="O271"/>
      <c r="P271"/>
      <c r="Q271"/>
      <c r="R271"/>
      <c r="V271"/>
      <c r="X271"/>
      <c r="AA271"/>
      <c r="AE271"/>
    </row>
    <row r="272" spans="3:31" x14ac:dyDescent="0.25">
      <c r="C272"/>
      <c r="F272"/>
      <c r="I272"/>
      <c r="J272"/>
      <c r="L272"/>
      <c r="M272"/>
      <c r="N272"/>
      <c r="O272"/>
      <c r="P272"/>
      <c r="Q272"/>
      <c r="R272"/>
      <c r="V272"/>
      <c r="X272"/>
      <c r="AA272"/>
      <c r="AE272"/>
    </row>
    <row r="273" spans="3:31" x14ac:dyDescent="0.25">
      <c r="C273"/>
      <c r="F273"/>
      <c r="I273"/>
      <c r="J273"/>
      <c r="L273"/>
      <c r="M273"/>
      <c r="N273"/>
      <c r="O273"/>
      <c r="P273"/>
      <c r="Q273"/>
      <c r="R273"/>
      <c r="V273"/>
      <c r="X273"/>
      <c r="AA273"/>
      <c r="AE273"/>
    </row>
    <row r="274" spans="3:31" x14ac:dyDescent="0.25">
      <c r="C274"/>
      <c r="F274"/>
      <c r="I274"/>
      <c r="J274"/>
      <c r="L274"/>
      <c r="M274"/>
      <c r="N274"/>
      <c r="O274"/>
      <c r="P274"/>
      <c r="Q274"/>
      <c r="R274"/>
      <c r="V274"/>
      <c r="X274"/>
      <c r="AA274"/>
      <c r="AE274"/>
    </row>
    <row r="275" spans="3:31" x14ac:dyDescent="0.25">
      <c r="C275"/>
      <c r="F275"/>
      <c r="I275"/>
      <c r="J275"/>
      <c r="L275"/>
      <c r="M275"/>
      <c r="N275"/>
      <c r="O275"/>
      <c r="P275"/>
      <c r="Q275"/>
      <c r="R275"/>
      <c r="V275"/>
      <c r="X275"/>
      <c r="AA275"/>
      <c r="AE275"/>
    </row>
    <row r="276" spans="3:31" x14ac:dyDescent="0.25">
      <c r="C276"/>
      <c r="F276"/>
      <c r="I276"/>
      <c r="J276"/>
      <c r="L276"/>
      <c r="M276"/>
      <c r="N276"/>
      <c r="O276"/>
      <c r="P276"/>
      <c r="Q276"/>
      <c r="R276"/>
      <c r="V276"/>
      <c r="X276"/>
      <c r="AA276"/>
      <c r="AE276"/>
    </row>
    <row r="277" spans="3:31" x14ac:dyDescent="0.25">
      <c r="C277"/>
      <c r="F277"/>
      <c r="I277"/>
      <c r="J277"/>
      <c r="L277"/>
      <c r="M277"/>
      <c r="N277"/>
      <c r="O277"/>
      <c r="P277"/>
      <c r="Q277"/>
      <c r="R277"/>
      <c r="V277"/>
      <c r="X277"/>
      <c r="AA277"/>
      <c r="AE277"/>
    </row>
    <row r="278" spans="3:31" x14ac:dyDescent="0.25">
      <c r="C278"/>
      <c r="F278"/>
      <c r="I278"/>
      <c r="J278"/>
      <c r="L278"/>
      <c r="M278"/>
      <c r="N278"/>
      <c r="O278"/>
      <c r="P278"/>
      <c r="Q278"/>
      <c r="R278"/>
      <c r="V278"/>
      <c r="X278"/>
      <c r="AA278"/>
      <c r="AE278"/>
    </row>
    <row r="279" spans="3:31" x14ac:dyDescent="0.25">
      <c r="C279"/>
      <c r="F279"/>
      <c r="I279"/>
      <c r="J279"/>
      <c r="L279"/>
      <c r="M279"/>
      <c r="N279"/>
      <c r="O279"/>
      <c r="P279"/>
      <c r="Q279"/>
      <c r="R279"/>
      <c r="V279"/>
      <c r="X279"/>
      <c r="AA279"/>
      <c r="AE279"/>
    </row>
    <row r="280" spans="3:31" x14ac:dyDescent="0.25">
      <c r="C280"/>
      <c r="F280"/>
      <c r="I280"/>
      <c r="J280"/>
      <c r="L280"/>
      <c r="M280"/>
      <c r="N280"/>
      <c r="O280"/>
      <c r="P280"/>
      <c r="Q280"/>
      <c r="R280"/>
      <c r="V280"/>
      <c r="X280"/>
      <c r="AA280"/>
      <c r="AE280"/>
    </row>
    <row r="281" spans="3:31" x14ac:dyDescent="0.25">
      <c r="C281"/>
      <c r="F281"/>
      <c r="I281"/>
      <c r="J281"/>
      <c r="L281"/>
      <c r="M281"/>
      <c r="N281"/>
      <c r="O281"/>
      <c r="P281"/>
      <c r="Q281"/>
      <c r="R281"/>
      <c r="V281"/>
      <c r="X281"/>
      <c r="AA281"/>
      <c r="AE281"/>
    </row>
    <row r="282" spans="3:31" x14ac:dyDescent="0.25">
      <c r="C282"/>
      <c r="F282"/>
      <c r="I282"/>
      <c r="J282"/>
      <c r="L282"/>
      <c r="M282"/>
      <c r="N282"/>
      <c r="O282"/>
      <c r="P282"/>
      <c r="Q282"/>
      <c r="R282"/>
      <c r="V282"/>
      <c r="X282"/>
      <c r="AA282"/>
      <c r="AE282"/>
    </row>
    <row r="283" spans="3:31" x14ac:dyDescent="0.25">
      <c r="C283"/>
      <c r="F283"/>
      <c r="I283"/>
      <c r="J283"/>
      <c r="L283"/>
      <c r="M283"/>
      <c r="N283"/>
      <c r="O283"/>
      <c r="P283"/>
      <c r="Q283"/>
      <c r="R283"/>
      <c r="V283"/>
      <c r="X283"/>
      <c r="AA283"/>
      <c r="AE283"/>
    </row>
    <row r="284" spans="3:31" x14ac:dyDescent="0.25">
      <c r="C284"/>
      <c r="F284"/>
      <c r="I284"/>
      <c r="J284"/>
      <c r="L284"/>
      <c r="M284"/>
      <c r="N284"/>
      <c r="O284"/>
      <c r="P284"/>
      <c r="Q284"/>
      <c r="R284"/>
      <c r="V284"/>
      <c r="X284"/>
      <c r="AA284"/>
      <c r="AE284"/>
    </row>
    <row r="285" spans="3:31" x14ac:dyDescent="0.25">
      <c r="C285"/>
      <c r="F285"/>
      <c r="I285"/>
      <c r="J285"/>
      <c r="L285"/>
      <c r="M285"/>
      <c r="N285"/>
      <c r="O285"/>
      <c r="P285"/>
      <c r="Q285"/>
      <c r="R285"/>
      <c r="V285"/>
      <c r="X285"/>
      <c r="AA285"/>
      <c r="AE285"/>
    </row>
    <row r="286" spans="3:31" x14ac:dyDescent="0.25">
      <c r="C286"/>
      <c r="F286"/>
      <c r="I286"/>
      <c r="J286"/>
      <c r="L286"/>
      <c r="M286"/>
      <c r="N286"/>
      <c r="O286"/>
      <c r="P286"/>
      <c r="Q286"/>
      <c r="R286"/>
      <c r="V286"/>
      <c r="X286"/>
      <c r="AA286"/>
      <c r="AE286"/>
    </row>
    <row r="287" spans="3:31" x14ac:dyDescent="0.25">
      <c r="C287"/>
      <c r="F287"/>
      <c r="I287"/>
      <c r="J287"/>
      <c r="L287"/>
      <c r="M287"/>
      <c r="N287"/>
      <c r="O287"/>
      <c r="P287"/>
      <c r="Q287"/>
      <c r="R287"/>
      <c r="V287"/>
      <c r="X287"/>
      <c r="AA287"/>
      <c r="AE287"/>
    </row>
    <row r="288" spans="3:31" x14ac:dyDescent="0.25">
      <c r="C288"/>
      <c r="F288"/>
      <c r="I288"/>
      <c r="J288"/>
      <c r="L288"/>
      <c r="M288"/>
      <c r="N288"/>
      <c r="O288"/>
      <c r="P288"/>
      <c r="Q288"/>
      <c r="R288"/>
      <c r="V288"/>
      <c r="X288"/>
      <c r="AA288"/>
      <c r="AE288"/>
    </row>
    <row r="289" spans="3:31" x14ac:dyDescent="0.25">
      <c r="C289"/>
      <c r="F289"/>
      <c r="I289"/>
      <c r="J289"/>
      <c r="L289"/>
      <c r="M289"/>
      <c r="N289"/>
      <c r="O289"/>
      <c r="P289"/>
      <c r="Q289"/>
      <c r="R289"/>
      <c r="V289"/>
      <c r="X289"/>
      <c r="AA289"/>
      <c r="AE289"/>
    </row>
    <row r="290" spans="3:31" x14ac:dyDescent="0.25">
      <c r="C290"/>
      <c r="F290"/>
      <c r="I290"/>
      <c r="J290"/>
      <c r="L290"/>
      <c r="M290"/>
      <c r="N290"/>
      <c r="O290"/>
      <c r="P290"/>
      <c r="Q290"/>
      <c r="R290"/>
      <c r="V290"/>
      <c r="X290"/>
      <c r="AA290"/>
      <c r="AE290"/>
    </row>
    <row r="291" spans="3:31" x14ac:dyDescent="0.25">
      <c r="C291"/>
      <c r="F291"/>
      <c r="I291"/>
      <c r="J291"/>
      <c r="L291"/>
      <c r="M291"/>
      <c r="N291"/>
      <c r="O291"/>
      <c r="P291"/>
      <c r="Q291"/>
      <c r="R291"/>
      <c r="V291"/>
      <c r="X291"/>
      <c r="AA291"/>
      <c r="AE291"/>
    </row>
    <row r="292" spans="3:31" x14ac:dyDescent="0.25">
      <c r="C292"/>
      <c r="F292"/>
      <c r="I292"/>
      <c r="J292"/>
      <c r="L292"/>
      <c r="M292"/>
      <c r="N292"/>
      <c r="O292"/>
      <c r="P292"/>
      <c r="Q292"/>
      <c r="R292"/>
      <c r="V292"/>
      <c r="X292"/>
      <c r="AA292"/>
      <c r="AE292"/>
    </row>
    <row r="293" spans="3:31" x14ac:dyDescent="0.25">
      <c r="C293"/>
      <c r="F293"/>
      <c r="I293"/>
      <c r="J293"/>
      <c r="L293"/>
      <c r="M293"/>
      <c r="N293"/>
      <c r="O293"/>
      <c r="P293"/>
      <c r="Q293"/>
      <c r="R293"/>
      <c r="V293"/>
      <c r="X293"/>
      <c r="AA293"/>
      <c r="AE293"/>
    </row>
    <row r="294" spans="3:31" x14ac:dyDescent="0.25">
      <c r="C294"/>
      <c r="F294"/>
      <c r="I294"/>
      <c r="J294"/>
      <c r="L294"/>
      <c r="M294"/>
      <c r="N294"/>
      <c r="O294"/>
      <c r="P294"/>
      <c r="Q294"/>
      <c r="R294"/>
      <c r="V294"/>
      <c r="X294"/>
      <c r="AA294"/>
      <c r="AE294"/>
    </row>
    <row r="295" spans="3:31" x14ac:dyDescent="0.25">
      <c r="C295"/>
      <c r="F295"/>
      <c r="I295"/>
      <c r="J295"/>
      <c r="L295"/>
      <c r="M295"/>
      <c r="N295"/>
      <c r="O295"/>
      <c r="P295"/>
      <c r="Q295"/>
      <c r="R295"/>
      <c r="V295"/>
      <c r="X295"/>
      <c r="AA295"/>
      <c r="AE295"/>
    </row>
    <row r="296" spans="3:31" x14ac:dyDescent="0.25">
      <c r="C296"/>
      <c r="F296"/>
      <c r="I296"/>
      <c r="J296"/>
      <c r="L296"/>
      <c r="M296"/>
      <c r="N296"/>
      <c r="O296"/>
      <c r="P296"/>
      <c r="Q296"/>
      <c r="R296"/>
      <c r="V296"/>
      <c r="X296"/>
      <c r="AA296"/>
      <c r="AE296"/>
    </row>
    <row r="297" spans="3:31" x14ac:dyDescent="0.25">
      <c r="C297"/>
      <c r="F297"/>
      <c r="I297"/>
      <c r="J297"/>
      <c r="L297"/>
      <c r="M297"/>
      <c r="N297"/>
      <c r="O297"/>
      <c r="P297"/>
      <c r="Q297"/>
      <c r="R297"/>
      <c r="V297"/>
      <c r="X297"/>
      <c r="AA297"/>
      <c r="AE297"/>
    </row>
    <row r="298" spans="3:31" x14ac:dyDescent="0.25">
      <c r="C298"/>
      <c r="F298"/>
      <c r="I298"/>
      <c r="J298"/>
      <c r="L298"/>
      <c r="M298"/>
      <c r="N298"/>
      <c r="O298"/>
      <c r="P298"/>
      <c r="Q298"/>
      <c r="R298"/>
      <c r="V298"/>
      <c r="X298"/>
      <c r="AA298"/>
      <c r="AE298"/>
    </row>
    <row r="299" spans="3:31" x14ac:dyDescent="0.25">
      <c r="C299"/>
      <c r="F299"/>
      <c r="I299"/>
      <c r="J299"/>
      <c r="L299"/>
      <c r="M299"/>
      <c r="N299"/>
      <c r="O299"/>
      <c r="P299"/>
      <c r="Q299"/>
      <c r="R299"/>
      <c r="V299"/>
      <c r="X299"/>
      <c r="AA299"/>
      <c r="AE299"/>
    </row>
    <row r="300" spans="3:31" x14ac:dyDescent="0.25">
      <c r="C300"/>
      <c r="F300"/>
      <c r="I300"/>
      <c r="J300"/>
      <c r="L300"/>
      <c r="M300"/>
      <c r="N300"/>
      <c r="O300"/>
      <c r="P300"/>
      <c r="Q300"/>
      <c r="R300"/>
      <c r="V300"/>
      <c r="X300"/>
      <c r="AA300"/>
      <c r="AE300"/>
    </row>
    <row r="301" spans="3:31" x14ac:dyDescent="0.25">
      <c r="C301"/>
      <c r="F301"/>
      <c r="I301"/>
      <c r="J301"/>
      <c r="L301"/>
      <c r="M301"/>
      <c r="N301"/>
      <c r="O301"/>
      <c r="P301"/>
      <c r="Q301"/>
      <c r="R301"/>
      <c r="V301"/>
      <c r="X301"/>
      <c r="AA301"/>
      <c r="AE301"/>
    </row>
    <row r="302" spans="3:31" x14ac:dyDescent="0.25">
      <c r="C302"/>
      <c r="F302"/>
      <c r="I302"/>
      <c r="J302"/>
      <c r="L302"/>
      <c r="M302"/>
      <c r="N302"/>
      <c r="O302"/>
      <c r="P302"/>
      <c r="Q302"/>
      <c r="R302"/>
      <c r="V302"/>
      <c r="X302"/>
      <c r="AA302"/>
      <c r="AE302"/>
    </row>
    <row r="303" spans="3:31" x14ac:dyDescent="0.25">
      <c r="C303"/>
      <c r="F303"/>
      <c r="I303"/>
      <c r="J303"/>
      <c r="L303"/>
      <c r="M303"/>
      <c r="N303"/>
      <c r="O303"/>
      <c r="P303"/>
      <c r="Q303"/>
      <c r="R303"/>
      <c r="V303"/>
      <c r="X303"/>
      <c r="AA303"/>
      <c r="AE303"/>
    </row>
    <row r="304" spans="3:31" x14ac:dyDescent="0.25">
      <c r="C304"/>
      <c r="F304"/>
      <c r="I304"/>
      <c r="J304"/>
      <c r="L304"/>
      <c r="M304"/>
      <c r="N304"/>
      <c r="O304"/>
      <c r="P304"/>
      <c r="Q304"/>
      <c r="R304"/>
      <c r="V304"/>
      <c r="X304"/>
      <c r="AA304"/>
      <c r="AE304"/>
    </row>
    <row r="305" spans="3:31" x14ac:dyDescent="0.25">
      <c r="C305"/>
      <c r="F305"/>
      <c r="I305"/>
      <c r="J305"/>
      <c r="L305"/>
      <c r="M305"/>
      <c r="N305"/>
      <c r="O305"/>
      <c r="P305"/>
      <c r="Q305"/>
      <c r="R305"/>
      <c r="V305"/>
      <c r="X305"/>
      <c r="AA305"/>
      <c r="AE305"/>
    </row>
    <row r="306" spans="3:31" x14ac:dyDescent="0.25">
      <c r="C306"/>
      <c r="F306"/>
      <c r="I306"/>
      <c r="J306"/>
      <c r="L306"/>
      <c r="M306"/>
      <c r="N306"/>
      <c r="O306"/>
      <c r="P306"/>
      <c r="Q306"/>
      <c r="R306"/>
      <c r="V306"/>
      <c r="X306"/>
      <c r="AA306"/>
      <c r="AE306"/>
    </row>
    <row r="307" spans="3:31" x14ac:dyDescent="0.25">
      <c r="C307"/>
      <c r="F307"/>
      <c r="I307"/>
      <c r="J307"/>
      <c r="L307"/>
      <c r="M307"/>
      <c r="N307"/>
      <c r="O307"/>
      <c r="P307"/>
      <c r="Q307"/>
      <c r="R307"/>
      <c r="V307"/>
      <c r="X307"/>
      <c r="AA307"/>
      <c r="AE307"/>
    </row>
    <row r="308" spans="3:31" x14ac:dyDescent="0.25">
      <c r="C308"/>
      <c r="F308"/>
      <c r="I308"/>
      <c r="J308"/>
      <c r="L308"/>
      <c r="M308"/>
      <c r="N308"/>
      <c r="O308"/>
      <c r="P308"/>
      <c r="Q308"/>
      <c r="R308"/>
      <c r="V308"/>
      <c r="X308"/>
      <c r="AA308"/>
      <c r="AE308"/>
    </row>
    <row r="309" spans="3:31" x14ac:dyDescent="0.25">
      <c r="C309"/>
      <c r="F309"/>
      <c r="I309"/>
      <c r="J309"/>
      <c r="L309"/>
      <c r="M309"/>
      <c r="N309"/>
      <c r="O309"/>
      <c r="P309"/>
      <c r="Q309"/>
      <c r="R309"/>
      <c r="V309"/>
      <c r="X309"/>
      <c r="AA309"/>
      <c r="AE309"/>
    </row>
    <row r="310" spans="3:31" x14ac:dyDescent="0.25">
      <c r="C310"/>
      <c r="F310"/>
      <c r="I310"/>
      <c r="J310"/>
      <c r="L310"/>
      <c r="M310"/>
      <c r="N310"/>
      <c r="O310"/>
      <c r="P310"/>
      <c r="Q310"/>
      <c r="R310"/>
      <c r="V310"/>
      <c r="X310"/>
      <c r="AA310"/>
      <c r="AE310"/>
    </row>
    <row r="311" spans="3:31" x14ac:dyDescent="0.25">
      <c r="C311"/>
      <c r="F311"/>
      <c r="I311"/>
      <c r="J311"/>
      <c r="L311"/>
      <c r="M311"/>
      <c r="N311"/>
      <c r="O311"/>
      <c r="P311"/>
      <c r="Q311"/>
      <c r="R311"/>
      <c r="V311"/>
      <c r="X311"/>
      <c r="AA311"/>
      <c r="AE311"/>
    </row>
    <row r="312" spans="3:31" x14ac:dyDescent="0.25">
      <c r="C312"/>
      <c r="F312"/>
      <c r="I312"/>
      <c r="J312"/>
      <c r="L312"/>
      <c r="M312"/>
      <c r="N312"/>
      <c r="O312"/>
      <c r="P312"/>
      <c r="Q312"/>
      <c r="R312"/>
      <c r="V312"/>
      <c r="X312"/>
      <c r="AA312"/>
      <c r="AE312"/>
    </row>
    <row r="313" spans="3:31" x14ac:dyDescent="0.25">
      <c r="C313"/>
      <c r="F313"/>
      <c r="I313"/>
      <c r="J313"/>
      <c r="L313"/>
      <c r="M313"/>
      <c r="N313"/>
      <c r="O313"/>
      <c r="P313"/>
      <c r="Q313"/>
      <c r="R313"/>
      <c r="V313"/>
      <c r="X313"/>
      <c r="AA313"/>
      <c r="AE313"/>
    </row>
    <row r="314" spans="3:31" x14ac:dyDescent="0.25">
      <c r="C314"/>
      <c r="F314"/>
      <c r="I314"/>
      <c r="J314"/>
      <c r="L314"/>
      <c r="M314"/>
      <c r="N314"/>
      <c r="O314"/>
      <c r="P314"/>
      <c r="Q314"/>
      <c r="R314"/>
      <c r="V314"/>
      <c r="X314"/>
      <c r="AA314"/>
      <c r="AE314"/>
    </row>
    <row r="315" spans="3:31" x14ac:dyDescent="0.25">
      <c r="C315"/>
      <c r="F315"/>
      <c r="I315"/>
      <c r="J315"/>
      <c r="L315"/>
      <c r="M315"/>
      <c r="N315"/>
      <c r="O315"/>
      <c r="P315"/>
      <c r="Q315"/>
      <c r="R315"/>
      <c r="V315"/>
      <c r="X315"/>
      <c r="AA315"/>
      <c r="AE315"/>
    </row>
    <row r="316" spans="3:31" x14ac:dyDescent="0.25">
      <c r="C316"/>
      <c r="F316"/>
      <c r="I316"/>
      <c r="J316"/>
      <c r="L316"/>
      <c r="M316"/>
      <c r="N316"/>
      <c r="O316"/>
      <c r="P316"/>
      <c r="Q316"/>
      <c r="R316"/>
      <c r="V316"/>
      <c r="X316"/>
      <c r="AA316"/>
      <c r="AE316"/>
    </row>
    <row r="317" spans="3:31" x14ac:dyDescent="0.25">
      <c r="C317"/>
      <c r="F317"/>
      <c r="I317"/>
      <c r="J317"/>
      <c r="L317"/>
      <c r="M317"/>
      <c r="N317"/>
      <c r="O317"/>
      <c r="P317"/>
      <c r="Q317"/>
      <c r="R317"/>
      <c r="V317"/>
      <c r="X317"/>
      <c r="AA317"/>
      <c r="AE317"/>
    </row>
    <row r="318" spans="3:31" x14ac:dyDescent="0.25">
      <c r="C318"/>
      <c r="F318"/>
      <c r="I318"/>
      <c r="J318"/>
      <c r="L318"/>
      <c r="M318"/>
      <c r="N318"/>
      <c r="O318"/>
      <c r="P318"/>
      <c r="Q318"/>
      <c r="R318"/>
      <c r="V318"/>
      <c r="X318"/>
      <c r="AA318"/>
      <c r="AE318"/>
    </row>
    <row r="319" spans="3:31" x14ac:dyDescent="0.25">
      <c r="C319"/>
      <c r="F319"/>
      <c r="I319"/>
      <c r="J319"/>
      <c r="L319"/>
      <c r="M319"/>
      <c r="N319"/>
      <c r="O319"/>
      <c r="P319"/>
      <c r="Q319"/>
      <c r="R319"/>
      <c r="V319"/>
      <c r="X319"/>
      <c r="AA319"/>
      <c r="AE319"/>
    </row>
    <row r="320" spans="3:31" x14ac:dyDescent="0.25">
      <c r="C320"/>
      <c r="F320"/>
      <c r="I320"/>
      <c r="J320"/>
      <c r="L320"/>
      <c r="M320"/>
      <c r="N320"/>
      <c r="O320"/>
      <c r="P320"/>
      <c r="Q320"/>
      <c r="R320"/>
      <c r="V320"/>
      <c r="X320"/>
      <c r="AA320"/>
      <c r="AE320"/>
    </row>
    <row r="321" spans="3:31" x14ac:dyDescent="0.25">
      <c r="C321"/>
      <c r="F321"/>
      <c r="I321"/>
      <c r="J321"/>
      <c r="L321"/>
      <c r="M321"/>
      <c r="N321"/>
      <c r="O321"/>
      <c r="P321"/>
      <c r="Q321"/>
      <c r="R321"/>
      <c r="V321"/>
      <c r="X321"/>
      <c r="AA321"/>
      <c r="AE321"/>
    </row>
    <row r="322" spans="3:31" x14ac:dyDescent="0.25">
      <c r="C322"/>
      <c r="F322"/>
      <c r="I322"/>
      <c r="J322"/>
      <c r="L322"/>
      <c r="M322"/>
      <c r="N322"/>
      <c r="O322"/>
      <c r="P322"/>
      <c r="Q322"/>
      <c r="R322"/>
      <c r="V322"/>
      <c r="X322"/>
      <c r="AA322"/>
      <c r="AE322"/>
    </row>
    <row r="323" spans="3:31" x14ac:dyDescent="0.25">
      <c r="C323"/>
      <c r="F323"/>
      <c r="I323"/>
      <c r="J323"/>
      <c r="L323"/>
      <c r="M323"/>
      <c r="N323"/>
      <c r="O323"/>
      <c r="P323"/>
      <c r="Q323"/>
      <c r="R323"/>
      <c r="V323"/>
      <c r="X323"/>
      <c r="AA323"/>
      <c r="AE323"/>
    </row>
    <row r="324" spans="3:31" x14ac:dyDescent="0.25">
      <c r="C324"/>
      <c r="F324"/>
      <c r="I324"/>
      <c r="J324"/>
      <c r="L324"/>
      <c r="M324"/>
      <c r="N324"/>
      <c r="O324"/>
      <c r="P324"/>
      <c r="Q324"/>
      <c r="R324"/>
      <c r="V324"/>
      <c r="X324"/>
      <c r="AA324"/>
      <c r="AE324"/>
    </row>
    <row r="325" spans="3:31" x14ac:dyDescent="0.25">
      <c r="C325"/>
      <c r="F325"/>
      <c r="I325"/>
      <c r="J325"/>
      <c r="L325"/>
      <c r="M325"/>
      <c r="N325"/>
      <c r="O325"/>
      <c r="P325"/>
      <c r="Q325"/>
      <c r="R325"/>
      <c r="V325"/>
      <c r="X325"/>
      <c r="AA325"/>
      <c r="AE325"/>
    </row>
    <row r="326" spans="3:31" x14ac:dyDescent="0.25">
      <c r="C326"/>
      <c r="F326"/>
      <c r="I326"/>
      <c r="J326"/>
      <c r="L326"/>
      <c r="M326"/>
      <c r="N326"/>
      <c r="O326"/>
      <c r="P326"/>
      <c r="Q326"/>
      <c r="R326"/>
      <c r="V326"/>
      <c r="X326"/>
      <c r="AA326"/>
      <c r="AE326"/>
    </row>
    <row r="327" spans="3:31" x14ac:dyDescent="0.25">
      <c r="C327"/>
      <c r="F327"/>
      <c r="I327"/>
      <c r="J327"/>
      <c r="L327"/>
      <c r="M327"/>
      <c r="N327"/>
      <c r="O327"/>
      <c r="P327"/>
      <c r="Q327"/>
      <c r="R327"/>
      <c r="V327"/>
      <c r="X327"/>
      <c r="AA327"/>
      <c r="AE327"/>
    </row>
    <row r="328" spans="3:31" x14ac:dyDescent="0.25">
      <c r="C328"/>
      <c r="F328"/>
      <c r="I328"/>
      <c r="J328"/>
      <c r="L328"/>
      <c r="M328"/>
      <c r="N328"/>
      <c r="O328"/>
      <c r="P328"/>
      <c r="Q328"/>
      <c r="R328"/>
      <c r="V328"/>
      <c r="X328"/>
      <c r="AA328"/>
      <c r="AE328"/>
    </row>
    <row r="329" spans="3:31" x14ac:dyDescent="0.25">
      <c r="C329"/>
      <c r="F329"/>
      <c r="I329"/>
      <c r="J329"/>
      <c r="L329"/>
      <c r="M329"/>
      <c r="N329"/>
      <c r="O329"/>
      <c r="P329"/>
      <c r="Q329"/>
      <c r="R329"/>
      <c r="V329"/>
      <c r="X329"/>
      <c r="AA329"/>
      <c r="AE329"/>
    </row>
    <row r="330" spans="3:31" x14ac:dyDescent="0.25">
      <c r="C330"/>
      <c r="F330"/>
      <c r="I330"/>
      <c r="J330"/>
      <c r="L330"/>
      <c r="M330"/>
      <c r="N330"/>
      <c r="O330"/>
      <c r="P330"/>
      <c r="Q330"/>
      <c r="R330"/>
      <c r="V330"/>
      <c r="X330"/>
      <c r="AA330"/>
      <c r="AE330"/>
    </row>
    <row r="331" spans="3:31" x14ac:dyDescent="0.25">
      <c r="C331"/>
      <c r="F331"/>
      <c r="I331"/>
      <c r="J331"/>
      <c r="L331"/>
      <c r="M331"/>
      <c r="N331"/>
      <c r="O331"/>
      <c r="P331"/>
      <c r="Q331"/>
      <c r="R331"/>
      <c r="V331"/>
      <c r="X331"/>
      <c r="AA331"/>
      <c r="AE331"/>
    </row>
    <row r="332" spans="3:31" x14ac:dyDescent="0.25">
      <c r="C332"/>
      <c r="F332"/>
      <c r="I332"/>
      <c r="J332"/>
      <c r="L332"/>
      <c r="M332"/>
      <c r="N332"/>
      <c r="O332"/>
      <c r="P332"/>
      <c r="Q332"/>
      <c r="R332"/>
      <c r="V332"/>
      <c r="X332"/>
      <c r="AA332"/>
      <c r="AE332"/>
    </row>
    <row r="333" spans="3:31" x14ac:dyDescent="0.25">
      <c r="C333"/>
      <c r="F333"/>
      <c r="I333"/>
      <c r="J333"/>
      <c r="L333"/>
      <c r="M333"/>
      <c r="N333"/>
      <c r="O333"/>
      <c r="P333"/>
      <c r="Q333"/>
      <c r="R333"/>
      <c r="V333"/>
      <c r="X333"/>
      <c r="AA333"/>
      <c r="AE333"/>
    </row>
    <row r="334" spans="3:31" x14ac:dyDescent="0.25">
      <c r="C334"/>
      <c r="F334"/>
      <c r="I334"/>
      <c r="J334"/>
      <c r="L334"/>
      <c r="M334"/>
      <c r="N334"/>
      <c r="O334"/>
      <c r="P334"/>
      <c r="Q334"/>
      <c r="R334"/>
      <c r="V334"/>
      <c r="X334"/>
      <c r="AA334"/>
      <c r="AE334"/>
    </row>
    <row r="335" spans="3:31" x14ac:dyDescent="0.25">
      <c r="C335"/>
      <c r="F335"/>
      <c r="I335"/>
      <c r="J335"/>
      <c r="L335"/>
      <c r="M335"/>
      <c r="N335"/>
      <c r="O335"/>
      <c r="P335"/>
      <c r="Q335"/>
      <c r="R335"/>
      <c r="V335"/>
      <c r="X335"/>
      <c r="AA335"/>
      <c r="AE335"/>
    </row>
    <row r="336" spans="3:31" x14ac:dyDescent="0.25">
      <c r="C336"/>
      <c r="F336"/>
      <c r="I336"/>
      <c r="J336"/>
      <c r="L336"/>
      <c r="M336"/>
      <c r="N336"/>
      <c r="O336"/>
      <c r="P336"/>
      <c r="Q336"/>
      <c r="R336"/>
      <c r="V336"/>
      <c r="X336"/>
      <c r="AA336"/>
      <c r="AE336"/>
    </row>
    <row r="337" spans="3:31" x14ac:dyDescent="0.25">
      <c r="C337"/>
      <c r="F337"/>
      <c r="I337"/>
      <c r="J337"/>
      <c r="L337"/>
      <c r="M337"/>
      <c r="N337"/>
      <c r="O337"/>
      <c r="P337"/>
      <c r="Q337"/>
      <c r="R337"/>
      <c r="V337"/>
      <c r="X337"/>
      <c r="AA337"/>
      <c r="AE337"/>
    </row>
    <row r="338" spans="3:31" x14ac:dyDescent="0.25">
      <c r="C338"/>
      <c r="F338"/>
      <c r="I338"/>
      <c r="J338"/>
      <c r="L338"/>
      <c r="M338"/>
      <c r="N338"/>
      <c r="O338"/>
      <c r="P338"/>
      <c r="Q338"/>
      <c r="R338"/>
      <c r="V338"/>
      <c r="X338"/>
      <c r="AA338"/>
      <c r="AE338"/>
    </row>
    <row r="339" spans="3:31" x14ac:dyDescent="0.25">
      <c r="C339"/>
      <c r="F339"/>
      <c r="I339"/>
      <c r="J339"/>
      <c r="L339"/>
      <c r="M339"/>
      <c r="N339"/>
      <c r="O339"/>
      <c r="P339"/>
      <c r="Q339"/>
      <c r="R339"/>
      <c r="V339"/>
      <c r="X339"/>
      <c r="AA339"/>
      <c r="AE339"/>
    </row>
    <row r="340" spans="3:31" x14ac:dyDescent="0.25">
      <c r="C340"/>
      <c r="F340"/>
      <c r="I340"/>
      <c r="J340"/>
      <c r="L340"/>
      <c r="M340"/>
      <c r="N340"/>
      <c r="O340"/>
      <c r="P340"/>
      <c r="Q340"/>
      <c r="R340"/>
      <c r="V340"/>
      <c r="X340"/>
      <c r="AA340"/>
      <c r="AE340"/>
    </row>
    <row r="341" spans="3:31" x14ac:dyDescent="0.25">
      <c r="C341"/>
      <c r="F341"/>
      <c r="I341"/>
      <c r="J341"/>
      <c r="L341"/>
      <c r="M341"/>
      <c r="N341"/>
      <c r="O341"/>
      <c r="P341"/>
      <c r="Q341"/>
      <c r="R341"/>
      <c r="V341"/>
      <c r="X341"/>
      <c r="AA341"/>
      <c r="AE341"/>
    </row>
    <row r="342" spans="3:31" x14ac:dyDescent="0.25">
      <c r="C342"/>
      <c r="F342"/>
      <c r="I342"/>
      <c r="J342"/>
      <c r="L342"/>
      <c r="M342"/>
      <c r="N342"/>
      <c r="O342"/>
      <c r="P342"/>
      <c r="Q342"/>
      <c r="R342"/>
      <c r="V342"/>
      <c r="X342"/>
      <c r="AA342"/>
      <c r="AE342"/>
    </row>
    <row r="343" spans="3:31" x14ac:dyDescent="0.25">
      <c r="C343"/>
      <c r="F343"/>
      <c r="I343"/>
      <c r="J343"/>
      <c r="L343"/>
      <c r="M343"/>
      <c r="N343"/>
      <c r="O343"/>
      <c r="P343"/>
      <c r="Q343"/>
      <c r="R343"/>
      <c r="V343"/>
      <c r="X343"/>
      <c r="AA343"/>
      <c r="AE343"/>
    </row>
    <row r="344" spans="3:31" x14ac:dyDescent="0.25">
      <c r="C344"/>
      <c r="F344"/>
      <c r="I344"/>
      <c r="J344"/>
      <c r="L344"/>
      <c r="M344"/>
      <c r="N344"/>
      <c r="O344"/>
      <c r="P344"/>
      <c r="Q344"/>
      <c r="R344"/>
      <c r="V344"/>
      <c r="X344"/>
      <c r="AA344"/>
      <c r="AE344"/>
    </row>
    <row r="345" spans="3:31" x14ac:dyDescent="0.25">
      <c r="C345"/>
      <c r="F345"/>
      <c r="I345"/>
      <c r="J345"/>
      <c r="L345"/>
      <c r="M345"/>
      <c r="N345"/>
      <c r="O345"/>
      <c r="P345"/>
      <c r="Q345"/>
      <c r="R345"/>
      <c r="V345"/>
      <c r="X345"/>
      <c r="AA345"/>
      <c r="AE345"/>
    </row>
    <row r="346" spans="3:31" x14ac:dyDescent="0.25">
      <c r="C346"/>
      <c r="F346"/>
      <c r="I346"/>
      <c r="J346"/>
      <c r="L346"/>
      <c r="M346"/>
      <c r="N346"/>
      <c r="O346"/>
      <c r="P346"/>
      <c r="Q346"/>
      <c r="R346"/>
      <c r="V346"/>
      <c r="X346"/>
      <c r="AA346"/>
      <c r="AE346"/>
    </row>
    <row r="347" spans="3:31" x14ac:dyDescent="0.25">
      <c r="C347"/>
      <c r="F347"/>
      <c r="I347"/>
      <c r="J347"/>
      <c r="L347"/>
      <c r="M347"/>
      <c r="N347"/>
      <c r="O347"/>
      <c r="P347"/>
      <c r="Q347"/>
      <c r="R347"/>
      <c r="V347"/>
      <c r="X347"/>
      <c r="AA347"/>
      <c r="AE347"/>
    </row>
    <row r="348" spans="3:31" x14ac:dyDescent="0.25">
      <c r="C348"/>
      <c r="F348"/>
      <c r="I348"/>
      <c r="J348"/>
      <c r="L348"/>
      <c r="M348"/>
      <c r="N348"/>
      <c r="O348"/>
      <c r="P348"/>
      <c r="Q348"/>
      <c r="R348"/>
      <c r="V348"/>
      <c r="X348"/>
      <c r="AA348"/>
      <c r="AE348"/>
    </row>
    <row r="349" spans="3:31" x14ac:dyDescent="0.25">
      <c r="C349"/>
      <c r="F349"/>
      <c r="I349"/>
      <c r="J349"/>
      <c r="L349"/>
      <c r="M349"/>
      <c r="N349"/>
      <c r="O349"/>
      <c r="P349"/>
      <c r="Q349"/>
      <c r="R349"/>
      <c r="V349"/>
      <c r="X349"/>
      <c r="AA349"/>
      <c r="AE349"/>
    </row>
    <row r="350" spans="3:31" x14ac:dyDescent="0.25">
      <c r="C350"/>
      <c r="F350"/>
      <c r="I350"/>
      <c r="J350"/>
      <c r="L350"/>
      <c r="M350"/>
      <c r="N350"/>
      <c r="O350"/>
      <c r="P350"/>
      <c r="Q350"/>
      <c r="R350"/>
      <c r="V350"/>
      <c r="X350"/>
      <c r="AA350"/>
      <c r="AE350"/>
    </row>
    <row r="351" spans="3:31" x14ac:dyDescent="0.25">
      <c r="C351"/>
      <c r="F351"/>
      <c r="I351"/>
      <c r="J351"/>
      <c r="L351"/>
      <c r="M351"/>
      <c r="N351"/>
      <c r="O351"/>
      <c r="P351"/>
      <c r="Q351"/>
      <c r="R351"/>
      <c r="V351"/>
      <c r="X351"/>
      <c r="AA351"/>
      <c r="AE351"/>
    </row>
    <row r="352" spans="3:31" x14ac:dyDescent="0.25">
      <c r="C352"/>
      <c r="F352"/>
      <c r="I352"/>
      <c r="J352"/>
      <c r="L352"/>
      <c r="M352"/>
      <c r="N352"/>
      <c r="O352"/>
      <c r="P352"/>
      <c r="Q352"/>
      <c r="R352"/>
      <c r="V352"/>
      <c r="X352"/>
      <c r="AA352"/>
      <c r="AE352"/>
    </row>
    <row r="353" spans="3:31" x14ac:dyDescent="0.25">
      <c r="C353"/>
      <c r="F353"/>
      <c r="I353"/>
      <c r="J353"/>
      <c r="L353"/>
      <c r="M353"/>
      <c r="N353"/>
      <c r="O353"/>
      <c r="P353"/>
      <c r="Q353"/>
      <c r="R353"/>
      <c r="V353"/>
      <c r="X353"/>
      <c r="AA353"/>
      <c r="AE353"/>
    </row>
    <row r="354" spans="3:31" x14ac:dyDescent="0.25">
      <c r="C354"/>
      <c r="F354"/>
      <c r="I354"/>
      <c r="J354"/>
      <c r="L354"/>
      <c r="M354"/>
      <c r="N354"/>
      <c r="O354"/>
      <c r="P354"/>
      <c r="Q354"/>
      <c r="R354"/>
      <c r="V354"/>
      <c r="X354"/>
      <c r="AA354"/>
      <c r="AE354"/>
    </row>
    <row r="355" spans="3:31" x14ac:dyDescent="0.25">
      <c r="C355"/>
      <c r="F355"/>
      <c r="I355"/>
      <c r="J355"/>
      <c r="L355"/>
      <c r="M355"/>
      <c r="N355"/>
      <c r="O355"/>
      <c r="P355"/>
      <c r="Q355"/>
      <c r="R355"/>
      <c r="V355"/>
      <c r="X355"/>
      <c r="AA355"/>
      <c r="AE355"/>
    </row>
    <row r="356" spans="3:31" x14ac:dyDescent="0.25">
      <c r="C356"/>
      <c r="F356"/>
      <c r="I356"/>
      <c r="J356"/>
      <c r="L356"/>
      <c r="M356"/>
      <c r="N356"/>
      <c r="O356"/>
      <c r="P356"/>
      <c r="Q356"/>
      <c r="R356"/>
      <c r="V356"/>
      <c r="X356"/>
      <c r="AA356"/>
      <c r="AE356"/>
    </row>
    <row r="357" spans="3:31" x14ac:dyDescent="0.25">
      <c r="C357"/>
      <c r="F357"/>
      <c r="I357"/>
      <c r="J357"/>
      <c r="L357"/>
      <c r="M357"/>
      <c r="N357"/>
      <c r="O357"/>
      <c r="P357"/>
      <c r="Q357"/>
      <c r="R357"/>
      <c r="V357"/>
      <c r="X357"/>
      <c r="AA357"/>
      <c r="AE357"/>
    </row>
    <row r="358" spans="3:31" x14ac:dyDescent="0.25">
      <c r="C358"/>
      <c r="F358"/>
      <c r="I358"/>
      <c r="J358"/>
      <c r="L358"/>
      <c r="M358"/>
      <c r="N358"/>
      <c r="O358"/>
      <c r="P358"/>
      <c r="Q358"/>
      <c r="R358"/>
      <c r="V358"/>
      <c r="X358"/>
      <c r="AA358"/>
      <c r="AE358"/>
    </row>
    <row r="359" spans="3:31" x14ac:dyDescent="0.25">
      <c r="C359"/>
      <c r="F359"/>
      <c r="I359"/>
      <c r="J359"/>
      <c r="L359"/>
      <c r="M359"/>
      <c r="N359"/>
      <c r="O359"/>
      <c r="P359"/>
      <c r="Q359"/>
      <c r="R359"/>
      <c r="V359"/>
      <c r="X359"/>
      <c r="AA359"/>
      <c r="AE359"/>
    </row>
    <row r="360" spans="3:31" x14ac:dyDescent="0.25">
      <c r="C360"/>
      <c r="F360"/>
      <c r="I360"/>
      <c r="J360"/>
      <c r="L360"/>
      <c r="M360"/>
      <c r="N360"/>
      <c r="O360"/>
      <c r="P360"/>
      <c r="Q360"/>
      <c r="R360"/>
      <c r="V360"/>
      <c r="X360"/>
      <c r="AA360"/>
      <c r="AE360"/>
    </row>
    <row r="361" spans="3:31" x14ac:dyDescent="0.25">
      <c r="C361"/>
      <c r="F361"/>
      <c r="I361"/>
      <c r="J361"/>
      <c r="L361"/>
      <c r="M361"/>
      <c r="N361"/>
      <c r="O361"/>
      <c r="P361"/>
      <c r="Q361"/>
      <c r="R361"/>
      <c r="V361"/>
      <c r="X361"/>
      <c r="AA361"/>
      <c r="AE361"/>
    </row>
    <row r="362" spans="3:31" x14ac:dyDescent="0.25">
      <c r="C362"/>
      <c r="F362"/>
      <c r="I362"/>
      <c r="J362"/>
      <c r="L362"/>
      <c r="M362"/>
      <c r="N362"/>
      <c r="O362"/>
      <c r="P362"/>
      <c r="Q362"/>
      <c r="R362"/>
      <c r="V362"/>
      <c r="X362"/>
      <c r="AA362"/>
      <c r="AE362"/>
    </row>
    <row r="363" spans="3:31" x14ac:dyDescent="0.25">
      <c r="C363"/>
      <c r="F363"/>
      <c r="I363"/>
      <c r="J363"/>
      <c r="L363"/>
      <c r="M363"/>
      <c r="N363"/>
      <c r="O363"/>
      <c r="P363"/>
      <c r="Q363"/>
      <c r="R363"/>
      <c r="V363"/>
      <c r="X363"/>
      <c r="AA363"/>
      <c r="AE363"/>
    </row>
    <row r="364" spans="3:31" x14ac:dyDescent="0.25">
      <c r="C364"/>
      <c r="F364"/>
      <c r="I364"/>
      <c r="J364"/>
      <c r="L364"/>
      <c r="M364"/>
      <c r="N364"/>
      <c r="O364"/>
      <c r="P364"/>
      <c r="Q364"/>
      <c r="R364"/>
      <c r="V364"/>
      <c r="X364"/>
      <c r="AA364"/>
      <c r="AE364"/>
    </row>
    <row r="365" spans="3:31" x14ac:dyDescent="0.25">
      <c r="C365"/>
      <c r="F365"/>
      <c r="I365"/>
      <c r="J365"/>
      <c r="L365"/>
      <c r="M365"/>
      <c r="N365"/>
      <c r="O365"/>
      <c r="P365"/>
      <c r="Q365"/>
      <c r="R365"/>
      <c r="V365"/>
      <c r="X365"/>
      <c r="AA365"/>
      <c r="AE365"/>
    </row>
    <row r="366" spans="3:31" x14ac:dyDescent="0.25">
      <c r="C366"/>
      <c r="F366"/>
      <c r="I366"/>
      <c r="J366"/>
      <c r="L366"/>
      <c r="M366"/>
      <c r="N366"/>
      <c r="O366"/>
      <c r="P366"/>
      <c r="Q366"/>
      <c r="R366"/>
      <c r="V366"/>
      <c r="X366"/>
      <c r="AA366"/>
      <c r="AE366"/>
    </row>
    <row r="367" spans="3:31" x14ac:dyDescent="0.25">
      <c r="C367"/>
      <c r="F367"/>
      <c r="I367"/>
      <c r="J367"/>
      <c r="L367"/>
      <c r="M367"/>
      <c r="N367"/>
      <c r="O367"/>
      <c r="P367"/>
      <c r="Q367"/>
      <c r="R367"/>
      <c r="V367"/>
      <c r="X367"/>
      <c r="AA367"/>
      <c r="AE367"/>
    </row>
    <row r="368" spans="3:31" x14ac:dyDescent="0.25">
      <c r="C368"/>
      <c r="F368"/>
      <c r="I368"/>
      <c r="J368"/>
      <c r="L368"/>
      <c r="M368"/>
      <c r="N368"/>
      <c r="O368"/>
      <c r="P368"/>
      <c r="Q368"/>
      <c r="R368"/>
      <c r="V368"/>
      <c r="X368"/>
      <c r="AA368"/>
      <c r="AE368"/>
    </row>
    <row r="369" spans="3:31" x14ac:dyDescent="0.25">
      <c r="C369"/>
      <c r="F369"/>
      <c r="I369"/>
      <c r="J369"/>
      <c r="L369"/>
      <c r="M369"/>
      <c r="N369"/>
      <c r="O369"/>
      <c r="P369"/>
      <c r="Q369"/>
      <c r="R369"/>
      <c r="V369"/>
      <c r="X369"/>
      <c r="AA369"/>
      <c r="AE369"/>
    </row>
    <row r="370" spans="3:31" x14ac:dyDescent="0.25">
      <c r="C370"/>
      <c r="F370"/>
      <c r="I370"/>
      <c r="J370"/>
      <c r="L370"/>
      <c r="M370"/>
      <c r="N370"/>
      <c r="O370"/>
      <c r="P370"/>
      <c r="Q370"/>
      <c r="R370"/>
      <c r="V370"/>
      <c r="X370"/>
      <c r="AA370"/>
      <c r="AE370"/>
    </row>
    <row r="371" spans="3:31" x14ac:dyDescent="0.25">
      <c r="C371"/>
      <c r="F371"/>
      <c r="I371"/>
      <c r="J371"/>
      <c r="L371"/>
      <c r="M371"/>
      <c r="N371"/>
      <c r="O371"/>
      <c r="P371"/>
      <c r="Q371"/>
      <c r="R371"/>
      <c r="V371"/>
      <c r="X371"/>
      <c r="AA371"/>
      <c r="AE371"/>
    </row>
    <row r="372" spans="3:31" x14ac:dyDescent="0.25">
      <c r="C372"/>
      <c r="F372"/>
      <c r="I372"/>
      <c r="J372"/>
      <c r="L372"/>
      <c r="M372"/>
      <c r="N372"/>
      <c r="O372"/>
      <c r="P372"/>
      <c r="Q372"/>
      <c r="R372"/>
      <c r="V372"/>
      <c r="X372"/>
      <c r="AA372"/>
      <c r="AE372"/>
    </row>
    <row r="373" spans="3:31" x14ac:dyDescent="0.25">
      <c r="C373"/>
      <c r="F373"/>
      <c r="I373"/>
      <c r="J373"/>
      <c r="L373"/>
      <c r="M373"/>
      <c r="N373"/>
      <c r="O373"/>
      <c r="P373"/>
      <c r="Q373"/>
      <c r="R373"/>
      <c r="V373"/>
      <c r="X373"/>
      <c r="AA373"/>
      <c r="AE373"/>
    </row>
    <row r="374" spans="3:31" x14ac:dyDescent="0.25">
      <c r="C374"/>
      <c r="F374"/>
      <c r="I374"/>
      <c r="J374"/>
      <c r="L374"/>
      <c r="M374"/>
      <c r="N374"/>
      <c r="O374"/>
      <c r="P374"/>
      <c r="Q374"/>
      <c r="R374"/>
      <c r="V374"/>
      <c r="X374"/>
      <c r="AA374"/>
      <c r="AE374"/>
    </row>
    <row r="375" spans="3:31" x14ac:dyDescent="0.25">
      <c r="C375"/>
      <c r="F375"/>
      <c r="I375"/>
      <c r="J375"/>
      <c r="L375"/>
      <c r="M375"/>
      <c r="N375"/>
      <c r="O375"/>
      <c r="P375"/>
      <c r="Q375"/>
      <c r="R375"/>
      <c r="V375"/>
      <c r="X375"/>
      <c r="AA375"/>
      <c r="AE375"/>
    </row>
    <row r="376" spans="3:31" x14ac:dyDescent="0.25">
      <c r="C376"/>
      <c r="F376"/>
      <c r="I376"/>
      <c r="J376"/>
      <c r="L376"/>
      <c r="M376"/>
      <c r="N376"/>
      <c r="O376"/>
      <c r="P376"/>
      <c r="Q376"/>
      <c r="R376"/>
      <c r="V376"/>
      <c r="X376"/>
      <c r="AA376"/>
      <c r="AE376"/>
    </row>
    <row r="377" spans="3:31" x14ac:dyDescent="0.25">
      <c r="C377"/>
      <c r="F377"/>
      <c r="I377"/>
      <c r="J377"/>
      <c r="L377"/>
      <c r="M377"/>
      <c r="N377"/>
      <c r="O377"/>
      <c r="P377"/>
      <c r="Q377"/>
      <c r="R377"/>
      <c r="V377"/>
      <c r="X377"/>
      <c r="AA377"/>
      <c r="AE377"/>
    </row>
    <row r="378" spans="3:31" x14ac:dyDescent="0.25">
      <c r="C378"/>
      <c r="F378"/>
      <c r="I378"/>
      <c r="J378"/>
      <c r="L378"/>
      <c r="M378"/>
      <c r="N378"/>
      <c r="O378"/>
      <c r="P378"/>
      <c r="Q378"/>
      <c r="R378"/>
      <c r="V378"/>
      <c r="X378"/>
      <c r="AA378"/>
      <c r="AE378"/>
    </row>
    <row r="379" spans="3:31" x14ac:dyDescent="0.25">
      <c r="C379"/>
      <c r="F379"/>
      <c r="I379"/>
      <c r="J379"/>
      <c r="L379"/>
      <c r="M379"/>
      <c r="N379"/>
      <c r="O379"/>
      <c r="P379"/>
      <c r="Q379"/>
      <c r="R379"/>
      <c r="V379"/>
      <c r="X379"/>
      <c r="AA379"/>
      <c r="AE379"/>
    </row>
    <row r="380" spans="3:31" x14ac:dyDescent="0.25">
      <c r="C380"/>
      <c r="F380"/>
      <c r="I380"/>
      <c r="J380"/>
      <c r="L380"/>
      <c r="M380"/>
      <c r="N380"/>
      <c r="O380"/>
      <c r="P380"/>
      <c r="Q380"/>
      <c r="R380"/>
      <c r="V380"/>
      <c r="X380"/>
      <c r="AA380"/>
      <c r="AE380"/>
    </row>
    <row r="381" spans="3:31" x14ac:dyDescent="0.25">
      <c r="C381"/>
      <c r="F381"/>
      <c r="I381"/>
      <c r="J381"/>
      <c r="L381"/>
      <c r="M381"/>
      <c r="N381"/>
      <c r="O381"/>
      <c r="P381"/>
      <c r="Q381"/>
      <c r="R381"/>
      <c r="V381"/>
      <c r="X381"/>
      <c r="AA381"/>
      <c r="AE381"/>
    </row>
    <row r="382" spans="3:31" x14ac:dyDescent="0.25">
      <c r="C382"/>
      <c r="F382"/>
      <c r="I382"/>
      <c r="J382"/>
      <c r="L382"/>
      <c r="M382"/>
      <c r="N382"/>
      <c r="O382"/>
      <c r="P382"/>
      <c r="Q382"/>
      <c r="R382"/>
      <c r="V382"/>
      <c r="X382"/>
      <c r="AA382"/>
      <c r="AE382"/>
    </row>
    <row r="383" spans="3:31" x14ac:dyDescent="0.25">
      <c r="C383"/>
      <c r="F383"/>
      <c r="I383"/>
      <c r="J383"/>
      <c r="L383"/>
      <c r="M383"/>
      <c r="N383"/>
      <c r="O383"/>
      <c r="P383"/>
      <c r="Q383"/>
      <c r="R383"/>
      <c r="V383"/>
      <c r="X383"/>
      <c r="AA383"/>
      <c r="AE383"/>
    </row>
    <row r="384" spans="3:31" x14ac:dyDescent="0.25">
      <c r="C384"/>
      <c r="F384"/>
      <c r="I384"/>
      <c r="J384"/>
      <c r="L384"/>
      <c r="M384"/>
      <c r="N384"/>
      <c r="O384"/>
      <c r="P384"/>
      <c r="Q384"/>
      <c r="R384"/>
      <c r="V384"/>
      <c r="X384"/>
      <c r="AA384"/>
      <c r="AE384"/>
    </row>
    <row r="385" spans="3:31" x14ac:dyDescent="0.25">
      <c r="C385"/>
      <c r="F385"/>
      <c r="I385"/>
      <c r="J385"/>
      <c r="L385"/>
      <c r="M385"/>
      <c r="N385"/>
      <c r="O385"/>
      <c r="P385"/>
      <c r="Q385"/>
      <c r="R385"/>
      <c r="V385"/>
      <c r="X385"/>
      <c r="AA385"/>
      <c r="AE385"/>
    </row>
    <row r="386" spans="3:31" x14ac:dyDescent="0.25">
      <c r="C386"/>
      <c r="F386"/>
      <c r="I386"/>
      <c r="J386"/>
      <c r="L386"/>
      <c r="M386"/>
      <c r="N386"/>
      <c r="O386"/>
      <c r="P386"/>
      <c r="Q386"/>
      <c r="R386"/>
      <c r="V386"/>
      <c r="X386"/>
      <c r="AA386"/>
      <c r="AE386"/>
    </row>
    <row r="387" spans="3:31" x14ac:dyDescent="0.25">
      <c r="C387"/>
      <c r="F387"/>
      <c r="I387"/>
      <c r="J387"/>
      <c r="L387"/>
      <c r="M387"/>
      <c r="N387"/>
      <c r="O387"/>
      <c r="P387"/>
      <c r="Q387"/>
      <c r="R387"/>
      <c r="V387"/>
      <c r="X387"/>
      <c r="AA387"/>
      <c r="AE387"/>
    </row>
    <row r="388" spans="3:31" x14ac:dyDescent="0.25">
      <c r="C388"/>
      <c r="F388"/>
      <c r="I388"/>
      <c r="J388"/>
      <c r="L388"/>
      <c r="M388"/>
      <c r="N388"/>
      <c r="O388"/>
      <c r="P388"/>
      <c r="Q388"/>
      <c r="R388"/>
      <c r="V388"/>
      <c r="X388"/>
      <c r="AA388"/>
      <c r="AE388"/>
    </row>
    <row r="389" spans="3:31" x14ac:dyDescent="0.25">
      <c r="C389"/>
      <c r="F389"/>
      <c r="I389"/>
      <c r="J389"/>
      <c r="L389"/>
      <c r="M389"/>
      <c r="N389"/>
      <c r="O389"/>
      <c r="P389"/>
      <c r="Q389"/>
      <c r="R389"/>
      <c r="V389"/>
      <c r="X389"/>
      <c r="AA389"/>
      <c r="AE389"/>
    </row>
    <row r="390" spans="3:31" x14ac:dyDescent="0.25">
      <c r="C390"/>
      <c r="F390"/>
      <c r="I390"/>
      <c r="J390"/>
      <c r="L390"/>
      <c r="M390"/>
      <c r="N390"/>
      <c r="O390"/>
      <c r="P390"/>
      <c r="Q390"/>
      <c r="R390"/>
      <c r="V390"/>
      <c r="X390"/>
      <c r="AA390"/>
      <c r="AE390"/>
    </row>
    <row r="391" spans="3:31" x14ac:dyDescent="0.25">
      <c r="C391"/>
      <c r="F391"/>
      <c r="I391"/>
      <c r="J391"/>
      <c r="L391"/>
      <c r="M391"/>
      <c r="N391"/>
      <c r="O391"/>
      <c r="P391"/>
      <c r="Q391"/>
      <c r="R391"/>
      <c r="V391"/>
      <c r="X391"/>
      <c r="AA391"/>
      <c r="AE391"/>
    </row>
    <row r="392" spans="3:31" x14ac:dyDescent="0.25">
      <c r="C392"/>
      <c r="F392"/>
      <c r="I392"/>
      <c r="J392"/>
      <c r="L392"/>
      <c r="M392"/>
      <c r="N392"/>
      <c r="O392"/>
      <c r="P392"/>
      <c r="Q392"/>
      <c r="R392"/>
      <c r="V392"/>
      <c r="X392"/>
      <c r="AA392"/>
      <c r="AE392"/>
    </row>
    <row r="393" spans="3:31" x14ac:dyDescent="0.25">
      <c r="C393"/>
      <c r="F393"/>
      <c r="I393"/>
      <c r="J393"/>
      <c r="L393"/>
      <c r="M393"/>
      <c r="N393"/>
      <c r="O393"/>
      <c r="P393"/>
      <c r="Q393"/>
      <c r="R393"/>
      <c r="V393"/>
      <c r="X393"/>
      <c r="AA393"/>
      <c r="AE393"/>
    </row>
    <row r="394" spans="3:31" x14ac:dyDescent="0.25">
      <c r="C394"/>
      <c r="F394"/>
      <c r="I394"/>
      <c r="J394"/>
      <c r="L394"/>
      <c r="M394"/>
      <c r="N394"/>
      <c r="O394"/>
      <c r="P394"/>
      <c r="Q394"/>
      <c r="R394"/>
      <c r="V394"/>
      <c r="X394"/>
      <c r="AA394"/>
      <c r="AE394"/>
    </row>
    <row r="395" spans="3:31" x14ac:dyDescent="0.25">
      <c r="C395"/>
      <c r="F395"/>
      <c r="I395"/>
      <c r="J395"/>
      <c r="L395"/>
      <c r="M395"/>
      <c r="N395"/>
      <c r="O395"/>
      <c r="P395"/>
      <c r="Q395"/>
      <c r="R395"/>
      <c r="V395"/>
      <c r="X395"/>
      <c r="AA395"/>
      <c r="AE395"/>
    </row>
    <row r="396" spans="3:31" x14ac:dyDescent="0.25">
      <c r="C396"/>
      <c r="F396"/>
      <c r="I396"/>
      <c r="J396"/>
      <c r="L396"/>
      <c r="M396"/>
      <c r="N396"/>
      <c r="O396"/>
      <c r="P396"/>
      <c r="Q396"/>
      <c r="R396"/>
      <c r="V396"/>
      <c r="X396"/>
      <c r="AA396"/>
      <c r="AE396"/>
    </row>
    <row r="397" spans="3:31" x14ac:dyDescent="0.25">
      <c r="C397"/>
      <c r="F397"/>
      <c r="I397"/>
      <c r="J397"/>
      <c r="L397"/>
      <c r="M397"/>
      <c r="N397"/>
      <c r="O397"/>
      <c r="P397"/>
      <c r="Q397"/>
      <c r="R397"/>
      <c r="V397"/>
      <c r="X397"/>
      <c r="AA397"/>
      <c r="AE397"/>
    </row>
    <row r="398" spans="3:31" x14ac:dyDescent="0.25">
      <c r="C398"/>
      <c r="F398"/>
      <c r="I398"/>
      <c r="J398"/>
      <c r="L398"/>
      <c r="M398"/>
      <c r="N398"/>
      <c r="O398"/>
      <c r="P398"/>
      <c r="Q398"/>
      <c r="R398"/>
      <c r="V398"/>
      <c r="X398"/>
      <c r="AA398"/>
      <c r="AE398"/>
    </row>
    <row r="399" spans="3:31" x14ac:dyDescent="0.25">
      <c r="C399"/>
      <c r="F399"/>
      <c r="I399"/>
      <c r="J399"/>
      <c r="L399"/>
      <c r="M399"/>
      <c r="N399"/>
      <c r="O399"/>
      <c r="P399"/>
      <c r="Q399"/>
      <c r="R399"/>
      <c r="V399"/>
      <c r="X399"/>
      <c r="AA399"/>
      <c r="AE399"/>
    </row>
    <row r="400" spans="3:31" x14ac:dyDescent="0.25">
      <c r="C400"/>
      <c r="F400"/>
      <c r="I400"/>
      <c r="J400"/>
      <c r="L400"/>
      <c r="M400"/>
      <c r="N400"/>
      <c r="O400"/>
      <c r="P400"/>
      <c r="Q400"/>
      <c r="R400"/>
      <c r="V400"/>
      <c r="X400"/>
      <c r="AA400"/>
      <c r="AE400"/>
    </row>
    <row r="401" spans="3:31" x14ac:dyDescent="0.25">
      <c r="C401"/>
      <c r="F401"/>
      <c r="I401"/>
      <c r="J401"/>
      <c r="L401"/>
      <c r="M401"/>
      <c r="N401"/>
      <c r="O401"/>
      <c r="P401"/>
      <c r="Q401"/>
      <c r="R401"/>
      <c r="V401"/>
      <c r="X401"/>
      <c r="AA401"/>
      <c r="AE401"/>
    </row>
    <row r="402" spans="3:31" x14ac:dyDescent="0.25">
      <c r="C402"/>
      <c r="F402"/>
      <c r="I402"/>
      <c r="J402"/>
      <c r="L402"/>
      <c r="M402"/>
      <c r="N402"/>
      <c r="O402"/>
      <c r="P402"/>
      <c r="Q402"/>
      <c r="R402"/>
      <c r="V402"/>
      <c r="X402"/>
      <c r="AA402"/>
      <c r="AE402"/>
    </row>
    <row r="403" spans="3:31" x14ac:dyDescent="0.25">
      <c r="C403"/>
      <c r="F403"/>
      <c r="I403"/>
      <c r="J403"/>
      <c r="L403"/>
      <c r="M403"/>
      <c r="N403"/>
      <c r="O403"/>
      <c r="P403"/>
      <c r="Q403"/>
      <c r="R403"/>
      <c r="V403"/>
      <c r="X403"/>
      <c r="AA403"/>
      <c r="AE403"/>
    </row>
    <row r="404" spans="3:31" x14ac:dyDescent="0.25">
      <c r="C404"/>
      <c r="F404"/>
      <c r="I404"/>
      <c r="J404"/>
      <c r="L404"/>
      <c r="M404"/>
      <c r="N404"/>
      <c r="O404"/>
      <c r="P404"/>
      <c r="Q404"/>
      <c r="R404"/>
      <c r="V404"/>
      <c r="X404"/>
      <c r="AA404"/>
      <c r="AE404"/>
    </row>
    <row r="405" spans="3:31" x14ac:dyDescent="0.25">
      <c r="C405"/>
      <c r="F405"/>
      <c r="I405"/>
      <c r="J405"/>
      <c r="L405"/>
      <c r="M405"/>
      <c r="N405"/>
      <c r="O405"/>
      <c r="P405"/>
      <c r="Q405"/>
      <c r="R405"/>
      <c r="V405"/>
      <c r="X405"/>
      <c r="AA405"/>
      <c r="AE405"/>
    </row>
    <row r="406" spans="3:31" x14ac:dyDescent="0.25">
      <c r="C406"/>
      <c r="F406"/>
      <c r="I406"/>
      <c r="J406"/>
      <c r="L406"/>
      <c r="M406"/>
      <c r="N406"/>
      <c r="O406"/>
      <c r="P406"/>
      <c r="Q406"/>
      <c r="R406"/>
      <c r="V406"/>
      <c r="X406"/>
      <c r="AA406"/>
      <c r="AE406"/>
    </row>
    <row r="407" spans="3:31" x14ac:dyDescent="0.25">
      <c r="C407"/>
      <c r="F407"/>
      <c r="I407"/>
      <c r="J407"/>
      <c r="L407"/>
      <c r="M407"/>
      <c r="N407"/>
      <c r="O407"/>
      <c r="P407"/>
      <c r="Q407"/>
      <c r="R407"/>
      <c r="V407"/>
      <c r="X407"/>
      <c r="AA407"/>
      <c r="AE407"/>
    </row>
    <row r="408" spans="3:31" x14ac:dyDescent="0.25">
      <c r="C408"/>
      <c r="F408"/>
      <c r="I408"/>
      <c r="J408"/>
      <c r="L408"/>
      <c r="M408"/>
      <c r="N408"/>
      <c r="O408"/>
      <c r="P408"/>
      <c r="Q408"/>
      <c r="R408"/>
      <c r="V408"/>
      <c r="X408"/>
      <c r="AA408"/>
      <c r="AE408"/>
    </row>
    <row r="409" spans="3:31" x14ac:dyDescent="0.25">
      <c r="C409"/>
      <c r="F409"/>
      <c r="I409"/>
      <c r="J409"/>
      <c r="L409"/>
      <c r="M409"/>
      <c r="N409"/>
      <c r="O409"/>
      <c r="P409"/>
      <c r="Q409"/>
      <c r="R409"/>
      <c r="V409"/>
      <c r="X409"/>
      <c r="AA409"/>
      <c r="AE409"/>
    </row>
    <row r="410" spans="3:31" x14ac:dyDescent="0.25">
      <c r="C410"/>
      <c r="F410"/>
      <c r="I410"/>
      <c r="J410"/>
      <c r="L410"/>
      <c r="M410"/>
      <c r="N410"/>
      <c r="O410"/>
      <c r="P410"/>
      <c r="Q410"/>
      <c r="R410"/>
      <c r="V410"/>
      <c r="X410"/>
      <c r="AA410"/>
      <c r="AE410"/>
    </row>
    <row r="411" spans="3:31" x14ac:dyDescent="0.25">
      <c r="C411"/>
      <c r="F411"/>
      <c r="I411"/>
      <c r="J411"/>
      <c r="L411"/>
      <c r="M411"/>
      <c r="N411"/>
      <c r="O411"/>
      <c r="P411"/>
      <c r="Q411"/>
      <c r="R411"/>
      <c r="V411"/>
      <c r="X411"/>
      <c r="AA411"/>
      <c r="AE411"/>
    </row>
    <row r="412" spans="3:31" x14ac:dyDescent="0.25">
      <c r="C412"/>
      <c r="F412"/>
      <c r="I412"/>
      <c r="J412"/>
      <c r="L412"/>
      <c r="M412"/>
      <c r="N412"/>
      <c r="O412"/>
      <c r="P412"/>
      <c r="Q412"/>
      <c r="R412"/>
      <c r="V412"/>
      <c r="X412"/>
      <c r="AA412"/>
      <c r="AE412"/>
    </row>
    <row r="413" spans="3:31" x14ac:dyDescent="0.25">
      <c r="C413"/>
      <c r="F413"/>
      <c r="I413"/>
      <c r="J413"/>
      <c r="L413"/>
      <c r="M413"/>
      <c r="N413"/>
      <c r="O413"/>
      <c r="P413"/>
      <c r="Q413"/>
      <c r="R413"/>
      <c r="V413"/>
      <c r="X413"/>
      <c r="AA413"/>
      <c r="AE413"/>
    </row>
    <row r="414" spans="3:31" x14ac:dyDescent="0.25">
      <c r="C414"/>
      <c r="F414"/>
      <c r="I414"/>
      <c r="J414"/>
      <c r="L414"/>
      <c r="M414"/>
      <c r="N414"/>
      <c r="O414"/>
      <c r="P414"/>
      <c r="Q414"/>
      <c r="R414"/>
      <c r="V414"/>
      <c r="X414"/>
      <c r="AA414"/>
      <c r="AE414"/>
    </row>
    <row r="415" spans="3:31" x14ac:dyDescent="0.25">
      <c r="C415"/>
      <c r="F415"/>
      <c r="I415"/>
      <c r="J415"/>
      <c r="L415"/>
      <c r="M415"/>
      <c r="N415"/>
      <c r="O415"/>
      <c r="P415"/>
      <c r="Q415"/>
      <c r="R415"/>
      <c r="V415"/>
      <c r="X415"/>
      <c r="AA415"/>
      <c r="AE415"/>
    </row>
    <row r="416" spans="3:31" x14ac:dyDescent="0.25">
      <c r="C416"/>
      <c r="F416"/>
      <c r="I416"/>
      <c r="J416"/>
      <c r="L416"/>
      <c r="M416"/>
      <c r="N416"/>
      <c r="O416"/>
      <c r="P416"/>
      <c r="Q416"/>
      <c r="R416"/>
      <c r="V416"/>
      <c r="X416"/>
      <c r="AA416"/>
      <c r="AE416"/>
    </row>
    <row r="417" spans="3:31" x14ac:dyDescent="0.25">
      <c r="C417"/>
      <c r="F417"/>
      <c r="I417"/>
      <c r="J417"/>
      <c r="L417"/>
      <c r="M417"/>
      <c r="N417"/>
      <c r="O417"/>
      <c r="P417"/>
      <c r="Q417"/>
      <c r="R417"/>
      <c r="V417"/>
      <c r="X417"/>
      <c r="AA417"/>
      <c r="AE417"/>
    </row>
    <row r="418" spans="3:31" x14ac:dyDescent="0.25">
      <c r="C418"/>
      <c r="F418"/>
      <c r="I418"/>
      <c r="J418"/>
      <c r="L418"/>
      <c r="M418"/>
      <c r="N418"/>
      <c r="O418"/>
      <c r="P418"/>
      <c r="Q418"/>
      <c r="R418"/>
      <c r="V418"/>
      <c r="X418"/>
      <c r="AA418"/>
      <c r="AE418"/>
    </row>
    <row r="419" spans="3:31" x14ac:dyDescent="0.25">
      <c r="C419"/>
      <c r="F419"/>
      <c r="I419"/>
      <c r="J419"/>
      <c r="L419"/>
      <c r="M419"/>
      <c r="N419"/>
      <c r="O419"/>
      <c r="P419"/>
      <c r="Q419"/>
      <c r="R419"/>
      <c r="V419"/>
      <c r="X419"/>
      <c r="AA419"/>
      <c r="AE419"/>
    </row>
    <row r="420" spans="3:31" x14ac:dyDescent="0.25">
      <c r="C420"/>
      <c r="F420"/>
      <c r="I420"/>
      <c r="J420"/>
      <c r="L420"/>
      <c r="M420"/>
      <c r="N420"/>
      <c r="O420"/>
      <c r="P420"/>
      <c r="Q420"/>
      <c r="R420"/>
      <c r="V420"/>
      <c r="X420"/>
      <c r="AA420"/>
      <c r="AE420"/>
    </row>
    <row r="421" spans="3:31" x14ac:dyDescent="0.25">
      <c r="C421"/>
      <c r="F421"/>
      <c r="I421"/>
      <c r="J421"/>
      <c r="L421"/>
      <c r="M421"/>
      <c r="N421"/>
      <c r="O421"/>
      <c r="P421"/>
      <c r="Q421"/>
      <c r="R421"/>
      <c r="V421"/>
      <c r="X421"/>
      <c r="AA421"/>
      <c r="AE421"/>
    </row>
    <row r="422" spans="3:31" x14ac:dyDescent="0.25">
      <c r="C422"/>
      <c r="F422"/>
      <c r="I422"/>
      <c r="J422"/>
      <c r="L422"/>
      <c r="M422"/>
      <c r="N422"/>
      <c r="O422"/>
      <c r="P422"/>
      <c r="Q422"/>
      <c r="R422"/>
      <c r="V422"/>
      <c r="X422"/>
      <c r="AA422"/>
      <c r="AE422"/>
    </row>
    <row r="423" spans="3:31" x14ac:dyDescent="0.25">
      <c r="C423"/>
      <c r="F423"/>
      <c r="I423"/>
      <c r="J423"/>
      <c r="L423"/>
      <c r="M423"/>
      <c r="N423"/>
      <c r="O423"/>
      <c r="P423"/>
      <c r="Q423"/>
      <c r="R423"/>
      <c r="V423"/>
      <c r="X423"/>
      <c r="AA423"/>
      <c r="AE423"/>
    </row>
    <row r="424" spans="3:31" x14ac:dyDescent="0.25">
      <c r="C424"/>
      <c r="F424"/>
      <c r="I424"/>
      <c r="J424"/>
      <c r="L424"/>
      <c r="M424"/>
      <c r="N424"/>
      <c r="O424"/>
      <c r="P424"/>
      <c r="Q424"/>
      <c r="R424"/>
      <c r="V424"/>
      <c r="X424"/>
      <c r="AA424"/>
      <c r="AE424"/>
    </row>
    <row r="425" spans="3:31" x14ac:dyDescent="0.25">
      <c r="C425"/>
      <c r="F425"/>
      <c r="I425"/>
      <c r="J425"/>
      <c r="L425"/>
      <c r="M425"/>
      <c r="N425"/>
      <c r="O425"/>
      <c r="P425"/>
      <c r="Q425"/>
      <c r="R425"/>
      <c r="V425"/>
      <c r="X425"/>
      <c r="AA425"/>
      <c r="AE425"/>
    </row>
    <row r="426" spans="3:31" x14ac:dyDescent="0.25">
      <c r="C426"/>
      <c r="F426"/>
      <c r="I426"/>
      <c r="J426"/>
      <c r="L426"/>
      <c r="M426"/>
      <c r="N426"/>
      <c r="O426"/>
      <c r="P426"/>
      <c r="Q426"/>
      <c r="R426"/>
      <c r="V426"/>
      <c r="X426"/>
      <c r="AA426"/>
      <c r="AE426"/>
    </row>
    <row r="427" spans="3:31" x14ac:dyDescent="0.25">
      <c r="C427"/>
      <c r="F427"/>
      <c r="I427"/>
      <c r="J427"/>
      <c r="L427"/>
      <c r="M427"/>
      <c r="N427"/>
      <c r="O427"/>
      <c r="P427"/>
      <c r="Q427"/>
      <c r="R427"/>
      <c r="V427"/>
      <c r="X427"/>
      <c r="AA427"/>
      <c r="AE427"/>
    </row>
    <row r="428" spans="3:31" x14ac:dyDescent="0.25">
      <c r="C428"/>
      <c r="F428"/>
      <c r="I428"/>
      <c r="J428"/>
      <c r="L428"/>
      <c r="M428"/>
      <c r="N428"/>
      <c r="O428"/>
      <c r="P428"/>
      <c r="Q428"/>
      <c r="R428"/>
      <c r="V428"/>
      <c r="X428"/>
      <c r="AA428"/>
      <c r="AE428"/>
    </row>
    <row r="429" spans="3:31" x14ac:dyDescent="0.25">
      <c r="C429"/>
      <c r="F429"/>
      <c r="I429"/>
      <c r="J429"/>
      <c r="L429"/>
      <c r="M429"/>
      <c r="N429"/>
      <c r="O429"/>
      <c r="P429"/>
      <c r="Q429"/>
      <c r="R429"/>
      <c r="V429"/>
      <c r="X429"/>
      <c r="AA429"/>
      <c r="AE429"/>
    </row>
    <row r="430" spans="3:31" x14ac:dyDescent="0.25">
      <c r="C430"/>
      <c r="F430"/>
      <c r="I430"/>
      <c r="J430"/>
      <c r="L430"/>
      <c r="M430"/>
      <c r="N430"/>
      <c r="O430"/>
      <c r="P430"/>
      <c r="Q430"/>
      <c r="R430"/>
      <c r="V430"/>
      <c r="X430"/>
      <c r="AA430"/>
      <c r="AE430"/>
    </row>
    <row r="431" spans="3:31" x14ac:dyDescent="0.25">
      <c r="C431"/>
      <c r="F431"/>
      <c r="I431"/>
      <c r="J431"/>
      <c r="L431"/>
      <c r="M431"/>
      <c r="N431"/>
      <c r="O431"/>
      <c r="P431"/>
      <c r="Q431"/>
      <c r="R431"/>
      <c r="V431"/>
      <c r="X431"/>
      <c r="AA431"/>
      <c r="AE431"/>
    </row>
    <row r="432" spans="3:31" x14ac:dyDescent="0.25">
      <c r="C432"/>
      <c r="F432"/>
      <c r="I432"/>
      <c r="J432"/>
      <c r="L432"/>
      <c r="M432"/>
      <c r="N432"/>
      <c r="O432"/>
      <c r="P432"/>
      <c r="Q432"/>
      <c r="R432"/>
      <c r="V432"/>
      <c r="X432"/>
      <c r="AA432"/>
      <c r="AE432"/>
    </row>
    <row r="433" spans="3:31" x14ac:dyDescent="0.25">
      <c r="C433"/>
      <c r="F433"/>
      <c r="I433"/>
      <c r="J433"/>
      <c r="L433"/>
      <c r="M433"/>
      <c r="N433"/>
      <c r="O433"/>
      <c r="P433"/>
      <c r="Q433"/>
      <c r="R433"/>
      <c r="V433"/>
      <c r="X433"/>
      <c r="AA433"/>
      <c r="AE433"/>
    </row>
    <row r="434" spans="3:31" x14ac:dyDescent="0.25">
      <c r="C434"/>
      <c r="F434"/>
      <c r="I434"/>
      <c r="J434"/>
      <c r="L434"/>
      <c r="M434"/>
      <c r="N434"/>
      <c r="O434"/>
      <c r="P434"/>
      <c r="Q434"/>
      <c r="R434"/>
      <c r="V434"/>
      <c r="X434"/>
      <c r="AA434"/>
      <c r="AE434"/>
    </row>
    <row r="435" spans="3:31" x14ac:dyDescent="0.25">
      <c r="C435"/>
      <c r="F435"/>
      <c r="I435"/>
      <c r="J435"/>
      <c r="L435"/>
      <c r="M435"/>
      <c r="N435"/>
      <c r="O435"/>
      <c r="P435"/>
      <c r="Q435"/>
      <c r="R435"/>
      <c r="V435"/>
      <c r="X435"/>
      <c r="AA435"/>
      <c r="AE435"/>
    </row>
    <row r="436" spans="3:31" x14ac:dyDescent="0.25">
      <c r="C436"/>
      <c r="F436"/>
      <c r="I436"/>
      <c r="J436"/>
      <c r="L436"/>
      <c r="M436"/>
      <c r="N436"/>
      <c r="O436"/>
      <c r="P436"/>
      <c r="Q436"/>
      <c r="R436"/>
      <c r="V436"/>
      <c r="X436"/>
      <c r="AA436"/>
      <c r="AE436"/>
    </row>
    <row r="437" spans="3:31" x14ac:dyDescent="0.25">
      <c r="C437"/>
      <c r="F437"/>
      <c r="I437"/>
      <c r="J437"/>
      <c r="L437"/>
      <c r="M437"/>
      <c r="N437"/>
      <c r="O437"/>
      <c r="P437"/>
      <c r="Q437"/>
      <c r="R437"/>
      <c r="V437"/>
      <c r="X437"/>
      <c r="AA437"/>
      <c r="AE437"/>
    </row>
    <row r="438" spans="3:31" x14ac:dyDescent="0.25">
      <c r="C438"/>
      <c r="F438"/>
      <c r="I438"/>
      <c r="J438"/>
      <c r="L438"/>
      <c r="M438"/>
      <c r="N438"/>
      <c r="O438"/>
      <c r="P438"/>
      <c r="Q438"/>
      <c r="R438"/>
      <c r="V438"/>
      <c r="X438"/>
      <c r="AA438"/>
      <c r="AE438"/>
    </row>
    <row r="439" spans="3:31" x14ac:dyDescent="0.25">
      <c r="C439"/>
      <c r="F439"/>
      <c r="I439"/>
      <c r="J439"/>
      <c r="L439"/>
      <c r="M439"/>
      <c r="N439"/>
      <c r="O439"/>
      <c r="P439"/>
      <c r="Q439"/>
      <c r="R439"/>
      <c r="V439"/>
      <c r="X439"/>
      <c r="AA439"/>
      <c r="AE439"/>
    </row>
    <row r="440" spans="3:31" x14ac:dyDescent="0.25">
      <c r="C440"/>
      <c r="F440"/>
      <c r="I440"/>
      <c r="J440"/>
      <c r="L440"/>
      <c r="M440"/>
      <c r="N440"/>
      <c r="O440"/>
      <c r="P440"/>
      <c r="Q440"/>
      <c r="R440"/>
      <c r="V440"/>
      <c r="X440"/>
      <c r="AA440"/>
      <c r="AE440"/>
    </row>
    <row r="441" spans="3:31" x14ac:dyDescent="0.25">
      <c r="C441"/>
      <c r="F441"/>
      <c r="I441"/>
      <c r="J441"/>
      <c r="L441"/>
      <c r="M441"/>
      <c r="N441"/>
      <c r="O441"/>
      <c r="P441"/>
      <c r="Q441"/>
      <c r="R441"/>
      <c r="V441"/>
      <c r="X441"/>
      <c r="AA441"/>
      <c r="AE441"/>
    </row>
    <row r="442" spans="3:31" x14ac:dyDescent="0.25">
      <c r="C442"/>
      <c r="F442"/>
      <c r="I442"/>
      <c r="J442"/>
      <c r="L442"/>
      <c r="M442"/>
      <c r="N442"/>
      <c r="O442"/>
      <c r="P442"/>
      <c r="Q442"/>
      <c r="R442"/>
      <c r="V442"/>
      <c r="X442"/>
      <c r="AA442"/>
      <c r="AE442"/>
    </row>
    <row r="443" spans="3:31" x14ac:dyDescent="0.25">
      <c r="C443"/>
      <c r="F443"/>
      <c r="I443"/>
      <c r="J443"/>
      <c r="L443"/>
      <c r="M443"/>
      <c r="N443"/>
      <c r="O443"/>
      <c r="P443"/>
      <c r="Q443"/>
      <c r="R443"/>
      <c r="V443"/>
      <c r="X443"/>
      <c r="AA443"/>
      <c r="AE443"/>
    </row>
    <row r="444" spans="3:31" x14ac:dyDescent="0.25">
      <c r="C444"/>
      <c r="F444"/>
      <c r="I444"/>
      <c r="J444"/>
      <c r="L444"/>
      <c r="M444"/>
      <c r="N444"/>
      <c r="O444"/>
      <c r="P444"/>
      <c r="Q444"/>
      <c r="R444"/>
      <c r="V444"/>
      <c r="X444"/>
      <c r="AA444"/>
      <c r="AE444"/>
    </row>
    <row r="445" spans="3:31" x14ac:dyDescent="0.25">
      <c r="C445"/>
      <c r="F445"/>
      <c r="I445"/>
      <c r="J445"/>
      <c r="L445"/>
      <c r="M445"/>
      <c r="N445"/>
      <c r="O445"/>
      <c r="P445"/>
      <c r="Q445"/>
      <c r="R445"/>
      <c r="V445"/>
      <c r="X445"/>
      <c r="AA445"/>
      <c r="AE445"/>
    </row>
    <row r="446" spans="3:31" x14ac:dyDescent="0.25">
      <c r="C446"/>
      <c r="F446"/>
      <c r="I446"/>
      <c r="J446"/>
      <c r="L446"/>
      <c r="M446"/>
      <c r="N446"/>
      <c r="O446"/>
      <c r="P446"/>
      <c r="Q446"/>
      <c r="R446"/>
      <c r="V446"/>
      <c r="X446"/>
      <c r="AA446"/>
      <c r="AE446"/>
    </row>
    <row r="447" spans="3:31" x14ac:dyDescent="0.25">
      <c r="C447"/>
      <c r="F447"/>
      <c r="I447"/>
      <c r="J447"/>
      <c r="L447"/>
      <c r="M447"/>
      <c r="N447"/>
      <c r="O447"/>
      <c r="P447"/>
      <c r="Q447"/>
      <c r="R447"/>
      <c r="V447"/>
      <c r="X447"/>
      <c r="AA447"/>
      <c r="AE447"/>
    </row>
    <row r="448" spans="3:31" x14ac:dyDescent="0.25">
      <c r="C448"/>
      <c r="F448"/>
      <c r="I448"/>
      <c r="J448"/>
      <c r="L448"/>
      <c r="M448"/>
      <c r="N448"/>
      <c r="O448"/>
      <c r="P448"/>
      <c r="Q448"/>
      <c r="R448"/>
      <c r="V448"/>
      <c r="X448"/>
      <c r="AA448"/>
      <c r="AE448"/>
    </row>
    <row r="449" spans="3:31" x14ac:dyDescent="0.25">
      <c r="C449"/>
      <c r="F449"/>
      <c r="I449"/>
      <c r="J449"/>
      <c r="L449"/>
      <c r="M449"/>
      <c r="N449"/>
      <c r="O449"/>
      <c r="P449"/>
      <c r="Q449"/>
      <c r="R449"/>
      <c r="V449"/>
      <c r="X449"/>
      <c r="AA449"/>
      <c r="AE449"/>
    </row>
    <row r="450" spans="3:31" x14ac:dyDescent="0.25">
      <c r="C450"/>
      <c r="F450"/>
      <c r="I450"/>
      <c r="J450"/>
      <c r="L450"/>
      <c r="M450"/>
      <c r="N450"/>
      <c r="O450"/>
      <c r="P450"/>
      <c r="Q450"/>
      <c r="R450"/>
      <c r="V450"/>
      <c r="X450"/>
      <c r="AA450"/>
      <c r="AE450"/>
    </row>
    <row r="451" spans="3:31" x14ac:dyDescent="0.25">
      <c r="C451"/>
      <c r="F451"/>
      <c r="I451"/>
      <c r="J451"/>
      <c r="L451"/>
      <c r="M451"/>
      <c r="N451"/>
      <c r="O451"/>
      <c r="P451"/>
      <c r="Q451"/>
      <c r="R451"/>
      <c r="V451"/>
      <c r="X451"/>
      <c r="AA451"/>
      <c r="AE451"/>
    </row>
    <row r="452" spans="3:31" x14ac:dyDescent="0.25">
      <c r="C452"/>
      <c r="F452"/>
      <c r="I452"/>
      <c r="J452"/>
      <c r="L452"/>
      <c r="M452"/>
      <c r="N452"/>
      <c r="O452"/>
      <c r="P452"/>
      <c r="Q452"/>
      <c r="R452"/>
      <c r="V452"/>
      <c r="X452"/>
      <c r="AA452"/>
      <c r="AE452"/>
    </row>
    <row r="453" spans="3:31" x14ac:dyDescent="0.25">
      <c r="C453"/>
      <c r="F453"/>
      <c r="I453"/>
      <c r="J453"/>
      <c r="L453"/>
      <c r="M453"/>
      <c r="N453"/>
      <c r="O453"/>
      <c r="P453"/>
      <c r="Q453"/>
      <c r="R453"/>
      <c r="V453"/>
      <c r="X453"/>
      <c r="AA453"/>
      <c r="AE453"/>
    </row>
    <row r="454" spans="3:31" x14ac:dyDescent="0.25">
      <c r="C454"/>
      <c r="F454"/>
      <c r="I454"/>
      <c r="J454"/>
      <c r="L454"/>
      <c r="M454"/>
      <c r="N454"/>
      <c r="O454"/>
      <c r="P454"/>
      <c r="Q454"/>
      <c r="R454"/>
      <c r="V454"/>
      <c r="X454"/>
      <c r="AA454"/>
      <c r="AE454"/>
    </row>
    <row r="455" spans="3:31" x14ac:dyDescent="0.25">
      <c r="C455"/>
      <c r="F455"/>
      <c r="I455"/>
      <c r="J455"/>
      <c r="L455"/>
      <c r="M455"/>
      <c r="N455"/>
      <c r="O455"/>
      <c r="P455"/>
      <c r="Q455"/>
      <c r="R455"/>
      <c r="V455"/>
      <c r="X455"/>
      <c r="AA455"/>
      <c r="AE455"/>
    </row>
    <row r="456" spans="3:31" x14ac:dyDescent="0.25">
      <c r="C456"/>
      <c r="F456"/>
      <c r="I456"/>
      <c r="J456"/>
      <c r="L456"/>
      <c r="M456"/>
      <c r="N456"/>
      <c r="O456"/>
      <c r="P456"/>
      <c r="Q456"/>
      <c r="R456"/>
      <c r="V456"/>
      <c r="X456"/>
      <c r="AA456"/>
      <c r="AE456"/>
    </row>
    <row r="457" spans="3:31" x14ac:dyDescent="0.25">
      <c r="C457"/>
      <c r="F457"/>
      <c r="I457"/>
      <c r="J457"/>
      <c r="L457"/>
      <c r="M457"/>
      <c r="N457"/>
      <c r="O457"/>
      <c r="P457"/>
      <c r="Q457"/>
      <c r="R457"/>
      <c r="V457"/>
      <c r="X457"/>
      <c r="AA457"/>
      <c r="AE457"/>
    </row>
    <row r="458" spans="3:31" x14ac:dyDescent="0.25">
      <c r="C458"/>
      <c r="F458"/>
      <c r="I458"/>
      <c r="J458"/>
      <c r="L458"/>
      <c r="M458"/>
      <c r="N458"/>
      <c r="O458"/>
      <c r="P458"/>
      <c r="Q458"/>
      <c r="R458"/>
      <c r="V458"/>
      <c r="X458"/>
      <c r="AA458"/>
      <c r="AE458"/>
    </row>
    <row r="459" spans="3:31" x14ac:dyDescent="0.25">
      <c r="C459"/>
      <c r="F459"/>
      <c r="I459"/>
      <c r="J459"/>
      <c r="L459"/>
      <c r="M459"/>
      <c r="N459"/>
      <c r="O459"/>
      <c r="P459"/>
      <c r="Q459"/>
      <c r="R459"/>
      <c r="V459"/>
      <c r="X459"/>
      <c r="AA459"/>
      <c r="AE459"/>
    </row>
    <row r="460" spans="3:31" x14ac:dyDescent="0.25">
      <c r="C460"/>
      <c r="F460"/>
      <c r="I460"/>
      <c r="J460"/>
      <c r="L460"/>
      <c r="M460"/>
      <c r="N460"/>
      <c r="O460"/>
      <c r="P460"/>
      <c r="Q460"/>
      <c r="R460"/>
      <c r="V460"/>
      <c r="X460"/>
      <c r="AA460"/>
      <c r="AE460"/>
    </row>
    <row r="461" spans="3:31" x14ac:dyDescent="0.25">
      <c r="C461"/>
      <c r="F461"/>
      <c r="I461"/>
      <c r="J461"/>
      <c r="L461"/>
      <c r="M461"/>
      <c r="N461"/>
      <c r="O461"/>
      <c r="P461"/>
      <c r="Q461"/>
      <c r="R461"/>
      <c r="V461"/>
      <c r="X461"/>
      <c r="AA461"/>
      <c r="AE461"/>
    </row>
    <row r="462" spans="3:31" x14ac:dyDescent="0.25">
      <c r="C462"/>
      <c r="F462"/>
      <c r="I462"/>
      <c r="J462"/>
      <c r="L462"/>
      <c r="M462"/>
      <c r="N462"/>
      <c r="O462"/>
      <c r="P462"/>
      <c r="Q462"/>
      <c r="R462"/>
      <c r="V462"/>
      <c r="X462"/>
      <c r="AA462"/>
      <c r="AE462"/>
    </row>
    <row r="463" spans="3:31" x14ac:dyDescent="0.25">
      <c r="C463"/>
      <c r="F463"/>
      <c r="I463"/>
      <c r="J463"/>
      <c r="L463"/>
      <c r="M463"/>
      <c r="N463"/>
      <c r="O463"/>
      <c r="P463"/>
      <c r="Q463"/>
      <c r="R463"/>
      <c r="V463"/>
      <c r="X463"/>
      <c r="AA463"/>
      <c r="AE463"/>
    </row>
    <row r="464" spans="3:31" x14ac:dyDescent="0.25">
      <c r="C464"/>
      <c r="F464"/>
      <c r="I464"/>
      <c r="J464"/>
      <c r="L464"/>
      <c r="M464"/>
      <c r="N464"/>
      <c r="O464"/>
      <c r="P464"/>
      <c r="Q464"/>
      <c r="R464"/>
      <c r="V464"/>
      <c r="X464"/>
      <c r="AA464"/>
      <c r="AE464"/>
    </row>
    <row r="465" spans="3:31" x14ac:dyDescent="0.25">
      <c r="C465"/>
      <c r="F465"/>
      <c r="I465"/>
      <c r="J465"/>
      <c r="L465"/>
      <c r="M465"/>
      <c r="N465"/>
      <c r="O465"/>
      <c r="P465"/>
      <c r="Q465"/>
      <c r="R465"/>
      <c r="V465"/>
      <c r="X465"/>
      <c r="AA465"/>
      <c r="AE465"/>
    </row>
    <row r="466" spans="3:31" x14ac:dyDescent="0.25">
      <c r="C466"/>
      <c r="F466"/>
      <c r="I466"/>
      <c r="J466"/>
      <c r="L466"/>
      <c r="M466"/>
      <c r="N466"/>
      <c r="O466"/>
      <c r="P466"/>
      <c r="Q466"/>
      <c r="R466"/>
      <c r="V466"/>
      <c r="X466"/>
      <c r="AA466"/>
      <c r="AE466"/>
    </row>
    <row r="467" spans="3:31" x14ac:dyDescent="0.25">
      <c r="C467"/>
      <c r="F467"/>
      <c r="I467"/>
      <c r="J467"/>
      <c r="L467"/>
      <c r="M467"/>
      <c r="N467"/>
      <c r="O467"/>
      <c r="P467"/>
      <c r="Q467"/>
      <c r="R467"/>
      <c r="V467"/>
      <c r="X467"/>
      <c r="AA467"/>
      <c r="AE467"/>
    </row>
    <row r="468" spans="3:31" x14ac:dyDescent="0.25">
      <c r="C468"/>
      <c r="F468"/>
      <c r="I468"/>
      <c r="J468"/>
      <c r="L468"/>
      <c r="M468"/>
      <c r="N468"/>
      <c r="O468"/>
      <c r="P468"/>
      <c r="Q468"/>
      <c r="R468"/>
      <c r="V468"/>
      <c r="X468"/>
      <c r="AA468"/>
      <c r="AE468"/>
    </row>
    <row r="469" spans="3:31" x14ac:dyDescent="0.25">
      <c r="C469"/>
      <c r="F469"/>
      <c r="I469"/>
      <c r="J469"/>
      <c r="L469"/>
      <c r="M469"/>
      <c r="N469"/>
      <c r="O469"/>
      <c r="P469"/>
      <c r="Q469"/>
      <c r="R469"/>
      <c r="V469"/>
      <c r="X469"/>
      <c r="AA469"/>
      <c r="AE469"/>
    </row>
    <row r="470" spans="3:31" x14ac:dyDescent="0.25">
      <c r="C470"/>
      <c r="F470"/>
      <c r="I470"/>
      <c r="J470"/>
      <c r="L470"/>
      <c r="M470"/>
      <c r="N470"/>
      <c r="O470"/>
      <c r="P470"/>
      <c r="Q470"/>
      <c r="R470"/>
      <c r="V470"/>
      <c r="X470"/>
      <c r="AA470"/>
      <c r="AE470"/>
    </row>
    <row r="471" spans="3:31" x14ac:dyDescent="0.25">
      <c r="C471"/>
      <c r="F471"/>
      <c r="I471"/>
      <c r="J471"/>
      <c r="L471"/>
      <c r="M471"/>
      <c r="N471"/>
      <c r="O471"/>
      <c r="P471"/>
      <c r="Q471"/>
      <c r="R471"/>
      <c r="V471"/>
      <c r="X471"/>
      <c r="AA471"/>
      <c r="AE471"/>
    </row>
    <row r="472" spans="3:31" x14ac:dyDescent="0.25">
      <c r="C472"/>
      <c r="F472"/>
      <c r="I472"/>
      <c r="J472"/>
      <c r="L472"/>
      <c r="M472"/>
      <c r="N472"/>
      <c r="O472"/>
      <c r="P472"/>
      <c r="Q472"/>
      <c r="R472"/>
      <c r="V472"/>
      <c r="X472"/>
      <c r="AA472"/>
      <c r="AE472"/>
    </row>
    <row r="473" spans="3:31" x14ac:dyDescent="0.25">
      <c r="C473"/>
      <c r="F473"/>
      <c r="I473"/>
      <c r="J473"/>
      <c r="L473"/>
      <c r="M473"/>
      <c r="N473"/>
      <c r="O473"/>
      <c r="P473"/>
      <c r="Q473"/>
      <c r="R473"/>
      <c r="V473"/>
      <c r="X473"/>
      <c r="AA473"/>
      <c r="AE473"/>
    </row>
    <row r="474" spans="3:31" x14ac:dyDescent="0.25">
      <c r="C474"/>
      <c r="F474"/>
      <c r="I474"/>
      <c r="J474"/>
      <c r="L474"/>
      <c r="M474"/>
      <c r="N474"/>
      <c r="O474"/>
      <c r="P474"/>
      <c r="Q474"/>
      <c r="R474"/>
      <c r="V474"/>
      <c r="X474"/>
      <c r="AA474"/>
      <c r="AE474"/>
    </row>
    <row r="475" spans="3:31" x14ac:dyDescent="0.25">
      <c r="C475"/>
      <c r="F475"/>
      <c r="I475"/>
      <c r="J475"/>
      <c r="L475"/>
      <c r="M475"/>
      <c r="N475"/>
      <c r="O475"/>
      <c r="P475"/>
      <c r="Q475"/>
      <c r="R475"/>
      <c r="V475"/>
      <c r="X475"/>
      <c r="AA475"/>
      <c r="AE475"/>
    </row>
    <row r="476" spans="3:31" x14ac:dyDescent="0.25">
      <c r="C476"/>
      <c r="F476"/>
      <c r="I476"/>
      <c r="J476"/>
      <c r="L476"/>
      <c r="M476"/>
      <c r="N476"/>
      <c r="O476"/>
      <c r="P476"/>
      <c r="Q476"/>
      <c r="R476"/>
      <c r="V476"/>
      <c r="X476"/>
      <c r="AA476"/>
      <c r="AE476"/>
    </row>
    <row r="477" spans="3:31" x14ac:dyDescent="0.25">
      <c r="C477"/>
      <c r="F477"/>
      <c r="I477"/>
      <c r="J477"/>
      <c r="L477"/>
      <c r="M477"/>
      <c r="N477"/>
      <c r="O477"/>
      <c r="P477"/>
      <c r="Q477"/>
      <c r="R477"/>
      <c r="V477"/>
      <c r="X477"/>
      <c r="AA477"/>
      <c r="AE477"/>
    </row>
    <row r="478" spans="3:31" x14ac:dyDescent="0.25">
      <c r="C478"/>
      <c r="F478"/>
      <c r="I478"/>
      <c r="J478"/>
      <c r="L478"/>
      <c r="M478"/>
      <c r="N478"/>
      <c r="O478"/>
      <c r="P478"/>
      <c r="Q478"/>
      <c r="R478"/>
      <c r="V478"/>
      <c r="X478"/>
      <c r="AA478"/>
      <c r="AE478"/>
    </row>
    <row r="479" spans="3:31" x14ac:dyDescent="0.25">
      <c r="C479"/>
      <c r="F479"/>
      <c r="I479"/>
      <c r="J479"/>
      <c r="L479"/>
      <c r="M479"/>
      <c r="N479"/>
      <c r="O479"/>
      <c r="P479"/>
      <c r="Q479"/>
      <c r="R479"/>
      <c r="V479"/>
      <c r="X479"/>
      <c r="AA479"/>
      <c r="AE479"/>
    </row>
    <row r="480" spans="3:31" x14ac:dyDescent="0.25">
      <c r="C480"/>
      <c r="F480"/>
      <c r="I480"/>
      <c r="J480"/>
      <c r="L480"/>
      <c r="M480"/>
      <c r="N480"/>
      <c r="O480"/>
      <c r="P480"/>
      <c r="Q480"/>
      <c r="R480"/>
      <c r="V480"/>
      <c r="X480"/>
      <c r="AA480"/>
      <c r="AE480"/>
    </row>
    <row r="481" spans="3:31" x14ac:dyDescent="0.25">
      <c r="C481"/>
      <c r="F481"/>
      <c r="I481"/>
      <c r="J481"/>
      <c r="L481"/>
      <c r="M481"/>
      <c r="N481"/>
      <c r="O481"/>
      <c r="P481"/>
      <c r="Q481"/>
      <c r="R481"/>
      <c r="V481"/>
      <c r="X481"/>
      <c r="AA481"/>
      <c r="AE481"/>
    </row>
    <row r="482" spans="3:31" x14ac:dyDescent="0.25">
      <c r="C482"/>
      <c r="F482"/>
      <c r="I482"/>
      <c r="J482"/>
      <c r="L482"/>
      <c r="M482"/>
      <c r="N482"/>
      <c r="O482"/>
      <c r="P482"/>
      <c r="Q482"/>
      <c r="R482"/>
      <c r="V482"/>
      <c r="X482"/>
      <c r="AA482"/>
      <c r="AE482"/>
    </row>
    <row r="483" spans="3:31" x14ac:dyDescent="0.25">
      <c r="C483"/>
      <c r="F483"/>
      <c r="I483"/>
      <c r="J483"/>
      <c r="L483"/>
      <c r="M483"/>
      <c r="N483"/>
      <c r="O483"/>
      <c r="P483"/>
      <c r="Q483"/>
      <c r="R483"/>
      <c r="V483"/>
      <c r="X483"/>
      <c r="AA483"/>
      <c r="AE483"/>
    </row>
    <row r="484" spans="3:31" x14ac:dyDescent="0.25">
      <c r="C484"/>
      <c r="F484"/>
      <c r="I484"/>
      <c r="J484"/>
      <c r="L484"/>
      <c r="M484"/>
      <c r="N484"/>
      <c r="O484"/>
      <c r="P484"/>
      <c r="Q484"/>
      <c r="R484"/>
      <c r="V484"/>
      <c r="X484"/>
      <c r="AA484"/>
      <c r="AE484"/>
    </row>
    <row r="485" spans="3:31" x14ac:dyDescent="0.25">
      <c r="C485"/>
      <c r="F485"/>
      <c r="I485"/>
      <c r="J485"/>
      <c r="L485"/>
      <c r="M485"/>
      <c r="N485"/>
      <c r="O485"/>
      <c r="P485"/>
      <c r="Q485"/>
      <c r="R485"/>
      <c r="V485"/>
      <c r="X485"/>
      <c r="AA485"/>
      <c r="AE485"/>
    </row>
    <row r="486" spans="3:31" x14ac:dyDescent="0.25">
      <c r="C486"/>
      <c r="F486"/>
      <c r="I486"/>
      <c r="J486"/>
      <c r="L486"/>
      <c r="M486"/>
      <c r="N486"/>
      <c r="O486"/>
      <c r="P486"/>
      <c r="Q486"/>
      <c r="R486"/>
      <c r="V486"/>
      <c r="X486"/>
      <c r="AA486"/>
      <c r="AE486"/>
    </row>
    <row r="487" spans="3:31" x14ac:dyDescent="0.25">
      <c r="C487"/>
      <c r="F487"/>
      <c r="I487"/>
      <c r="J487"/>
      <c r="L487"/>
      <c r="M487"/>
      <c r="N487"/>
      <c r="O487"/>
      <c r="P487"/>
      <c r="Q487"/>
      <c r="R487"/>
      <c r="V487"/>
      <c r="X487"/>
      <c r="AA487"/>
      <c r="AE487"/>
    </row>
    <row r="488" spans="3:31" x14ac:dyDescent="0.25">
      <c r="C488"/>
      <c r="F488"/>
      <c r="I488"/>
      <c r="J488"/>
      <c r="L488"/>
      <c r="M488"/>
      <c r="N488"/>
      <c r="O488"/>
      <c r="P488"/>
      <c r="Q488"/>
      <c r="R488"/>
      <c r="V488"/>
      <c r="X488"/>
      <c r="AA488"/>
      <c r="AE488"/>
    </row>
    <row r="489" spans="3:31" x14ac:dyDescent="0.25">
      <c r="C489"/>
      <c r="F489"/>
      <c r="I489"/>
      <c r="J489"/>
      <c r="L489"/>
      <c r="M489"/>
      <c r="N489"/>
      <c r="O489"/>
      <c r="P489"/>
      <c r="Q489"/>
      <c r="R489"/>
      <c r="V489"/>
      <c r="X489"/>
      <c r="AA489"/>
      <c r="AE489"/>
    </row>
    <row r="490" spans="3:31" x14ac:dyDescent="0.25">
      <c r="C490"/>
      <c r="F490"/>
      <c r="I490"/>
      <c r="J490"/>
      <c r="L490"/>
      <c r="M490"/>
      <c r="N490"/>
      <c r="O490"/>
      <c r="P490"/>
      <c r="Q490"/>
      <c r="R490"/>
      <c r="V490"/>
      <c r="X490"/>
      <c r="AA490"/>
      <c r="AE490"/>
    </row>
    <row r="491" spans="3:31" x14ac:dyDescent="0.25">
      <c r="C491"/>
      <c r="F491"/>
      <c r="I491"/>
      <c r="J491"/>
      <c r="L491"/>
      <c r="M491"/>
      <c r="N491"/>
      <c r="O491"/>
      <c r="P491"/>
      <c r="Q491"/>
      <c r="R491"/>
      <c r="V491"/>
      <c r="X491"/>
      <c r="AA491"/>
      <c r="AE491"/>
    </row>
    <row r="492" spans="3:31" x14ac:dyDescent="0.25">
      <c r="C492"/>
      <c r="F492"/>
      <c r="I492"/>
      <c r="J492"/>
      <c r="L492"/>
      <c r="M492"/>
      <c r="N492"/>
      <c r="O492"/>
      <c r="P492"/>
      <c r="Q492"/>
      <c r="R492"/>
      <c r="V492"/>
      <c r="X492"/>
      <c r="AA492"/>
      <c r="AE492"/>
    </row>
    <row r="493" spans="3:31" x14ac:dyDescent="0.25">
      <c r="C493"/>
      <c r="F493"/>
      <c r="I493"/>
      <c r="J493"/>
      <c r="L493"/>
      <c r="M493"/>
      <c r="N493"/>
      <c r="O493"/>
      <c r="P493"/>
      <c r="Q493"/>
      <c r="R493"/>
      <c r="V493"/>
      <c r="X493"/>
      <c r="AA493"/>
      <c r="AE493"/>
    </row>
    <row r="494" spans="3:31" x14ac:dyDescent="0.25">
      <c r="C494"/>
      <c r="F494"/>
      <c r="I494"/>
      <c r="J494"/>
      <c r="L494"/>
      <c r="M494"/>
      <c r="N494"/>
      <c r="O494"/>
      <c r="P494"/>
      <c r="Q494"/>
      <c r="R494"/>
      <c r="V494"/>
      <c r="X494"/>
      <c r="AA494"/>
      <c r="AE494"/>
    </row>
    <row r="495" spans="3:31" x14ac:dyDescent="0.25">
      <c r="C495"/>
      <c r="F495"/>
      <c r="I495"/>
      <c r="J495"/>
      <c r="L495"/>
      <c r="M495"/>
      <c r="N495"/>
      <c r="O495"/>
      <c r="P495"/>
      <c r="Q495"/>
      <c r="R495"/>
      <c r="V495"/>
      <c r="X495"/>
      <c r="AA495"/>
      <c r="AE495"/>
    </row>
    <row r="496" spans="3:31" x14ac:dyDescent="0.25">
      <c r="C496"/>
      <c r="F496"/>
      <c r="I496"/>
      <c r="J496"/>
      <c r="L496"/>
      <c r="M496"/>
      <c r="N496"/>
      <c r="O496"/>
      <c r="P496"/>
      <c r="Q496"/>
      <c r="R496"/>
      <c r="V496"/>
      <c r="X496"/>
      <c r="AA496"/>
      <c r="AE496"/>
    </row>
    <row r="497" spans="3:31" x14ac:dyDescent="0.25">
      <c r="C497"/>
      <c r="F497"/>
      <c r="I497"/>
      <c r="J497"/>
      <c r="L497"/>
      <c r="M497"/>
      <c r="N497"/>
      <c r="O497"/>
      <c r="P497"/>
      <c r="Q497"/>
      <c r="R497"/>
      <c r="V497"/>
      <c r="X497"/>
      <c r="AA497"/>
      <c r="AE497"/>
    </row>
    <row r="498" spans="3:31" x14ac:dyDescent="0.25">
      <c r="C498"/>
      <c r="F498"/>
      <c r="I498"/>
      <c r="J498"/>
      <c r="L498"/>
      <c r="M498"/>
      <c r="N498"/>
      <c r="O498"/>
      <c r="P498"/>
      <c r="Q498"/>
      <c r="R498"/>
      <c r="V498"/>
      <c r="X498"/>
      <c r="AA498"/>
      <c r="AE498"/>
    </row>
    <row r="499" spans="3:31" x14ac:dyDescent="0.25">
      <c r="C499"/>
      <c r="F499"/>
      <c r="I499"/>
      <c r="J499"/>
      <c r="L499"/>
      <c r="M499"/>
      <c r="N499"/>
      <c r="O499"/>
      <c r="P499"/>
      <c r="Q499"/>
      <c r="R499"/>
      <c r="V499"/>
      <c r="X499"/>
      <c r="AA499"/>
      <c r="AE499"/>
    </row>
    <row r="500" spans="3:31" x14ac:dyDescent="0.25">
      <c r="C500"/>
      <c r="F500"/>
      <c r="I500"/>
      <c r="J500"/>
      <c r="L500"/>
      <c r="M500"/>
      <c r="N500"/>
      <c r="O500"/>
      <c r="P500"/>
      <c r="Q500"/>
      <c r="R500"/>
      <c r="V500"/>
      <c r="X500"/>
      <c r="AA500"/>
      <c r="AE500"/>
    </row>
    <row r="501" spans="3:31" x14ac:dyDescent="0.25">
      <c r="C501"/>
      <c r="F501"/>
      <c r="I501"/>
      <c r="J501"/>
      <c r="L501"/>
      <c r="M501"/>
      <c r="N501"/>
      <c r="O501"/>
      <c r="P501"/>
      <c r="Q501"/>
      <c r="R501"/>
      <c r="V501"/>
      <c r="X501"/>
      <c r="AA501"/>
      <c r="AE501"/>
    </row>
    <row r="502" spans="3:31" x14ac:dyDescent="0.25">
      <c r="C502"/>
      <c r="F502"/>
      <c r="I502"/>
      <c r="J502"/>
      <c r="L502"/>
      <c r="M502"/>
      <c r="N502"/>
      <c r="O502"/>
      <c r="P502"/>
      <c r="Q502"/>
      <c r="R502"/>
      <c r="V502"/>
      <c r="X502"/>
      <c r="AA502"/>
      <c r="AE502"/>
    </row>
    <row r="503" spans="3:31" x14ac:dyDescent="0.25">
      <c r="C503"/>
      <c r="F503"/>
      <c r="I503"/>
      <c r="J503"/>
      <c r="L503"/>
      <c r="M503"/>
      <c r="N503"/>
      <c r="O503"/>
      <c r="P503"/>
      <c r="Q503"/>
      <c r="R503"/>
      <c r="V503"/>
      <c r="X503"/>
      <c r="AA503"/>
      <c r="AE503"/>
    </row>
    <row r="504" spans="3:31" x14ac:dyDescent="0.25">
      <c r="C504"/>
      <c r="F504"/>
      <c r="I504"/>
      <c r="J504"/>
      <c r="L504"/>
      <c r="M504"/>
      <c r="N504"/>
      <c r="O504"/>
      <c r="P504"/>
      <c r="Q504"/>
      <c r="R504"/>
      <c r="V504"/>
      <c r="X504"/>
      <c r="AA504"/>
      <c r="AE504"/>
    </row>
    <row r="505" spans="3:31" x14ac:dyDescent="0.25">
      <c r="C505"/>
      <c r="F505"/>
      <c r="I505"/>
      <c r="J505"/>
      <c r="L505"/>
      <c r="M505"/>
      <c r="N505"/>
      <c r="O505"/>
      <c r="P505"/>
      <c r="Q505"/>
      <c r="R505"/>
      <c r="V505"/>
      <c r="X505"/>
      <c r="AA505"/>
      <c r="AE505"/>
    </row>
    <row r="506" spans="3:31" x14ac:dyDescent="0.25">
      <c r="C506"/>
      <c r="F506"/>
      <c r="I506"/>
      <c r="J506"/>
      <c r="L506"/>
      <c r="M506"/>
      <c r="N506"/>
      <c r="O506"/>
      <c r="P506"/>
      <c r="Q506"/>
      <c r="R506"/>
      <c r="V506"/>
      <c r="X506"/>
      <c r="AA506"/>
      <c r="AE506"/>
    </row>
    <row r="507" spans="3:31" x14ac:dyDescent="0.25">
      <c r="C507"/>
      <c r="F507"/>
      <c r="I507"/>
      <c r="J507"/>
      <c r="L507"/>
      <c r="M507"/>
      <c r="N507"/>
      <c r="O507"/>
      <c r="P507"/>
      <c r="Q507"/>
      <c r="R507"/>
      <c r="V507"/>
      <c r="X507"/>
      <c r="AA507"/>
      <c r="AE507"/>
    </row>
    <row r="508" spans="3:31" x14ac:dyDescent="0.25">
      <c r="C508"/>
      <c r="F508"/>
      <c r="I508"/>
      <c r="J508"/>
      <c r="L508"/>
      <c r="M508"/>
      <c r="N508"/>
      <c r="O508"/>
      <c r="P508"/>
      <c r="Q508"/>
      <c r="R508"/>
      <c r="V508"/>
      <c r="X508"/>
      <c r="AA508"/>
      <c r="AE508"/>
    </row>
    <row r="509" spans="3:31" x14ac:dyDescent="0.25">
      <c r="C509"/>
      <c r="F509"/>
      <c r="I509"/>
      <c r="J509"/>
      <c r="L509"/>
      <c r="M509"/>
      <c r="N509"/>
      <c r="O509"/>
      <c r="P509"/>
      <c r="Q509"/>
      <c r="R509"/>
      <c r="V509"/>
      <c r="X509"/>
      <c r="AA509"/>
      <c r="AE509"/>
    </row>
    <row r="510" spans="3:31" x14ac:dyDescent="0.25">
      <c r="C510"/>
      <c r="F510"/>
      <c r="I510"/>
      <c r="J510"/>
      <c r="L510"/>
      <c r="M510"/>
      <c r="N510"/>
      <c r="O510"/>
      <c r="P510"/>
      <c r="Q510"/>
      <c r="R510"/>
      <c r="V510"/>
      <c r="X510"/>
      <c r="AA510"/>
      <c r="AE510"/>
    </row>
    <row r="511" spans="3:31" x14ac:dyDescent="0.25">
      <c r="C511"/>
      <c r="F511"/>
      <c r="I511"/>
      <c r="J511"/>
      <c r="L511"/>
      <c r="M511"/>
      <c r="N511"/>
      <c r="O511"/>
      <c r="P511"/>
      <c r="Q511"/>
      <c r="R511"/>
      <c r="V511"/>
      <c r="X511"/>
      <c r="AA511"/>
      <c r="AE511"/>
    </row>
    <row r="512" spans="3:31" x14ac:dyDescent="0.25">
      <c r="C512"/>
      <c r="F512"/>
      <c r="I512"/>
      <c r="J512"/>
      <c r="L512"/>
      <c r="M512"/>
      <c r="N512"/>
      <c r="O512"/>
      <c r="P512"/>
      <c r="Q512"/>
      <c r="R512"/>
      <c r="V512"/>
      <c r="X512"/>
      <c r="AA512"/>
      <c r="AE512"/>
    </row>
    <row r="513" spans="3:31" x14ac:dyDescent="0.25">
      <c r="C513"/>
      <c r="F513"/>
      <c r="I513"/>
      <c r="J513"/>
      <c r="L513"/>
      <c r="M513"/>
      <c r="N513"/>
      <c r="O513"/>
      <c r="P513"/>
      <c r="Q513"/>
      <c r="R513"/>
      <c r="V513"/>
      <c r="X513"/>
      <c r="AA513"/>
      <c r="AE513"/>
    </row>
    <row r="514" spans="3:31" x14ac:dyDescent="0.25">
      <c r="C514"/>
      <c r="F514"/>
      <c r="I514"/>
      <c r="J514"/>
      <c r="L514"/>
      <c r="M514"/>
      <c r="N514"/>
      <c r="O514"/>
      <c r="P514"/>
      <c r="Q514"/>
      <c r="R514"/>
      <c r="V514"/>
      <c r="X514"/>
      <c r="AA514"/>
      <c r="AE514"/>
    </row>
    <row r="515" spans="3:31" x14ac:dyDescent="0.25">
      <c r="C515"/>
      <c r="F515"/>
      <c r="I515"/>
      <c r="J515"/>
      <c r="L515"/>
      <c r="M515"/>
      <c r="N515"/>
      <c r="O515"/>
      <c r="P515"/>
      <c r="Q515"/>
      <c r="R515"/>
      <c r="V515"/>
      <c r="X515"/>
      <c r="AA515"/>
      <c r="AE515"/>
    </row>
    <row r="516" spans="3:31" x14ac:dyDescent="0.25">
      <c r="C516"/>
      <c r="F516"/>
      <c r="I516"/>
      <c r="J516"/>
      <c r="L516"/>
      <c r="M516"/>
      <c r="N516"/>
      <c r="O516"/>
      <c r="P516"/>
      <c r="Q516"/>
      <c r="R516"/>
      <c r="V516"/>
      <c r="X516"/>
      <c r="AA516"/>
      <c r="AE516"/>
    </row>
    <row r="517" spans="3:31" x14ac:dyDescent="0.25">
      <c r="C517"/>
      <c r="F517"/>
      <c r="I517"/>
      <c r="J517"/>
      <c r="L517"/>
      <c r="M517"/>
      <c r="N517"/>
      <c r="O517"/>
      <c r="P517"/>
      <c r="Q517"/>
      <c r="R517"/>
      <c r="V517"/>
      <c r="X517"/>
      <c r="AA517"/>
      <c r="AE517"/>
    </row>
    <row r="518" spans="3:31" x14ac:dyDescent="0.25">
      <c r="C518"/>
      <c r="F518"/>
      <c r="I518"/>
      <c r="J518"/>
      <c r="L518"/>
      <c r="M518"/>
      <c r="N518"/>
      <c r="O518"/>
      <c r="P518"/>
      <c r="Q518"/>
      <c r="R518"/>
      <c r="V518"/>
      <c r="X518"/>
      <c r="AA518"/>
      <c r="AE518"/>
    </row>
    <row r="519" spans="3:31" x14ac:dyDescent="0.25">
      <c r="C519"/>
      <c r="F519"/>
      <c r="I519"/>
      <c r="J519"/>
      <c r="L519"/>
      <c r="M519"/>
      <c r="N519"/>
      <c r="O519"/>
      <c r="P519"/>
      <c r="Q519"/>
      <c r="R519"/>
      <c r="V519"/>
      <c r="X519"/>
      <c r="AA519"/>
      <c r="AE519"/>
    </row>
    <row r="520" spans="3:31" x14ac:dyDescent="0.25">
      <c r="C520"/>
      <c r="F520"/>
      <c r="I520"/>
      <c r="J520"/>
      <c r="L520"/>
      <c r="M520"/>
      <c r="N520"/>
      <c r="O520"/>
      <c r="P520"/>
      <c r="Q520"/>
      <c r="R520"/>
      <c r="V520"/>
      <c r="X520"/>
      <c r="AA520"/>
      <c r="AE520"/>
    </row>
    <row r="521" spans="3:31" x14ac:dyDescent="0.25">
      <c r="C521"/>
      <c r="F521"/>
      <c r="I521"/>
      <c r="J521"/>
      <c r="L521"/>
      <c r="M521"/>
      <c r="N521"/>
      <c r="O521"/>
      <c r="P521"/>
      <c r="Q521"/>
      <c r="R521"/>
      <c r="V521"/>
      <c r="X521"/>
      <c r="AA521"/>
      <c r="AE521"/>
    </row>
    <row r="522" spans="3:31" x14ac:dyDescent="0.25">
      <c r="C522"/>
      <c r="F522"/>
      <c r="I522"/>
      <c r="J522"/>
      <c r="L522"/>
      <c r="M522"/>
      <c r="N522"/>
      <c r="O522"/>
      <c r="P522"/>
      <c r="Q522"/>
      <c r="R522"/>
      <c r="V522"/>
      <c r="X522"/>
      <c r="AA522"/>
      <c r="AE522"/>
    </row>
    <row r="523" spans="3:31" x14ac:dyDescent="0.25">
      <c r="C523"/>
      <c r="F523"/>
      <c r="I523"/>
      <c r="J523"/>
      <c r="L523"/>
      <c r="M523"/>
      <c r="N523"/>
      <c r="O523"/>
      <c r="P523"/>
      <c r="Q523"/>
      <c r="R523"/>
      <c r="V523"/>
      <c r="X523"/>
      <c r="AA523"/>
      <c r="AE523"/>
    </row>
    <row r="524" spans="3:31" x14ac:dyDescent="0.25">
      <c r="C524"/>
      <c r="F524"/>
      <c r="I524"/>
      <c r="J524"/>
      <c r="L524"/>
      <c r="M524"/>
      <c r="N524"/>
      <c r="O524"/>
      <c r="P524"/>
      <c r="Q524"/>
      <c r="R524"/>
      <c r="V524"/>
      <c r="X524"/>
      <c r="AA524"/>
      <c r="AE524"/>
    </row>
    <row r="525" spans="3:31" x14ac:dyDescent="0.25">
      <c r="C525"/>
      <c r="F525"/>
      <c r="I525"/>
      <c r="J525"/>
      <c r="L525"/>
      <c r="M525"/>
      <c r="N525"/>
      <c r="O525"/>
      <c r="P525"/>
      <c r="Q525"/>
      <c r="R525"/>
      <c r="V525"/>
      <c r="X525"/>
      <c r="AA525"/>
      <c r="AE525"/>
    </row>
    <row r="526" spans="3:31" x14ac:dyDescent="0.25">
      <c r="C526"/>
      <c r="F526"/>
      <c r="I526"/>
      <c r="J526"/>
      <c r="L526"/>
      <c r="M526"/>
      <c r="N526"/>
      <c r="O526"/>
      <c r="P526"/>
      <c r="Q526"/>
      <c r="R526"/>
      <c r="V526"/>
      <c r="X526"/>
      <c r="AA526"/>
      <c r="AE526"/>
    </row>
    <row r="527" spans="3:31" x14ac:dyDescent="0.25">
      <c r="C527"/>
      <c r="F527"/>
      <c r="I527"/>
      <c r="J527"/>
      <c r="L527"/>
      <c r="M527"/>
      <c r="N527"/>
      <c r="O527"/>
      <c r="P527"/>
      <c r="Q527"/>
      <c r="R527"/>
      <c r="V527"/>
      <c r="X527"/>
      <c r="AA527"/>
      <c r="AE527"/>
    </row>
    <row r="528" spans="3:31" x14ac:dyDescent="0.25">
      <c r="C528"/>
      <c r="F528"/>
      <c r="I528"/>
      <c r="J528"/>
      <c r="L528"/>
      <c r="M528"/>
      <c r="N528"/>
      <c r="O528"/>
      <c r="P528"/>
      <c r="Q528"/>
      <c r="R528"/>
      <c r="V528"/>
      <c r="X528"/>
      <c r="AA528"/>
      <c r="AE528"/>
    </row>
    <row r="529" spans="3:31" x14ac:dyDescent="0.25">
      <c r="C529"/>
      <c r="F529"/>
      <c r="I529"/>
      <c r="J529"/>
      <c r="L529"/>
      <c r="M529"/>
      <c r="N529"/>
      <c r="O529"/>
      <c r="P529"/>
      <c r="Q529"/>
      <c r="R529"/>
      <c r="V529"/>
      <c r="X529"/>
      <c r="AA529"/>
      <c r="AE529"/>
    </row>
    <row r="530" spans="3:31" x14ac:dyDescent="0.25">
      <c r="C530"/>
      <c r="F530"/>
      <c r="I530"/>
      <c r="J530"/>
      <c r="L530"/>
      <c r="M530"/>
      <c r="N530"/>
      <c r="O530"/>
      <c r="P530"/>
      <c r="Q530"/>
      <c r="R530"/>
      <c r="V530"/>
      <c r="X530"/>
      <c r="AA530"/>
      <c r="AE530"/>
    </row>
    <row r="531" spans="3:31" x14ac:dyDescent="0.25">
      <c r="C531"/>
      <c r="F531"/>
      <c r="I531"/>
      <c r="J531"/>
      <c r="L531"/>
      <c r="M531"/>
      <c r="N531"/>
      <c r="O531"/>
      <c r="P531"/>
      <c r="Q531"/>
      <c r="R531"/>
      <c r="V531"/>
      <c r="X531"/>
      <c r="AA531"/>
      <c r="AE531"/>
    </row>
    <row r="532" spans="3:31" x14ac:dyDescent="0.25">
      <c r="C532"/>
      <c r="F532"/>
      <c r="I532"/>
      <c r="J532"/>
      <c r="L532"/>
      <c r="M532"/>
      <c r="N532"/>
      <c r="O532"/>
      <c r="P532"/>
      <c r="Q532"/>
      <c r="R532"/>
      <c r="V532"/>
      <c r="X532"/>
      <c r="AA532"/>
      <c r="AE532"/>
    </row>
    <row r="533" spans="3:31" x14ac:dyDescent="0.25">
      <c r="C533"/>
      <c r="F533"/>
      <c r="I533"/>
      <c r="J533"/>
      <c r="L533"/>
      <c r="M533"/>
      <c r="N533"/>
      <c r="O533"/>
      <c r="P533"/>
      <c r="Q533"/>
      <c r="R533"/>
      <c r="V533"/>
      <c r="X533"/>
      <c r="AA533"/>
      <c r="AE533"/>
    </row>
    <row r="534" spans="3:31" x14ac:dyDescent="0.25">
      <c r="C534"/>
      <c r="F534"/>
      <c r="I534"/>
      <c r="J534"/>
      <c r="L534"/>
      <c r="M534"/>
      <c r="N534"/>
      <c r="O534"/>
      <c r="P534"/>
      <c r="Q534"/>
      <c r="R534"/>
      <c r="V534"/>
      <c r="X534"/>
      <c r="AA534"/>
      <c r="AE534"/>
    </row>
    <row r="535" spans="3:31" x14ac:dyDescent="0.25">
      <c r="C535"/>
      <c r="F535"/>
      <c r="I535"/>
      <c r="J535"/>
      <c r="L535"/>
      <c r="M535"/>
      <c r="N535"/>
      <c r="O535"/>
      <c r="P535"/>
      <c r="Q535"/>
      <c r="R535"/>
      <c r="V535"/>
      <c r="X535"/>
      <c r="AA535"/>
      <c r="AE535"/>
    </row>
    <row r="536" spans="3:31" x14ac:dyDescent="0.25">
      <c r="C536"/>
      <c r="F536"/>
      <c r="I536"/>
      <c r="J536"/>
      <c r="L536"/>
      <c r="M536"/>
      <c r="N536"/>
      <c r="O536"/>
      <c r="P536"/>
      <c r="Q536"/>
      <c r="R536"/>
      <c r="V536"/>
      <c r="X536"/>
      <c r="AA536"/>
      <c r="AE536"/>
    </row>
    <row r="537" spans="3:31" x14ac:dyDescent="0.25">
      <c r="C537"/>
      <c r="F537"/>
      <c r="I537"/>
      <c r="J537"/>
      <c r="L537"/>
      <c r="M537"/>
      <c r="N537"/>
      <c r="O537"/>
      <c r="P537"/>
      <c r="Q537"/>
      <c r="R537"/>
      <c r="V537"/>
      <c r="X537"/>
      <c r="AA537"/>
      <c r="AE537"/>
    </row>
    <row r="538" spans="3:31" x14ac:dyDescent="0.25">
      <c r="C538"/>
      <c r="F538"/>
      <c r="I538"/>
      <c r="J538"/>
      <c r="L538"/>
      <c r="M538"/>
      <c r="N538"/>
      <c r="O538"/>
      <c r="P538"/>
      <c r="Q538"/>
      <c r="R538"/>
      <c r="V538"/>
      <c r="X538"/>
      <c r="AA538"/>
      <c r="AE538"/>
    </row>
    <row r="539" spans="3:31" x14ac:dyDescent="0.25">
      <c r="C539"/>
      <c r="F539"/>
      <c r="I539"/>
      <c r="J539"/>
      <c r="L539"/>
      <c r="M539"/>
      <c r="N539"/>
      <c r="O539"/>
      <c r="P539"/>
      <c r="Q539"/>
      <c r="R539"/>
      <c r="V539"/>
      <c r="X539"/>
      <c r="AA539"/>
      <c r="AE539"/>
    </row>
    <row r="540" spans="3:31" x14ac:dyDescent="0.25">
      <c r="C540"/>
      <c r="F540"/>
      <c r="I540"/>
      <c r="J540"/>
      <c r="L540"/>
      <c r="M540"/>
      <c r="N540"/>
      <c r="O540"/>
      <c r="P540"/>
      <c r="Q540"/>
      <c r="R540"/>
      <c r="V540"/>
      <c r="X540"/>
      <c r="AA540"/>
      <c r="AE540"/>
    </row>
    <row r="541" spans="3:31" x14ac:dyDescent="0.25">
      <c r="C541"/>
      <c r="F541"/>
      <c r="I541"/>
      <c r="J541"/>
      <c r="L541"/>
      <c r="M541"/>
      <c r="N541"/>
      <c r="O541"/>
      <c r="P541"/>
      <c r="Q541"/>
      <c r="R541"/>
      <c r="V541"/>
      <c r="X541"/>
      <c r="AA541"/>
      <c r="AE541"/>
    </row>
    <row r="542" spans="3:31" x14ac:dyDescent="0.25">
      <c r="C542"/>
      <c r="F542"/>
      <c r="I542"/>
      <c r="J542"/>
      <c r="L542"/>
      <c r="M542"/>
      <c r="N542"/>
      <c r="O542"/>
      <c r="P542"/>
      <c r="Q542"/>
      <c r="R542"/>
      <c r="V542"/>
      <c r="X542"/>
      <c r="AA542"/>
      <c r="AE542"/>
    </row>
    <row r="543" spans="3:31" x14ac:dyDescent="0.25">
      <c r="C543"/>
      <c r="F543"/>
      <c r="I543"/>
      <c r="J543"/>
      <c r="L543"/>
      <c r="M543"/>
      <c r="N543"/>
      <c r="O543"/>
      <c r="P543"/>
      <c r="Q543"/>
      <c r="R543"/>
      <c r="V543"/>
      <c r="X543"/>
      <c r="AA543"/>
      <c r="AE543"/>
    </row>
    <row r="544" spans="3:31" x14ac:dyDescent="0.25">
      <c r="C544"/>
      <c r="F544"/>
      <c r="I544"/>
      <c r="J544"/>
      <c r="L544"/>
      <c r="M544"/>
      <c r="N544"/>
      <c r="O544"/>
      <c r="P544"/>
      <c r="Q544"/>
      <c r="R544"/>
      <c r="V544"/>
      <c r="X544"/>
      <c r="AA544"/>
      <c r="AE544"/>
    </row>
    <row r="545" spans="3:31" x14ac:dyDescent="0.25">
      <c r="C545"/>
      <c r="F545"/>
      <c r="I545"/>
      <c r="J545"/>
      <c r="L545"/>
      <c r="M545"/>
      <c r="N545"/>
      <c r="O545"/>
      <c r="P545"/>
      <c r="Q545"/>
      <c r="R545"/>
      <c r="V545"/>
      <c r="X545"/>
      <c r="AA545"/>
      <c r="AE545"/>
    </row>
    <row r="546" spans="3:31" x14ac:dyDescent="0.25">
      <c r="C546"/>
      <c r="F546"/>
      <c r="I546"/>
      <c r="J546"/>
      <c r="L546"/>
      <c r="M546"/>
      <c r="N546"/>
      <c r="O546"/>
      <c r="P546"/>
      <c r="Q546"/>
      <c r="R546"/>
      <c r="V546"/>
      <c r="X546"/>
      <c r="AA546"/>
      <c r="AE546"/>
    </row>
    <row r="547" spans="3:31" x14ac:dyDescent="0.25">
      <c r="C547"/>
      <c r="F547"/>
      <c r="I547"/>
      <c r="J547"/>
      <c r="L547"/>
      <c r="M547"/>
      <c r="N547"/>
      <c r="O547"/>
      <c r="P547"/>
      <c r="Q547"/>
      <c r="R547"/>
      <c r="V547"/>
      <c r="X547"/>
      <c r="AA547"/>
      <c r="AE547"/>
    </row>
    <row r="548" spans="3:31" x14ac:dyDescent="0.25">
      <c r="C548"/>
      <c r="F548"/>
      <c r="I548"/>
      <c r="J548"/>
      <c r="L548"/>
      <c r="M548"/>
      <c r="N548"/>
      <c r="O548"/>
      <c r="P548"/>
      <c r="Q548"/>
      <c r="R548"/>
      <c r="V548"/>
      <c r="X548"/>
      <c r="AA548"/>
      <c r="AE548"/>
    </row>
    <row r="549" spans="3:31" x14ac:dyDescent="0.25">
      <c r="C549"/>
      <c r="F549"/>
      <c r="I549"/>
      <c r="J549"/>
      <c r="L549"/>
      <c r="M549"/>
      <c r="N549"/>
      <c r="O549"/>
      <c r="P549"/>
      <c r="Q549"/>
      <c r="R549"/>
      <c r="V549"/>
      <c r="X549"/>
      <c r="AA549"/>
      <c r="AE549"/>
    </row>
    <row r="550" spans="3:31" x14ac:dyDescent="0.25">
      <c r="C550"/>
      <c r="F550"/>
      <c r="I550"/>
      <c r="J550"/>
      <c r="L550"/>
      <c r="M550"/>
      <c r="N550"/>
      <c r="O550"/>
      <c r="P550"/>
      <c r="Q550"/>
      <c r="R550"/>
      <c r="V550"/>
      <c r="X550"/>
      <c r="AA550"/>
      <c r="AE550"/>
    </row>
    <row r="551" spans="3:31" x14ac:dyDescent="0.25">
      <c r="C551"/>
      <c r="F551"/>
      <c r="I551"/>
      <c r="J551"/>
      <c r="L551"/>
      <c r="M551"/>
      <c r="N551"/>
      <c r="O551"/>
      <c r="P551"/>
      <c r="Q551"/>
      <c r="R551"/>
      <c r="V551"/>
      <c r="X551"/>
      <c r="AA551"/>
      <c r="AE551"/>
    </row>
    <row r="552" spans="3:31" x14ac:dyDescent="0.25">
      <c r="C552"/>
      <c r="F552"/>
      <c r="I552"/>
      <c r="J552"/>
      <c r="L552"/>
      <c r="M552"/>
      <c r="N552"/>
      <c r="O552"/>
      <c r="P552"/>
      <c r="Q552"/>
      <c r="R552"/>
      <c r="V552"/>
      <c r="X552"/>
      <c r="AA552"/>
      <c r="AE552"/>
    </row>
    <row r="553" spans="3:31" x14ac:dyDescent="0.25">
      <c r="C553"/>
      <c r="F553"/>
      <c r="I553"/>
      <c r="J553"/>
      <c r="L553"/>
      <c r="M553"/>
      <c r="N553"/>
      <c r="O553"/>
      <c r="P553"/>
      <c r="Q553"/>
      <c r="R553"/>
      <c r="V553"/>
      <c r="X553"/>
      <c r="AA553"/>
      <c r="AE553"/>
    </row>
    <row r="554" spans="3:31" x14ac:dyDescent="0.25">
      <c r="C554"/>
      <c r="F554"/>
      <c r="I554"/>
      <c r="J554"/>
      <c r="L554"/>
      <c r="M554"/>
      <c r="N554"/>
      <c r="O554"/>
      <c r="P554"/>
      <c r="Q554"/>
      <c r="R554"/>
      <c r="V554"/>
      <c r="X554"/>
      <c r="AA554"/>
      <c r="AE554"/>
    </row>
    <row r="555" spans="3:31" x14ac:dyDescent="0.25">
      <c r="C555"/>
      <c r="F555"/>
      <c r="I555"/>
      <c r="J555"/>
      <c r="L555"/>
      <c r="M555"/>
      <c r="N555"/>
      <c r="O555"/>
      <c r="P555"/>
      <c r="Q555"/>
      <c r="R555"/>
      <c r="V555"/>
      <c r="X555"/>
      <c r="AA555"/>
      <c r="AE555"/>
    </row>
    <row r="556" spans="3:31" x14ac:dyDescent="0.25">
      <c r="C556"/>
      <c r="F556"/>
      <c r="I556"/>
      <c r="J556"/>
      <c r="L556"/>
      <c r="M556"/>
      <c r="N556"/>
      <c r="O556"/>
      <c r="P556"/>
      <c r="Q556"/>
      <c r="R556"/>
      <c r="V556"/>
      <c r="X556"/>
      <c r="AA556"/>
      <c r="AE556"/>
    </row>
    <row r="557" spans="3:31" x14ac:dyDescent="0.25">
      <c r="C557"/>
      <c r="F557"/>
      <c r="I557"/>
      <c r="J557"/>
      <c r="L557"/>
      <c r="M557"/>
      <c r="N557"/>
      <c r="O557"/>
      <c r="P557"/>
      <c r="Q557"/>
      <c r="R557"/>
      <c r="V557"/>
      <c r="X557"/>
      <c r="AA557"/>
      <c r="AE557"/>
    </row>
    <row r="558" spans="3:31" x14ac:dyDescent="0.25">
      <c r="C558"/>
      <c r="F558"/>
      <c r="I558"/>
      <c r="J558"/>
      <c r="L558"/>
      <c r="M558"/>
      <c r="N558"/>
      <c r="O558"/>
      <c r="P558"/>
      <c r="Q558"/>
      <c r="R558"/>
      <c r="V558"/>
      <c r="X558"/>
      <c r="AA558"/>
      <c r="AE558"/>
    </row>
    <row r="559" spans="3:31" x14ac:dyDescent="0.25">
      <c r="C559"/>
      <c r="F559"/>
      <c r="I559"/>
      <c r="J559"/>
      <c r="L559"/>
      <c r="M559"/>
      <c r="N559"/>
      <c r="O559"/>
      <c r="P559"/>
      <c r="Q559"/>
      <c r="R559"/>
      <c r="V559"/>
      <c r="X559"/>
      <c r="AA559"/>
      <c r="AE559"/>
    </row>
    <row r="560" spans="3:31" x14ac:dyDescent="0.25">
      <c r="C560"/>
      <c r="F560"/>
      <c r="I560"/>
      <c r="J560"/>
      <c r="L560"/>
      <c r="M560"/>
      <c r="N560"/>
      <c r="O560"/>
      <c r="P560"/>
      <c r="Q560"/>
      <c r="R560"/>
      <c r="V560"/>
      <c r="X560"/>
      <c r="AA560"/>
      <c r="AE560"/>
    </row>
    <row r="561" spans="3:31" x14ac:dyDescent="0.25">
      <c r="C561"/>
      <c r="F561"/>
      <c r="I561"/>
      <c r="J561"/>
      <c r="L561"/>
      <c r="M561"/>
      <c r="N561"/>
      <c r="O561"/>
      <c r="P561"/>
      <c r="Q561"/>
      <c r="R561"/>
      <c r="V561"/>
      <c r="X561"/>
      <c r="AA561"/>
      <c r="AE561"/>
    </row>
    <row r="562" spans="3:31" x14ac:dyDescent="0.25">
      <c r="C562"/>
      <c r="F562"/>
      <c r="I562"/>
      <c r="J562"/>
      <c r="L562"/>
      <c r="M562"/>
      <c r="N562"/>
      <c r="O562"/>
      <c r="P562"/>
      <c r="Q562"/>
      <c r="R562"/>
      <c r="V562"/>
      <c r="X562"/>
      <c r="AA562"/>
      <c r="AE562"/>
    </row>
    <row r="563" spans="3:31" x14ac:dyDescent="0.25">
      <c r="C563"/>
      <c r="F563"/>
      <c r="I563"/>
      <c r="J563"/>
      <c r="L563"/>
      <c r="M563"/>
      <c r="N563"/>
      <c r="O563"/>
      <c r="P563"/>
      <c r="Q563"/>
      <c r="R563"/>
      <c r="V563"/>
      <c r="X563"/>
      <c r="AA563"/>
      <c r="AE563"/>
    </row>
    <row r="564" spans="3:31" x14ac:dyDescent="0.25">
      <c r="C564"/>
      <c r="F564"/>
      <c r="I564"/>
      <c r="J564"/>
      <c r="L564"/>
      <c r="M564"/>
      <c r="N564"/>
      <c r="O564"/>
      <c r="P564"/>
      <c r="Q564"/>
      <c r="R564"/>
      <c r="V564"/>
      <c r="X564"/>
      <c r="AA564"/>
      <c r="AE564"/>
    </row>
    <row r="565" spans="3:31" x14ac:dyDescent="0.25">
      <c r="C565"/>
      <c r="F565"/>
      <c r="I565"/>
      <c r="J565"/>
      <c r="L565"/>
      <c r="M565"/>
      <c r="N565"/>
      <c r="O565"/>
      <c r="P565"/>
      <c r="Q565"/>
      <c r="R565"/>
      <c r="V565"/>
      <c r="X565"/>
      <c r="AA565"/>
      <c r="AE565"/>
    </row>
    <row r="566" spans="3:31" x14ac:dyDescent="0.25">
      <c r="C566"/>
      <c r="F566"/>
      <c r="I566"/>
      <c r="J566"/>
      <c r="L566"/>
      <c r="M566"/>
      <c r="N566"/>
      <c r="O566"/>
      <c r="P566"/>
      <c r="Q566"/>
      <c r="R566"/>
      <c r="V566"/>
      <c r="X566"/>
      <c r="AA566"/>
      <c r="AE566"/>
    </row>
    <row r="567" spans="3:31" x14ac:dyDescent="0.25">
      <c r="C567"/>
      <c r="F567"/>
      <c r="I567"/>
      <c r="J567"/>
      <c r="L567"/>
      <c r="M567"/>
      <c r="N567"/>
      <c r="O567"/>
      <c r="P567"/>
      <c r="Q567"/>
      <c r="R567"/>
      <c r="V567"/>
      <c r="X567"/>
      <c r="AA567"/>
      <c r="AE567"/>
    </row>
    <row r="568" spans="3:31" x14ac:dyDescent="0.25">
      <c r="C568"/>
      <c r="F568"/>
      <c r="I568"/>
      <c r="J568"/>
      <c r="L568"/>
      <c r="M568"/>
      <c r="N568"/>
      <c r="O568"/>
      <c r="P568"/>
      <c r="Q568"/>
      <c r="R568"/>
      <c r="V568"/>
      <c r="X568"/>
      <c r="AA568"/>
      <c r="AE568"/>
    </row>
    <row r="569" spans="3:31" x14ac:dyDescent="0.25">
      <c r="C569"/>
      <c r="F569"/>
      <c r="I569"/>
      <c r="J569"/>
      <c r="L569"/>
      <c r="M569"/>
      <c r="N569"/>
      <c r="O569"/>
      <c r="P569"/>
      <c r="Q569"/>
      <c r="R569"/>
      <c r="V569"/>
      <c r="X569"/>
      <c r="AA569"/>
      <c r="AE569"/>
    </row>
    <row r="570" spans="3:31" x14ac:dyDescent="0.25">
      <c r="C570"/>
      <c r="F570"/>
      <c r="I570"/>
      <c r="J570"/>
      <c r="L570"/>
      <c r="M570"/>
      <c r="N570"/>
      <c r="O570"/>
      <c r="P570"/>
      <c r="Q570"/>
      <c r="R570"/>
      <c r="V570"/>
      <c r="X570"/>
      <c r="AA570"/>
      <c r="AE570"/>
    </row>
    <row r="571" spans="3:31" x14ac:dyDescent="0.25">
      <c r="C571"/>
      <c r="F571"/>
      <c r="I571"/>
      <c r="J571"/>
      <c r="L571"/>
      <c r="M571"/>
      <c r="N571"/>
      <c r="O571"/>
      <c r="P571"/>
      <c r="Q571"/>
      <c r="R571"/>
      <c r="V571"/>
      <c r="X571"/>
      <c r="AA571"/>
      <c r="AE571"/>
    </row>
    <row r="572" spans="3:31" x14ac:dyDescent="0.25">
      <c r="C572"/>
      <c r="F572"/>
      <c r="I572"/>
      <c r="J572"/>
      <c r="L572"/>
      <c r="M572"/>
      <c r="N572"/>
      <c r="O572"/>
      <c r="P572"/>
      <c r="Q572"/>
      <c r="R572"/>
      <c r="V572"/>
      <c r="X572"/>
      <c r="AA572"/>
      <c r="AE572"/>
    </row>
    <row r="573" spans="3:31" x14ac:dyDescent="0.25">
      <c r="C573"/>
      <c r="F573"/>
      <c r="I573"/>
      <c r="J573"/>
      <c r="L573"/>
      <c r="M573"/>
      <c r="N573"/>
      <c r="O573"/>
      <c r="P573"/>
      <c r="Q573"/>
      <c r="R573"/>
      <c r="V573"/>
      <c r="X573"/>
      <c r="AA573"/>
      <c r="AE573"/>
    </row>
    <row r="574" spans="3:31" x14ac:dyDescent="0.25">
      <c r="C574"/>
      <c r="F574"/>
      <c r="I574"/>
      <c r="J574"/>
      <c r="L574"/>
      <c r="M574"/>
      <c r="N574"/>
      <c r="O574"/>
      <c r="P574"/>
      <c r="Q574"/>
      <c r="R574"/>
      <c r="V574"/>
      <c r="X574"/>
      <c r="AA574"/>
      <c r="AE574"/>
    </row>
    <row r="575" spans="3:31" x14ac:dyDescent="0.25">
      <c r="C575"/>
      <c r="F575"/>
      <c r="I575"/>
      <c r="J575"/>
      <c r="L575"/>
      <c r="M575"/>
      <c r="N575"/>
      <c r="O575"/>
      <c r="P575"/>
      <c r="Q575"/>
      <c r="R575"/>
      <c r="V575"/>
      <c r="X575"/>
      <c r="AA575"/>
      <c r="AE575"/>
    </row>
    <row r="576" spans="3:31" x14ac:dyDescent="0.25">
      <c r="C576"/>
      <c r="F576"/>
      <c r="I576"/>
      <c r="J576"/>
      <c r="L576"/>
      <c r="M576"/>
      <c r="N576"/>
      <c r="O576"/>
      <c r="P576"/>
      <c r="Q576"/>
      <c r="R576"/>
      <c r="V576"/>
      <c r="X576"/>
      <c r="AA576"/>
      <c r="AE576"/>
    </row>
    <row r="577" spans="3:31" x14ac:dyDescent="0.25">
      <c r="C577"/>
      <c r="F577"/>
      <c r="I577"/>
      <c r="J577"/>
      <c r="L577"/>
      <c r="M577"/>
      <c r="N577"/>
      <c r="O577"/>
      <c r="P577"/>
      <c r="Q577"/>
      <c r="R577"/>
      <c r="V577"/>
      <c r="X577"/>
      <c r="AA577"/>
      <c r="AE577"/>
    </row>
    <row r="578" spans="3:31" x14ac:dyDescent="0.25">
      <c r="C578"/>
      <c r="F578"/>
      <c r="I578"/>
      <c r="J578"/>
      <c r="L578"/>
      <c r="M578"/>
      <c r="N578"/>
      <c r="O578"/>
      <c r="P578"/>
      <c r="Q578"/>
      <c r="R578"/>
      <c r="V578"/>
      <c r="X578"/>
      <c r="AA578"/>
      <c r="AE578"/>
    </row>
    <row r="579" spans="3:31" x14ac:dyDescent="0.25">
      <c r="C579"/>
      <c r="F579"/>
      <c r="I579"/>
      <c r="J579"/>
      <c r="L579"/>
      <c r="M579"/>
      <c r="N579"/>
      <c r="O579"/>
      <c r="P579"/>
      <c r="Q579"/>
      <c r="R579"/>
      <c r="V579"/>
      <c r="X579"/>
      <c r="AA579"/>
      <c r="AE579"/>
    </row>
    <row r="580" spans="3:31" x14ac:dyDescent="0.25">
      <c r="C580"/>
      <c r="F580"/>
      <c r="I580"/>
      <c r="J580"/>
      <c r="L580"/>
      <c r="M580"/>
      <c r="N580"/>
      <c r="O580"/>
      <c r="P580"/>
      <c r="Q580"/>
      <c r="R580"/>
      <c r="V580"/>
      <c r="X580"/>
      <c r="AA580"/>
      <c r="AE580"/>
    </row>
    <row r="581" spans="3:31" x14ac:dyDescent="0.25">
      <c r="C581"/>
      <c r="F581"/>
      <c r="I581"/>
      <c r="J581"/>
      <c r="L581"/>
      <c r="M581"/>
      <c r="N581"/>
      <c r="O581"/>
      <c r="P581"/>
      <c r="Q581"/>
      <c r="R581"/>
      <c r="V581"/>
      <c r="X581"/>
      <c r="AA581"/>
      <c r="AE581"/>
    </row>
    <row r="582" spans="3:31" x14ac:dyDescent="0.25">
      <c r="C582"/>
      <c r="F582"/>
      <c r="I582"/>
      <c r="J582"/>
      <c r="L582"/>
      <c r="M582"/>
      <c r="N582"/>
      <c r="O582"/>
      <c r="P582"/>
      <c r="Q582"/>
      <c r="R582"/>
      <c r="V582"/>
      <c r="X582"/>
      <c r="AA582"/>
      <c r="AE582"/>
    </row>
    <row r="583" spans="3:31" x14ac:dyDescent="0.25">
      <c r="C583"/>
      <c r="F583"/>
      <c r="I583"/>
      <c r="J583"/>
      <c r="L583"/>
      <c r="M583"/>
      <c r="N583"/>
      <c r="O583"/>
      <c r="P583"/>
      <c r="Q583"/>
      <c r="R583"/>
      <c r="V583"/>
      <c r="X583"/>
      <c r="AA583"/>
      <c r="AE583"/>
    </row>
    <row r="584" spans="3:31" x14ac:dyDescent="0.25">
      <c r="C584"/>
      <c r="F584"/>
      <c r="I584"/>
      <c r="J584"/>
      <c r="L584"/>
      <c r="M584"/>
      <c r="N584"/>
      <c r="O584"/>
      <c r="P584"/>
      <c r="Q584"/>
      <c r="R584"/>
      <c r="V584"/>
      <c r="X584"/>
      <c r="AA584"/>
      <c r="AE584"/>
    </row>
    <row r="585" spans="3:31" x14ac:dyDescent="0.25">
      <c r="C585"/>
      <c r="F585"/>
      <c r="I585"/>
      <c r="J585"/>
      <c r="L585"/>
      <c r="M585"/>
      <c r="N585"/>
      <c r="O585"/>
      <c r="P585"/>
      <c r="Q585"/>
      <c r="R585"/>
      <c r="V585"/>
      <c r="X585"/>
      <c r="AA585"/>
      <c r="AE585"/>
    </row>
    <row r="586" spans="3:31" x14ac:dyDescent="0.25">
      <c r="C586"/>
      <c r="F586"/>
      <c r="I586"/>
      <c r="J586"/>
      <c r="L586"/>
      <c r="M586"/>
      <c r="N586"/>
      <c r="O586"/>
      <c r="P586"/>
      <c r="Q586"/>
      <c r="R586"/>
      <c r="V586"/>
      <c r="X586"/>
      <c r="AA586"/>
      <c r="AE586"/>
    </row>
    <row r="587" spans="3:31" x14ac:dyDescent="0.25">
      <c r="C587"/>
      <c r="F587"/>
      <c r="I587"/>
      <c r="J587"/>
      <c r="L587"/>
      <c r="M587"/>
      <c r="N587"/>
      <c r="O587"/>
      <c r="P587"/>
      <c r="Q587"/>
      <c r="R587"/>
      <c r="V587"/>
      <c r="X587"/>
      <c r="AA587"/>
      <c r="AE587"/>
    </row>
    <row r="588" spans="3:31" x14ac:dyDescent="0.25">
      <c r="C588"/>
      <c r="F588"/>
      <c r="I588"/>
      <c r="J588"/>
      <c r="L588"/>
      <c r="M588"/>
      <c r="N588"/>
      <c r="O588"/>
      <c r="P588"/>
      <c r="Q588"/>
      <c r="R588"/>
      <c r="V588"/>
      <c r="X588"/>
      <c r="AA588"/>
      <c r="AE588"/>
    </row>
    <row r="589" spans="3:31" x14ac:dyDescent="0.25">
      <c r="C589"/>
      <c r="F589"/>
      <c r="I589"/>
      <c r="J589"/>
      <c r="L589"/>
      <c r="M589"/>
      <c r="N589"/>
      <c r="O589"/>
      <c r="P589"/>
      <c r="Q589"/>
      <c r="R589"/>
      <c r="V589"/>
      <c r="X589"/>
      <c r="AA589"/>
      <c r="AE589"/>
    </row>
    <row r="590" spans="3:31" x14ac:dyDescent="0.25">
      <c r="C590"/>
      <c r="F590"/>
      <c r="I590"/>
      <c r="J590"/>
      <c r="L590"/>
      <c r="M590"/>
      <c r="N590"/>
      <c r="O590"/>
      <c r="P590"/>
      <c r="Q590"/>
      <c r="R590"/>
      <c r="V590"/>
      <c r="X590"/>
      <c r="AA590"/>
      <c r="AE590"/>
    </row>
    <row r="591" spans="3:31" x14ac:dyDescent="0.25">
      <c r="C591"/>
      <c r="F591"/>
      <c r="I591"/>
      <c r="J591"/>
      <c r="L591"/>
      <c r="M591"/>
      <c r="N591"/>
      <c r="O591"/>
      <c r="P591"/>
      <c r="Q591"/>
      <c r="R591"/>
      <c r="V591"/>
      <c r="X591"/>
      <c r="AA591"/>
      <c r="AE591"/>
    </row>
    <row r="592" spans="3:31" x14ac:dyDescent="0.25">
      <c r="C592"/>
      <c r="F592"/>
      <c r="I592"/>
      <c r="J592"/>
      <c r="L592"/>
      <c r="M592"/>
      <c r="N592"/>
      <c r="O592"/>
      <c r="P592"/>
      <c r="Q592"/>
      <c r="R592"/>
      <c r="V592"/>
      <c r="X592"/>
      <c r="AA592"/>
      <c r="AE592"/>
    </row>
    <row r="593" spans="3:31" x14ac:dyDescent="0.25">
      <c r="C593"/>
      <c r="F593"/>
      <c r="I593"/>
      <c r="J593"/>
      <c r="L593"/>
      <c r="M593"/>
      <c r="N593"/>
      <c r="O593"/>
      <c r="P593"/>
      <c r="Q593"/>
      <c r="R593"/>
      <c r="V593"/>
      <c r="X593"/>
      <c r="AA593"/>
      <c r="AE593"/>
    </row>
    <row r="594" spans="3:31" x14ac:dyDescent="0.25">
      <c r="C594"/>
      <c r="F594"/>
      <c r="I594"/>
      <c r="J594"/>
      <c r="L594"/>
      <c r="M594"/>
      <c r="N594"/>
      <c r="O594"/>
      <c r="P594"/>
      <c r="Q594"/>
      <c r="R594"/>
      <c r="V594"/>
      <c r="X594"/>
      <c r="AA594"/>
      <c r="AE594"/>
    </row>
    <row r="595" spans="3:31" x14ac:dyDescent="0.25">
      <c r="C595"/>
      <c r="F595"/>
      <c r="I595"/>
      <c r="J595"/>
      <c r="L595"/>
      <c r="M595"/>
      <c r="N595"/>
      <c r="O595"/>
      <c r="P595"/>
      <c r="Q595"/>
      <c r="R595"/>
      <c r="V595"/>
      <c r="X595"/>
      <c r="AA595"/>
      <c r="AE595"/>
    </row>
    <row r="596" spans="3:31" x14ac:dyDescent="0.25">
      <c r="C596"/>
      <c r="F596"/>
      <c r="I596"/>
      <c r="J596"/>
      <c r="L596"/>
      <c r="M596"/>
      <c r="N596"/>
      <c r="O596"/>
      <c r="P596"/>
      <c r="Q596"/>
      <c r="R596"/>
      <c r="V596"/>
      <c r="X596"/>
      <c r="AA596"/>
      <c r="AE596"/>
    </row>
    <row r="597" spans="3:31" x14ac:dyDescent="0.25">
      <c r="C597"/>
      <c r="F597"/>
      <c r="I597"/>
      <c r="J597"/>
      <c r="L597"/>
      <c r="M597"/>
      <c r="N597"/>
      <c r="O597"/>
      <c r="P597"/>
      <c r="Q597"/>
      <c r="R597"/>
      <c r="V597"/>
      <c r="X597"/>
      <c r="AA597"/>
      <c r="AE597"/>
    </row>
    <row r="598" spans="3:31" x14ac:dyDescent="0.25">
      <c r="C598"/>
      <c r="F598"/>
      <c r="I598"/>
      <c r="J598"/>
      <c r="L598"/>
      <c r="M598"/>
      <c r="N598"/>
      <c r="O598"/>
      <c r="P598"/>
      <c r="Q598"/>
      <c r="R598"/>
      <c r="V598"/>
      <c r="X598"/>
      <c r="AA598"/>
      <c r="AE598"/>
    </row>
    <row r="599" spans="3:31" x14ac:dyDescent="0.25">
      <c r="C599"/>
      <c r="F599"/>
      <c r="I599"/>
      <c r="J599"/>
      <c r="L599"/>
      <c r="M599"/>
      <c r="N599"/>
      <c r="O599"/>
      <c r="P599"/>
      <c r="Q599"/>
      <c r="R599"/>
      <c r="V599"/>
      <c r="X599"/>
      <c r="AA599"/>
      <c r="AE599"/>
    </row>
    <row r="600" spans="3:31" x14ac:dyDescent="0.25">
      <c r="C600"/>
      <c r="F600"/>
      <c r="I600"/>
      <c r="J600"/>
      <c r="L600"/>
      <c r="M600"/>
      <c r="N600"/>
      <c r="O600"/>
      <c r="P600"/>
      <c r="Q600"/>
      <c r="R600"/>
      <c r="V600"/>
      <c r="X600"/>
      <c r="AA600"/>
      <c r="AE600"/>
    </row>
    <row r="601" spans="3:31" x14ac:dyDescent="0.25">
      <c r="C601"/>
      <c r="F601"/>
      <c r="I601"/>
      <c r="J601"/>
      <c r="L601"/>
      <c r="M601"/>
      <c r="N601"/>
      <c r="O601"/>
      <c r="P601"/>
      <c r="Q601"/>
      <c r="R601"/>
      <c r="V601"/>
      <c r="X601"/>
      <c r="AA601"/>
      <c r="AE601"/>
    </row>
    <row r="602" spans="3:31" x14ac:dyDescent="0.25">
      <c r="C602"/>
      <c r="F602"/>
      <c r="I602"/>
      <c r="J602"/>
      <c r="L602"/>
      <c r="M602"/>
      <c r="N602"/>
      <c r="O602"/>
      <c r="P602"/>
      <c r="Q602"/>
      <c r="R602"/>
      <c r="V602"/>
      <c r="X602"/>
      <c r="AA602"/>
      <c r="AE602"/>
    </row>
    <row r="603" spans="3:31" x14ac:dyDescent="0.25">
      <c r="C603"/>
      <c r="F603"/>
      <c r="I603"/>
      <c r="J603"/>
      <c r="L603"/>
      <c r="M603"/>
      <c r="N603"/>
      <c r="O603"/>
      <c r="P603"/>
      <c r="Q603"/>
      <c r="R603"/>
      <c r="V603"/>
      <c r="X603"/>
      <c r="AA603"/>
      <c r="AE603"/>
    </row>
    <row r="604" spans="3:31" x14ac:dyDescent="0.25">
      <c r="C604"/>
      <c r="F604"/>
      <c r="I604"/>
      <c r="J604"/>
      <c r="L604"/>
      <c r="M604"/>
      <c r="N604"/>
      <c r="O604"/>
      <c r="P604"/>
      <c r="Q604"/>
      <c r="R604"/>
      <c r="V604"/>
      <c r="X604"/>
      <c r="AA604"/>
      <c r="AE604"/>
    </row>
    <row r="605" spans="3:31" x14ac:dyDescent="0.25">
      <c r="C605"/>
      <c r="F605"/>
      <c r="I605"/>
      <c r="J605"/>
      <c r="L605"/>
      <c r="M605"/>
      <c r="N605"/>
      <c r="O605"/>
      <c r="P605"/>
      <c r="Q605"/>
      <c r="R605"/>
      <c r="V605"/>
      <c r="X605"/>
      <c r="AA605"/>
      <c r="AE605"/>
    </row>
    <row r="606" spans="3:31" x14ac:dyDescent="0.25">
      <c r="C606"/>
      <c r="F606"/>
      <c r="I606"/>
      <c r="J606"/>
      <c r="L606"/>
      <c r="M606"/>
      <c r="N606"/>
      <c r="O606"/>
      <c r="P606"/>
      <c r="Q606"/>
      <c r="R606"/>
      <c r="V606"/>
      <c r="X606"/>
      <c r="AA606"/>
      <c r="AE606"/>
    </row>
    <row r="607" spans="3:31" x14ac:dyDescent="0.25">
      <c r="C607"/>
      <c r="F607"/>
      <c r="I607"/>
      <c r="J607"/>
      <c r="L607"/>
      <c r="M607"/>
      <c r="N607"/>
      <c r="O607"/>
      <c r="P607"/>
      <c r="Q607"/>
      <c r="R607"/>
      <c r="V607"/>
      <c r="X607"/>
      <c r="AA607"/>
      <c r="AE607"/>
    </row>
    <row r="608" spans="3:31" x14ac:dyDescent="0.25">
      <c r="C608"/>
      <c r="F608"/>
      <c r="I608"/>
      <c r="J608"/>
      <c r="L608"/>
      <c r="M608"/>
      <c r="N608"/>
      <c r="O608"/>
      <c r="P608"/>
      <c r="Q608"/>
      <c r="R608"/>
      <c r="V608"/>
      <c r="X608"/>
      <c r="AA608"/>
      <c r="AE608"/>
    </row>
    <row r="609" spans="3:31" x14ac:dyDescent="0.25">
      <c r="C609"/>
      <c r="F609"/>
      <c r="I609"/>
      <c r="J609"/>
      <c r="L609"/>
      <c r="M609"/>
      <c r="N609"/>
      <c r="O609"/>
      <c r="P609"/>
      <c r="Q609"/>
      <c r="R609"/>
      <c r="V609"/>
      <c r="X609"/>
      <c r="AA609"/>
      <c r="AE609"/>
    </row>
    <row r="610" spans="3:31" x14ac:dyDescent="0.25">
      <c r="C610"/>
      <c r="F610"/>
      <c r="I610"/>
      <c r="J610"/>
      <c r="L610"/>
      <c r="M610"/>
      <c r="N610"/>
      <c r="O610"/>
      <c r="P610"/>
      <c r="Q610"/>
      <c r="R610"/>
      <c r="V610"/>
      <c r="X610"/>
      <c r="AA610"/>
      <c r="AE610"/>
    </row>
    <row r="611" spans="3:31" x14ac:dyDescent="0.25">
      <c r="C611"/>
      <c r="F611"/>
      <c r="I611"/>
      <c r="J611"/>
      <c r="L611"/>
      <c r="M611"/>
      <c r="N611"/>
      <c r="O611"/>
      <c r="P611"/>
      <c r="Q611"/>
      <c r="R611"/>
      <c r="V611"/>
      <c r="X611"/>
      <c r="AA611"/>
      <c r="AE611"/>
    </row>
    <row r="612" spans="3:31" x14ac:dyDescent="0.25">
      <c r="C612"/>
      <c r="F612"/>
      <c r="I612"/>
      <c r="J612"/>
      <c r="L612"/>
      <c r="M612"/>
      <c r="N612"/>
      <c r="O612"/>
      <c r="P612"/>
      <c r="Q612"/>
      <c r="R612"/>
      <c r="V612"/>
      <c r="X612"/>
      <c r="AA612"/>
      <c r="AE612"/>
    </row>
    <row r="613" spans="3:31" x14ac:dyDescent="0.25">
      <c r="C613"/>
      <c r="F613"/>
      <c r="I613"/>
      <c r="J613"/>
      <c r="L613"/>
      <c r="M613"/>
      <c r="N613"/>
      <c r="O613"/>
      <c r="P613"/>
      <c r="Q613"/>
      <c r="R613"/>
      <c r="V613"/>
      <c r="X613"/>
      <c r="AA613"/>
      <c r="AE613"/>
    </row>
    <row r="614" spans="3:31" x14ac:dyDescent="0.25">
      <c r="C614"/>
      <c r="F614"/>
      <c r="I614"/>
      <c r="J614"/>
      <c r="L614"/>
      <c r="M614"/>
      <c r="N614"/>
      <c r="O614"/>
      <c r="P614"/>
      <c r="Q614"/>
      <c r="R614"/>
      <c r="V614"/>
      <c r="X614"/>
      <c r="AA614"/>
      <c r="AE614"/>
    </row>
    <row r="615" spans="3:31" x14ac:dyDescent="0.25">
      <c r="C615"/>
      <c r="F615"/>
      <c r="I615"/>
      <c r="J615"/>
      <c r="L615"/>
      <c r="M615"/>
      <c r="N615"/>
      <c r="O615"/>
      <c r="P615"/>
      <c r="Q615"/>
      <c r="R615"/>
      <c r="V615"/>
      <c r="X615"/>
      <c r="AA615"/>
      <c r="AE615"/>
    </row>
    <row r="616" spans="3:31" x14ac:dyDescent="0.25">
      <c r="C616"/>
      <c r="F616"/>
      <c r="I616"/>
      <c r="J616"/>
      <c r="L616"/>
      <c r="M616"/>
      <c r="N616"/>
      <c r="O616"/>
      <c r="P616"/>
      <c r="Q616"/>
      <c r="R616"/>
      <c r="V616"/>
      <c r="X616"/>
      <c r="AA616"/>
      <c r="AE616"/>
    </row>
    <row r="617" spans="3:31" x14ac:dyDescent="0.25">
      <c r="C617"/>
      <c r="F617"/>
      <c r="I617"/>
      <c r="J617"/>
      <c r="L617"/>
      <c r="M617"/>
      <c r="N617"/>
      <c r="O617"/>
      <c r="P617"/>
      <c r="Q617"/>
      <c r="R617"/>
      <c r="V617"/>
      <c r="X617"/>
      <c r="AA617"/>
      <c r="AE617"/>
    </row>
    <row r="618" spans="3:31" x14ac:dyDescent="0.25">
      <c r="C618"/>
      <c r="F618"/>
      <c r="I618"/>
      <c r="J618"/>
      <c r="L618"/>
      <c r="M618"/>
      <c r="N618"/>
      <c r="O618"/>
      <c r="P618"/>
      <c r="Q618"/>
      <c r="R618"/>
      <c r="V618"/>
      <c r="X618"/>
      <c r="AA618"/>
      <c r="AE618"/>
    </row>
    <row r="619" spans="3:31" x14ac:dyDescent="0.25">
      <c r="C619"/>
      <c r="F619"/>
      <c r="I619"/>
      <c r="J619"/>
      <c r="L619"/>
      <c r="M619"/>
      <c r="N619"/>
      <c r="O619"/>
      <c r="P619"/>
      <c r="Q619"/>
      <c r="R619"/>
      <c r="V619"/>
      <c r="X619"/>
      <c r="AA619"/>
      <c r="AE619"/>
    </row>
    <row r="620" spans="3:31" x14ac:dyDescent="0.25">
      <c r="C620"/>
      <c r="F620"/>
      <c r="I620"/>
      <c r="J620"/>
      <c r="L620"/>
      <c r="M620"/>
      <c r="N620"/>
      <c r="O620"/>
      <c r="P620"/>
      <c r="Q620"/>
      <c r="R620"/>
      <c r="V620"/>
      <c r="X620"/>
      <c r="AA620"/>
      <c r="AE620"/>
    </row>
    <row r="621" spans="3:31" x14ac:dyDescent="0.25">
      <c r="C621"/>
      <c r="F621"/>
      <c r="I621"/>
      <c r="J621"/>
      <c r="L621"/>
      <c r="M621"/>
      <c r="N621"/>
      <c r="O621"/>
      <c r="P621"/>
      <c r="Q621"/>
      <c r="R621"/>
      <c r="V621"/>
      <c r="X621"/>
      <c r="AA621"/>
      <c r="AE621"/>
    </row>
    <row r="622" spans="3:31" x14ac:dyDescent="0.25">
      <c r="C622"/>
      <c r="F622"/>
      <c r="I622"/>
      <c r="J622"/>
      <c r="L622"/>
      <c r="M622"/>
      <c r="N622"/>
      <c r="O622"/>
      <c r="P622"/>
      <c r="Q622"/>
      <c r="R622"/>
      <c r="V622"/>
      <c r="X622"/>
      <c r="AA622"/>
      <c r="AE622"/>
    </row>
    <row r="623" spans="3:31" x14ac:dyDescent="0.25">
      <c r="C623"/>
      <c r="F623"/>
      <c r="I623"/>
      <c r="J623"/>
      <c r="L623"/>
      <c r="M623"/>
      <c r="N623"/>
      <c r="O623"/>
      <c r="P623"/>
      <c r="Q623"/>
      <c r="R623"/>
      <c r="V623"/>
      <c r="X623"/>
      <c r="AA623"/>
      <c r="AE623"/>
    </row>
    <row r="624" spans="3:31" x14ac:dyDescent="0.25">
      <c r="C624"/>
      <c r="F624"/>
      <c r="I624"/>
      <c r="J624"/>
      <c r="L624"/>
      <c r="M624"/>
      <c r="N624"/>
      <c r="O624"/>
      <c r="P624"/>
      <c r="Q624"/>
      <c r="R624"/>
      <c r="V624"/>
      <c r="X624"/>
      <c r="AA624"/>
      <c r="AE624"/>
    </row>
    <row r="625" spans="3:31" x14ac:dyDescent="0.25">
      <c r="C625"/>
      <c r="F625"/>
      <c r="I625"/>
      <c r="J625"/>
      <c r="L625"/>
      <c r="M625"/>
      <c r="N625"/>
      <c r="O625"/>
      <c r="P625"/>
      <c r="Q625"/>
      <c r="R625"/>
      <c r="V625"/>
      <c r="X625"/>
      <c r="AA625"/>
      <c r="AE625"/>
    </row>
    <row r="626" spans="3:31" x14ac:dyDescent="0.25">
      <c r="C626"/>
      <c r="F626"/>
      <c r="I626"/>
      <c r="J626"/>
      <c r="L626"/>
      <c r="M626"/>
      <c r="N626"/>
      <c r="O626"/>
      <c r="P626"/>
      <c r="Q626"/>
      <c r="R626"/>
      <c r="V626"/>
      <c r="X626"/>
      <c r="AA626"/>
      <c r="AE626"/>
    </row>
    <row r="627" spans="3:31" x14ac:dyDescent="0.25">
      <c r="C627"/>
      <c r="F627"/>
      <c r="I627"/>
      <c r="J627"/>
      <c r="L627"/>
      <c r="M627"/>
      <c r="N627"/>
      <c r="O627"/>
      <c r="P627"/>
      <c r="Q627"/>
      <c r="R627"/>
      <c r="V627"/>
      <c r="X627"/>
      <c r="AA627"/>
      <c r="AE627"/>
    </row>
    <row r="628" spans="3:31" x14ac:dyDescent="0.25">
      <c r="C628"/>
      <c r="F628"/>
      <c r="I628"/>
      <c r="J628"/>
      <c r="L628"/>
      <c r="M628"/>
      <c r="N628"/>
      <c r="O628"/>
      <c r="P628"/>
      <c r="Q628"/>
      <c r="R628"/>
      <c r="V628"/>
      <c r="X628"/>
      <c r="AA628"/>
      <c r="AE628"/>
    </row>
    <row r="629" spans="3:31" x14ac:dyDescent="0.25">
      <c r="C629"/>
      <c r="F629"/>
      <c r="I629"/>
      <c r="J629"/>
      <c r="L629"/>
      <c r="M629"/>
      <c r="N629"/>
      <c r="O629"/>
      <c r="P629"/>
      <c r="Q629"/>
      <c r="R629"/>
      <c r="V629"/>
      <c r="X629"/>
      <c r="AA629"/>
      <c r="AE629"/>
    </row>
    <row r="630" spans="3:31" x14ac:dyDescent="0.25">
      <c r="C630"/>
      <c r="F630"/>
      <c r="I630"/>
      <c r="J630"/>
      <c r="L630"/>
      <c r="M630"/>
      <c r="N630"/>
      <c r="O630"/>
      <c r="P630"/>
      <c r="Q630"/>
      <c r="R630"/>
      <c r="V630"/>
      <c r="X630"/>
      <c r="AA630"/>
      <c r="AE630"/>
    </row>
    <row r="631" spans="3:31" x14ac:dyDescent="0.25">
      <c r="C631"/>
      <c r="F631"/>
      <c r="I631"/>
      <c r="J631"/>
      <c r="L631"/>
      <c r="M631"/>
      <c r="N631"/>
      <c r="O631"/>
      <c r="P631"/>
      <c r="Q631"/>
      <c r="R631"/>
      <c r="V631"/>
      <c r="X631"/>
      <c r="AA631"/>
      <c r="AE631"/>
    </row>
    <row r="632" spans="3:31" x14ac:dyDescent="0.25">
      <c r="C632"/>
      <c r="F632"/>
      <c r="I632"/>
      <c r="J632"/>
      <c r="L632"/>
      <c r="M632"/>
      <c r="N632"/>
      <c r="O632"/>
      <c r="P632"/>
      <c r="Q632"/>
      <c r="R632"/>
      <c r="V632"/>
      <c r="X632"/>
      <c r="AA632"/>
      <c r="AE632"/>
    </row>
    <row r="633" spans="3:31" x14ac:dyDescent="0.25">
      <c r="C633"/>
      <c r="F633"/>
      <c r="I633"/>
      <c r="J633"/>
      <c r="L633"/>
      <c r="M633"/>
      <c r="N633"/>
      <c r="O633"/>
      <c r="P633"/>
      <c r="Q633"/>
      <c r="R633"/>
      <c r="V633"/>
      <c r="X633"/>
      <c r="AA633"/>
      <c r="AE633"/>
    </row>
    <row r="634" spans="3:31" x14ac:dyDescent="0.25">
      <c r="C634"/>
      <c r="F634"/>
      <c r="I634"/>
      <c r="J634"/>
      <c r="L634"/>
      <c r="M634"/>
      <c r="N634"/>
      <c r="O634"/>
      <c r="P634"/>
      <c r="Q634"/>
      <c r="R634"/>
      <c r="V634"/>
      <c r="X634"/>
      <c r="AA634"/>
      <c r="AE634"/>
    </row>
    <row r="635" spans="3:31" x14ac:dyDescent="0.25">
      <c r="C635"/>
      <c r="F635"/>
      <c r="I635"/>
      <c r="J635"/>
      <c r="L635"/>
      <c r="M635"/>
      <c r="N635"/>
      <c r="O635"/>
      <c r="P635"/>
      <c r="Q635"/>
      <c r="R635"/>
      <c r="V635"/>
      <c r="X635"/>
      <c r="AA635"/>
      <c r="AE635"/>
    </row>
    <row r="636" spans="3:31" x14ac:dyDescent="0.25">
      <c r="C636"/>
      <c r="F636"/>
      <c r="I636"/>
      <c r="J636"/>
      <c r="L636"/>
      <c r="M636"/>
      <c r="N636"/>
      <c r="O636"/>
      <c r="P636"/>
      <c r="Q636"/>
      <c r="R636"/>
      <c r="V636"/>
      <c r="X636"/>
      <c r="AA636"/>
      <c r="AE636"/>
    </row>
    <row r="637" spans="3:31" x14ac:dyDescent="0.25">
      <c r="C637"/>
      <c r="F637"/>
      <c r="I637"/>
      <c r="J637"/>
      <c r="L637"/>
      <c r="M637"/>
      <c r="N637"/>
      <c r="O637"/>
      <c r="P637"/>
      <c r="Q637"/>
      <c r="R637"/>
      <c r="V637"/>
      <c r="X637"/>
      <c r="AA637"/>
      <c r="AE637"/>
    </row>
    <row r="638" spans="3:31" x14ac:dyDescent="0.25">
      <c r="C638"/>
      <c r="F638"/>
      <c r="I638"/>
      <c r="J638"/>
      <c r="L638"/>
      <c r="M638"/>
      <c r="N638"/>
      <c r="O638"/>
      <c r="P638"/>
      <c r="Q638"/>
      <c r="R638"/>
      <c r="V638"/>
      <c r="X638"/>
      <c r="AA638"/>
      <c r="AE638"/>
    </row>
    <row r="639" spans="3:31" x14ac:dyDescent="0.25">
      <c r="C639"/>
      <c r="F639"/>
      <c r="I639"/>
      <c r="J639"/>
      <c r="L639"/>
      <c r="M639"/>
      <c r="N639"/>
      <c r="O639"/>
      <c r="P639"/>
      <c r="Q639"/>
      <c r="R639"/>
      <c r="V639"/>
      <c r="X639"/>
      <c r="AA639"/>
      <c r="AE639"/>
    </row>
    <row r="640" spans="3:31" x14ac:dyDescent="0.25">
      <c r="C640"/>
      <c r="F640"/>
      <c r="I640"/>
      <c r="J640"/>
      <c r="L640"/>
      <c r="M640"/>
      <c r="N640"/>
      <c r="O640"/>
      <c r="P640"/>
      <c r="Q640"/>
      <c r="R640"/>
      <c r="V640"/>
      <c r="X640"/>
      <c r="AA640"/>
      <c r="AE640"/>
    </row>
    <row r="641" spans="3:31" x14ac:dyDescent="0.25">
      <c r="C641"/>
      <c r="F641"/>
      <c r="I641"/>
      <c r="J641"/>
      <c r="L641"/>
      <c r="M641"/>
      <c r="N641"/>
      <c r="O641"/>
      <c r="P641"/>
      <c r="Q641"/>
      <c r="R641"/>
      <c r="V641"/>
      <c r="X641"/>
      <c r="AA641"/>
      <c r="AE641"/>
    </row>
    <row r="642" spans="3:31" x14ac:dyDescent="0.25">
      <c r="C642"/>
      <c r="F642"/>
      <c r="I642"/>
      <c r="J642"/>
      <c r="L642"/>
      <c r="M642"/>
      <c r="N642"/>
      <c r="O642"/>
      <c r="P642"/>
      <c r="Q642"/>
      <c r="R642"/>
      <c r="V642"/>
      <c r="X642"/>
      <c r="AA642"/>
      <c r="AE642"/>
    </row>
    <row r="643" spans="3:31" x14ac:dyDescent="0.25">
      <c r="C643"/>
      <c r="F643"/>
      <c r="I643"/>
      <c r="J643"/>
      <c r="L643"/>
      <c r="M643"/>
      <c r="N643"/>
      <c r="O643"/>
      <c r="P643"/>
      <c r="Q643"/>
      <c r="R643"/>
      <c r="V643"/>
      <c r="X643"/>
      <c r="AA643"/>
      <c r="AE643"/>
    </row>
    <row r="644" spans="3:31" x14ac:dyDescent="0.25">
      <c r="C644"/>
      <c r="F644"/>
      <c r="I644"/>
      <c r="J644"/>
      <c r="L644"/>
      <c r="M644"/>
      <c r="N644"/>
      <c r="O644"/>
      <c r="P644"/>
      <c r="Q644"/>
      <c r="R644"/>
      <c r="V644"/>
      <c r="X644"/>
      <c r="AA644"/>
      <c r="AE644"/>
    </row>
    <row r="645" spans="3:31" x14ac:dyDescent="0.25">
      <c r="C645"/>
      <c r="F645"/>
      <c r="I645"/>
      <c r="J645"/>
      <c r="L645"/>
      <c r="M645"/>
      <c r="N645"/>
      <c r="O645"/>
      <c r="P645"/>
      <c r="Q645"/>
      <c r="R645"/>
      <c r="V645"/>
      <c r="X645"/>
      <c r="AA645"/>
      <c r="AE645"/>
    </row>
    <row r="646" spans="3:31" x14ac:dyDescent="0.25">
      <c r="C646"/>
      <c r="F646"/>
      <c r="I646"/>
      <c r="J646"/>
      <c r="L646"/>
      <c r="M646"/>
      <c r="N646"/>
      <c r="O646"/>
      <c r="P646"/>
      <c r="Q646"/>
      <c r="R646"/>
      <c r="V646"/>
      <c r="X646"/>
      <c r="AA646"/>
      <c r="AE646"/>
    </row>
    <row r="647" spans="3:31" x14ac:dyDescent="0.25">
      <c r="C647"/>
      <c r="F647"/>
      <c r="I647"/>
      <c r="J647"/>
      <c r="L647"/>
      <c r="M647"/>
      <c r="N647"/>
      <c r="O647"/>
      <c r="P647"/>
      <c r="Q647"/>
      <c r="R647"/>
      <c r="V647"/>
      <c r="X647"/>
      <c r="AA647"/>
      <c r="AE647"/>
    </row>
    <row r="648" spans="3:31" x14ac:dyDescent="0.25">
      <c r="C648"/>
      <c r="F648"/>
      <c r="I648"/>
      <c r="J648"/>
      <c r="L648"/>
      <c r="M648"/>
      <c r="N648"/>
      <c r="O648"/>
      <c r="P648"/>
      <c r="Q648"/>
      <c r="R648"/>
      <c r="V648"/>
      <c r="X648"/>
      <c r="AA648"/>
      <c r="AE648"/>
    </row>
    <row r="649" spans="3:31" x14ac:dyDescent="0.25">
      <c r="C649"/>
      <c r="F649"/>
      <c r="I649"/>
      <c r="J649"/>
      <c r="L649"/>
      <c r="M649"/>
      <c r="N649"/>
      <c r="O649"/>
      <c r="P649"/>
      <c r="Q649"/>
      <c r="R649"/>
      <c r="V649"/>
      <c r="X649"/>
      <c r="AA649"/>
      <c r="AE649"/>
    </row>
    <row r="650" spans="3:31" x14ac:dyDescent="0.25">
      <c r="C650"/>
      <c r="F650"/>
      <c r="I650"/>
      <c r="J650"/>
      <c r="L650"/>
      <c r="M650"/>
      <c r="N650"/>
      <c r="O650"/>
      <c r="P650"/>
      <c r="Q650"/>
      <c r="R650"/>
      <c r="V650"/>
      <c r="X650"/>
      <c r="AA650"/>
      <c r="AE650"/>
    </row>
    <row r="651" spans="3:31" x14ac:dyDescent="0.25">
      <c r="C651"/>
      <c r="F651"/>
      <c r="I651"/>
      <c r="J651"/>
      <c r="L651"/>
      <c r="M651"/>
      <c r="N651"/>
      <c r="O651"/>
      <c r="P651"/>
      <c r="Q651"/>
      <c r="R651"/>
      <c r="V651"/>
      <c r="X651"/>
      <c r="AA651"/>
      <c r="AE651"/>
    </row>
    <row r="652" spans="3:31" x14ac:dyDescent="0.25">
      <c r="C652"/>
      <c r="F652"/>
      <c r="I652"/>
      <c r="J652"/>
      <c r="L652"/>
      <c r="M652"/>
      <c r="N652"/>
      <c r="O652"/>
      <c r="P652"/>
      <c r="Q652"/>
      <c r="R652"/>
      <c r="V652"/>
      <c r="X652"/>
      <c r="AA652"/>
      <c r="AE652"/>
    </row>
    <row r="653" spans="3:31" x14ac:dyDescent="0.25">
      <c r="C653"/>
      <c r="F653"/>
      <c r="I653"/>
      <c r="J653"/>
      <c r="L653"/>
      <c r="M653"/>
      <c r="N653"/>
      <c r="O653"/>
      <c r="P653"/>
      <c r="Q653"/>
      <c r="R653"/>
      <c r="V653"/>
      <c r="X653"/>
      <c r="AA653"/>
      <c r="AE653"/>
    </row>
    <row r="654" spans="3:31" x14ac:dyDescent="0.25">
      <c r="C654"/>
      <c r="F654"/>
      <c r="I654"/>
      <c r="J654"/>
      <c r="L654"/>
      <c r="M654"/>
      <c r="N654"/>
      <c r="O654"/>
      <c r="P654"/>
      <c r="Q654"/>
      <c r="R654"/>
      <c r="V654"/>
      <c r="X654"/>
      <c r="AA654"/>
      <c r="AE654"/>
    </row>
    <row r="655" spans="3:31" x14ac:dyDescent="0.25">
      <c r="C655"/>
      <c r="F655"/>
      <c r="I655"/>
      <c r="J655"/>
      <c r="L655"/>
      <c r="M655"/>
      <c r="N655"/>
      <c r="O655"/>
      <c r="P655"/>
      <c r="Q655"/>
      <c r="R655"/>
      <c r="V655"/>
      <c r="X655"/>
      <c r="AA655"/>
      <c r="AE655"/>
    </row>
    <row r="656" spans="3:31" x14ac:dyDescent="0.25">
      <c r="C656"/>
      <c r="F656"/>
      <c r="I656"/>
      <c r="J656"/>
      <c r="L656"/>
      <c r="M656"/>
      <c r="N656"/>
      <c r="O656"/>
      <c r="P656"/>
      <c r="Q656"/>
      <c r="R656"/>
      <c r="V656"/>
      <c r="X656"/>
      <c r="AA656"/>
      <c r="AE656"/>
    </row>
    <row r="657" spans="3:31" x14ac:dyDescent="0.25">
      <c r="C657"/>
      <c r="F657"/>
      <c r="I657"/>
      <c r="J657"/>
      <c r="L657"/>
      <c r="M657"/>
      <c r="N657"/>
      <c r="O657"/>
      <c r="P657"/>
      <c r="Q657"/>
      <c r="R657"/>
      <c r="V657"/>
      <c r="X657"/>
      <c r="AA657"/>
      <c r="AE657"/>
    </row>
    <row r="658" spans="3:31" x14ac:dyDescent="0.25">
      <c r="C658"/>
      <c r="F658"/>
      <c r="I658"/>
      <c r="J658"/>
      <c r="L658"/>
      <c r="M658"/>
      <c r="N658"/>
      <c r="O658"/>
      <c r="P658"/>
      <c r="Q658"/>
      <c r="R658"/>
      <c r="V658"/>
      <c r="X658"/>
      <c r="AA658"/>
      <c r="AE658"/>
    </row>
    <row r="659" spans="3:31" x14ac:dyDescent="0.25">
      <c r="C659"/>
      <c r="F659"/>
      <c r="I659"/>
      <c r="J659"/>
      <c r="L659"/>
      <c r="M659"/>
      <c r="N659"/>
      <c r="O659"/>
      <c r="P659"/>
      <c r="Q659"/>
      <c r="R659"/>
      <c r="V659"/>
      <c r="X659"/>
      <c r="AA659"/>
      <c r="AE659"/>
    </row>
    <row r="660" spans="3:31" x14ac:dyDescent="0.25">
      <c r="C660"/>
      <c r="F660"/>
      <c r="I660"/>
      <c r="J660"/>
      <c r="L660"/>
      <c r="M660"/>
      <c r="N660"/>
      <c r="O660"/>
      <c r="P660"/>
      <c r="Q660"/>
      <c r="R660"/>
      <c r="V660"/>
      <c r="X660"/>
      <c r="AA660"/>
      <c r="AE660"/>
    </row>
    <row r="661" spans="3:31" x14ac:dyDescent="0.25">
      <c r="C661"/>
      <c r="F661"/>
      <c r="I661"/>
      <c r="J661"/>
      <c r="L661"/>
      <c r="M661"/>
      <c r="N661"/>
      <c r="O661"/>
      <c r="P661"/>
      <c r="Q661"/>
      <c r="R661"/>
      <c r="V661"/>
      <c r="X661"/>
      <c r="AA661"/>
      <c r="AE661"/>
    </row>
    <row r="662" spans="3:31" x14ac:dyDescent="0.25">
      <c r="C662"/>
      <c r="F662"/>
      <c r="I662"/>
      <c r="J662"/>
      <c r="L662"/>
      <c r="M662"/>
      <c r="N662"/>
      <c r="O662"/>
      <c r="P662"/>
      <c r="Q662"/>
      <c r="R662"/>
      <c r="V662"/>
      <c r="X662"/>
      <c r="AA662"/>
      <c r="AE662"/>
    </row>
    <row r="663" spans="3:31" x14ac:dyDescent="0.25">
      <c r="C663"/>
      <c r="F663"/>
      <c r="I663"/>
      <c r="J663"/>
      <c r="L663"/>
      <c r="M663"/>
      <c r="N663"/>
      <c r="O663"/>
      <c r="P663"/>
      <c r="Q663"/>
      <c r="R663"/>
      <c r="V663"/>
      <c r="X663"/>
      <c r="AA663"/>
      <c r="AE663"/>
    </row>
    <row r="664" spans="3:31" x14ac:dyDescent="0.25">
      <c r="C664"/>
      <c r="F664"/>
      <c r="I664"/>
      <c r="J664"/>
      <c r="L664"/>
      <c r="M664"/>
      <c r="N664"/>
      <c r="O664"/>
      <c r="P664"/>
      <c r="Q664"/>
      <c r="R664"/>
      <c r="V664"/>
      <c r="X664"/>
      <c r="AA664"/>
      <c r="AE664"/>
    </row>
    <row r="665" spans="3:31" x14ac:dyDescent="0.25">
      <c r="C665"/>
      <c r="F665"/>
      <c r="I665"/>
      <c r="J665"/>
      <c r="L665"/>
      <c r="M665"/>
      <c r="N665"/>
      <c r="O665"/>
      <c r="P665"/>
      <c r="Q665"/>
      <c r="R665"/>
      <c r="V665"/>
      <c r="X665"/>
      <c r="AA665"/>
      <c r="AE665"/>
    </row>
    <row r="666" spans="3:31" x14ac:dyDescent="0.25">
      <c r="C666"/>
      <c r="F666"/>
      <c r="I666"/>
      <c r="J666"/>
      <c r="L666"/>
      <c r="M666"/>
      <c r="N666"/>
      <c r="O666"/>
      <c r="P666"/>
      <c r="Q666"/>
      <c r="R666"/>
      <c r="V666"/>
      <c r="X666"/>
      <c r="AA666"/>
      <c r="AE666"/>
    </row>
    <row r="667" spans="3:31" x14ac:dyDescent="0.25">
      <c r="C667"/>
      <c r="F667"/>
      <c r="I667"/>
      <c r="J667"/>
      <c r="L667"/>
      <c r="M667"/>
      <c r="N667"/>
      <c r="O667"/>
      <c r="P667"/>
      <c r="Q667"/>
      <c r="R667"/>
      <c r="V667"/>
      <c r="X667"/>
      <c r="AA667"/>
      <c r="AE667"/>
    </row>
    <row r="668" spans="3:31" x14ac:dyDescent="0.25">
      <c r="C668"/>
      <c r="F668"/>
      <c r="I668"/>
      <c r="J668"/>
      <c r="L668"/>
      <c r="M668"/>
      <c r="N668"/>
      <c r="O668"/>
      <c r="P668"/>
      <c r="Q668"/>
      <c r="R668"/>
      <c r="V668"/>
      <c r="X668"/>
      <c r="AA668"/>
      <c r="AE668"/>
    </row>
    <row r="669" spans="3:31" x14ac:dyDescent="0.25">
      <c r="C669"/>
      <c r="F669"/>
      <c r="I669"/>
      <c r="J669"/>
      <c r="L669"/>
      <c r="M669"/>
      <c r="N669"/>
      <c r="O669"/>
      <c r="P669"/>
      <c r="Q669"/>
      <c r="R669"/>
      <c r="V669"/>
      <c r="X669"/>
      <c r="AA669"/>
      <c r="AE669"/>
    </row>
    <row r="670" spans="3:31" x14ac:dyDescent="0.25">
      <c r="C670"/>
      <c r="F670"/>
      <c r="I670"/>
      <c r="J670"/>
      <c r="L670"/>
      <c r="M670"/>
      <c r="N670"/>
      <c r="O670"/>
      <c r="P670"/>
      <c r="Q670"/>
      <c r="R670"/>
      <c r="V670"/>
      <c r="X670"/>
      <c r="AA670"/>
      <c r="AE670"/>
    </row>
    <row r="671" spans="3:31" x14ac:dyDescent="0.25">
      <c r="C671"/>
      <c r="F671"/>
      <c r="I671"/>
      <c r="J671"/>
      <c r="L671"/>
      <c r="M671"/>
      <c r="N671"/>
      <c r="O671"/>
      <c r="P671"/>
      <c r="Q671"/>
      <c r="R671"/>
      <c r="V671"/>
      <c r="X671"/>
      <c r="AA671"/>
      <c r="AE671"/>
    </row>
    <row r="672" spans="3:31" x14ac:dyDescent="0.25">
      <c r="C672"/>
      <c r="F672"/>
      <c r="I672"/>
      <c r="J672"/>
      <c r="L672"/>
      <c r="M672"/>
      <c r="N672"/>
      <c r="O672"/>
      <c r="P672"/>
      <c r="Q672"/>
      <c r="R672"/>
      <c r="V672"/>
      <c r="X672"/>
      <c r="AA672"/>
      <c r="AE672"/>
    </row>
    <row r="673" spans="3:31" x14ac:dyDescent="0.25">
      <c r="C673"/>
      <c r="F673"/>
      <c r="I673"/>
      <c r="J673"/>
      <c r="L673"/>
      <c r="M673"/>
      <c r="N673"/>
      <c r="O673"/>
      <c r="P673"/>
      <c r="Q673"/>
      <c r="R673"/>
      <c r="V673"/>
      <c r="X673"/>
      <c r="AA673"/>
      <c r="AE673"/>
    </row>
    <row r="674" spans="3:31" x14ac:dyDescent="0.25">
      <c r="C674"/>
      <c r="F674"/>
      <c r="I674"/>
      <c r="J674"/>
      <c r="L674"/>
      <c r="M674"/>
      <c r="N674"/>
      <c r="O674"/>
      <c r="P674"/>
      <c r="Q674"/>
      <c r="R674"/>
      <c r="V674"/>
      <c r="X674"/>
      <c r="AA674"/>
      <c r="AE674"/>
    </row>
    <row r="675" spans="3:31" x14ac:dyDescent="0.25">
      <c r="C675"/>
      <c r="F675"/>
      <c r="I675"/>
      <c r="J675"/>
      <c r="L675"/>
      <c r="M675"/>
      <c r="N675"/>
      <c r="O675"/>
      <c r="P675"/>
      <c r="Q675"/>
      <c r="R675"/>
      <c r="V675"/>
      <c r="X675"/>
      <c r="AA675"/>
      <c r="AE675"/>
    </row>
    <row r="676" spans="3:31" x14ac:dyDescent="0.25">
      <c r="C676"/>
      <c r="F676"/>
      <c r="I676"/>
      <c r="J676"/>
      <c r="L676"/>
      <c r="M676"/>
      <c r="N676"/>
      <c r="O676"/>
      <c r="P676"/>
      <c r="Q676"/>
      <c r="R676"/>
      <c r="V676"/>
      <c r="X676"/>
      <c r="AA676"/>
      <c r="AE676"/>
    </row>
    <row r="677" spans="3:31" x14ac:dyDescent="0.25">
      <c r="C677"/>
      <c r="F677"/>
      <c r="I677"/>
      <c r="J677"/>
      <c r="L677"/>
      <c r="M677"/>
      <c r="N677"/>
      <c r="O677"/>
      <c r="P677"/>
      <c r="Q677"/>
      <c r="R677"/>
      <c r="V677"/>
      <c r="X677"/>
      <c r="AA677"/>
      <c r="AE677"/>
    </row>
    <row r="678" spans="3:31" x14ac:dyDescent="0.25">
      <c r="C678"/>
      <c r="F678"/>
      <c r="I678"/>
      <c r="J678"/>
      <c r="L678"/>
      <c r="M678"/>
      <c r="N678"/>
      <c r="O678"/>
      <c r="P678"/>
      <c r="Q678"/>
      <c r="R678"/>
      <c r="V678"/>
      <c r="X678"/>
      <c r="AA678"/>
      <c r="AE678"/>
    </row>
    <row r="679" spans="3:31" x14ac:dyDescent="0.25">
      <c r="C679"/>
      <c r="F679"/>
      <c r="I679"/>
      <c r="J679"/>
      <c r="L679"/>
      <c r="M679"/>
      <c r="N679"/>
      <c r="O679"/>
      <c r="P679"/>
      <c r="Q679"/>
      <c r="R679"/>
      <c r="V679"/>
      <c r="X679"/>
      <c r="AA679"/>
      <c r="AE679"/>
    </row>
    <row r="680" spans="3:31" x14ac:dyDescent="0.25">
      <c r="C680"/>
      <c r="F680"/>
      <c r="I680"/>
      <c r="J680"/>
      <c r="L680"/>
      <c r="M680"/>
      <c r="N680"/>
      <c r="O680"/>
      <c r="P680"/>
      <c r="Q680"/>
      <c r="R680"/>
      <c r="V680"/>
      <c r="X680"/>
      <c r="AA680"/>
      <c r="AE680"/>
    </row>
    <row r="681" spans="3:31" x14ac:dyDescent="0.25">
      <c r="C681"/>
      <c r="F681"/>
      <c r="I681"/>
      <c r="J681"/>
      <c r="L681"/>
      <c r="M681"/>
      <c r="N681"/>
      <c r="O681"/>
      <c r="P681"/>
      <c r="Q681"/>
      <c r="R681"/>
      <c r="V681"/>
      <c r="X681"/>
      <c r="AA681"/>
      <c r="AE681"/>
    </row>
    <row r="682" spans="3:31" x14ac:dyDescent="0.25">
      <c r="C682"/>
      <c r="F682"/>
      <c r="I682"/>
      <c r="J682"/>
      <c r="L682"/>
      <c r="M682"/>
      <c r="N682"/>
      <c r="O682"/>
      <c r="P682"/>
      <c r="Q682"/>
      <c r="R682"/>
      <c r="V682"/>
      <c r="X682"/>
      <c r="AA682"/>
      <c r="AE682"/>
    </row>
    <row r="683" spans="3:31" x14ac:dyDescent="0.25">
      <c r="C683"/>
      <c r="F683"/>
      <c r="I683"/>
      <c r="J683"/>
      <c r="L683"/>
      <c r="M683"/>
      <c r="N683"/>
      <c r="O683"/>
      <c r="P683"/>
      <c r="Q683"/>
      <c r="R683"/>
      <c r="V683"/>
      <c r="X683"/>
      <c r="AA683"/>
      <c r="AE683"/>
    </row>
    <row r="684" spans="3:31" x14ac:dyDescent="0.25">
      <c r="C684"/>
      <c r="F684"/>
      <c r="I684"/>
      <c r="J684"/>
      <c r="L684"/>
      <c r="M684"/>
      <c r="N684"/>
      <c r="O684"/>
      <c r="P684"/>
      <c r="Q684"/>
      <c r="R684"/>
      <c r="V684"/>
      <c r="X684"/>
      <c r="AA684"/>
      <c r="AE684"/>
    </row>
    <row r="685" spans="3:31" x14ac:dyDescent="0.25">
      <c r="C685"/>
      <c r="F685"/>
      <c r="I685"/>
      <c r="J685"/>
      <c r="L685"/>
      <c r="M685"/>
      <c r="N685"/>
      <c r="O685"/>
      <c r="P685"/>
      <c r="Q685"/>
      <c r="R685"/>
      <c r="V685"/>
      <c r="X685"/>
      <c r="AA685"/>
      <c r="AE685"/>
    </row>
    <row r="686" spans="3:31" x14ac:dyDescent="0.25">
      <c r="C686"/>
      <c r="F686"/>
      <c r="I686"/>
      <c r="J686"/>
      <c r="L686"/>
      <c r="M686"/>
      <c r="N686"/>
      <c r="O686"/>
      <c r="P686"/>
      <c r="Q686"/>
      <c r="R686"/>
      <c r="V686"/>
      <c r="X686"/>
      <c r="AA686"/>
      <c r="AE686"/>
    </row>
    <row r="687" spans="3:31" x14ac:dyDescent="0.25">
      <c r="C687"/>
      <c r="F687"/>
      <c r="I687"/>
      <c r="J687"/>
      <c r="L687"/>
      <c r="M687"/>
      <c r="N687"/>
      <c r="O687"/>
      <c r="P687"/>
      <c r="Q687"/>
      <c r="R687"/>
      <c r="V687"/>
      <c r="X687"/>
      <c r="AA687"/>
      <c r="AE687"/>
    </row>
    <row r="688" spans="3:31" x14ac:dyDescent="0.25">
      <c r="C688"/>
      <c r="F688"/>
      <c r="I688"/>
      <c r="J688"/>
      <c r="L688"/>
      <c r="M688"/>
      <c r="N688"/>
      <c r="O688"/>
      <c r="P688"/>
      <c r="Q688"/>
      <c r="R688"/>
      <c r="V688"/>
      <c r="X688"/>
      <c r="AA688"/>
      <c r="AE688"/>
    </row>
    <row r="689" spans="3:31" x14ac:dyDescent="0.25">
      <c r="C689"/>
      <c r="F689"/>
      <c r="I689"/>
      <c r="J689"/>
      <c r="L689"/>
      <c r="M689"/>
      <c r="N689"/>
      <c r="O689"/>
      <c r="P689"/>
      <c r="Q689"/>
      <c r="R689"/>
      <c r="V689"/>
      <c r="X689"/>
      <c r="AA689"/>
      <c r="AE689"/>
    </row>
    <row r="690" spans="3:31" x14ac:dyDescent="0.25">
      <c r="C690"/>
      <c r="F690"/>
      <c r="I690"/>
      <c r="J690"/>
      <c r="L690"/>
      <c r="M690"/>
      <c r="N690"/>
      <c r="O690"/>
      <c r="P690"/>
      <c r="Q690"/>
      <c r="R690"/>
      <c r="V690"/>
      <c r="X690"/>
      <c r="AA690"/>
      <c r="AE690"/>
    </row>
    <row r="691" spans="3:31" x14ac:dyDescent="0.25">
      <c r="C691"/>
      <c r="F691"/>
      <c r="I691"/>
      <c r="J691"/>
      <c r="L691"/>
      <c r="M691"/>
      <c r="N691"/>
      <c r="O691"/>
      <c r="P691"/>
      <c r="Q691"/>
      <c r="R691"/>
      <c r="V691"/>
      <c r="X691"/>
      <c r="AA691"/>
      <c r="AE691"/>
    </row>
    <row r="692" spans="3:31" x14ac:dyDescent="0.25">
      <c r="C692"/>
      <c r="F692"/>
      <c r="I692"/>
      <c r="J692"/>
      <c r="L692"/>
      <c r="M692"/>
      <c r="N692"/>
      <c r="O692"/>
      <c r="P692"/>
      <c r="Q692"/>
      <c r="R692"/>
      <c r="V692"/>
      <c r="X692"/>
      <c r="AA692"/>
      <c r="AE692"/>
    </row>
    <row r="693" spans="3:31" x14ac:dyDescent="0.25">
      <c r="C693"/>
      <c r="F693"/>
      <c r="I693"/>
      <c r="J693"/>
      <c r="L693"/>
      <c r="M693"/>
      <c r="N693"/>
      <c r="O693"/>
      <c r="P693"/>
      <c r="Q693"/>
      <c r="R693"/>
      <c r="V693"/>
      <c r="X693"/>
      <c r="AA693"/>
      <c r="AE693"/>
    </row>
    <row r="694" spans="3:31" x14ac:dyDescent="0.25">
      <c r="C694"/>
      <c r="F694"/>
      <c r="I694"/>
      <c r="J694"/>
      <c r="L694"/>
      <c r="M694"/>
      <c r="N694"/>
      <c r="O694"/>
      <c r="P694"/>
      <c r="Q694"/>
      <c r="R694"/>
      <c r="V694"/>
      <c r="X694"/>
      <c r="AA694"/>
      <c r="AE694"/>
    </row>
    <row r="695" spans="3:31" x14ac:dyDescent="0.25">
      <c r="C695"/>
      <c r="F695"/>
      <c r="I695"/>
      <c r="J695"/>
      <c r="L695"/>
      <c r="M695"/>
      <c r="N695"/>
      <c r="O695"/>
      <c r="P695"/>
      <c r="Q695"/>
      <c r="R695"/>
      <c r="V695"/>
      <c r="X695"/>
      <c r="AA695"/>
      <c r="AE695"/>
    </row>
    <row r="696" spans="3:31" x14ac:dyDescent="0.25">
      <c r="C696"/>
      <c r="F696"/>
      <c r="I696"/>
      <c r="J696"/>
      <c r="L696"/>
      <c r="M696"/>
      <c r="N696"/>
      <c r="O696"/>
      <c r="P696"/>
      <c r="Q696"/>
      <c r="R696"/>
      <c r="V696"/>
      <c r="X696"/>
      <c r="AA696"/>
      <c r="AE696"/>
    </row>
    <row r="697" spans="3:31" x14ac:dyDescent="0.25">
      <c r="C697"/>
      <c r="F697"/>
      <c r="I697"/>
      <c r="J697"/>
      <c r="L697"/>
      <c r="M697"/>
      <c r="N697"/>
      <c r="O697"/>
      <c r="P697"/>
      <c r="Q697"/>
      <c r="R697"/>
      <c r="V697"/>
      <c r="X697"/>
      <c r="AA697"/>
      <c r="AE697"/>
    </row>
    <row r="698" spans="3:31" x14ac:dyDescent="0.25">
      <c r="C698"/>
      <c r="F698"/>
      <c r="I698"/>
      <c r="J698"/>
      <c r="L698"/>
      <c r="M698"/>
      <c r="N698"/>
      <c r="O698"/>
      <c r="P698"/>
      <c r="Q698"/>
      <c r="R698"/>
      <c r="V698"/>
      <c r="X698"/>
      <c r="AA698"/>
      <c r="AE698"/>
    </row>
    <row r="699" spans="3:31" x14ac:dyDescent="0.25">
      <c r="C699"/>
      <c r="F699"/>
      <c r="I699"/>
      <c r="J699"/>
      <c r="L699"/>
      <c r="M699"/>
      <c r="N699"/>
      <c r="O699"/>
      <c r="P699"/>
      <c r="Q699"/>
      <c r="R699"/>
      <c r="V699"/>
      <c r="X699"/>
      <c r="AA699"/>
      <c r="AE699"/>
    </row>
    <row r="700" spans="3:31" x14ac:dyDescent="0.25">
      <c r="C700"/>
      <c r="F700"/>
      <c r="I700"/>
      <c r="J700"/>
      <c r="L700"/>
      <c r="M700"/>
      <c r="N700"/>
      <c r="O700"/>
      <c r="P700"/>
      <c r="Q700"/>
      <c r="R700"/>
      <c r="V700"/>
      <c r="X700"/>
      <c r="AA700"/>
      <c r="AE700"/>
    </row>
    <row r="701" spans="3:31" x14ac:dyDescent="0.25">
      <c r="C701"/>
      <c r="F701"/>
      <c r="I701"/>
      <c r="J701"/>
      <c r="L701"/>
      <c r="M701"/>
      <c r="N701"/>
      <c r="O701"/>
      <c r="P701"/>
      <c r="Q701"/>
      <c r="R701"/>
      <c r="V701"/>
      <c r="X701"/>
      <c r="AA701"/>
      <c r="AE701"/>
    </row>
    <row r="702" spans="3:31" x14ac:dyDescent="0.25">
      <c r="C702"/>
      <c r="F702"/>
      <c r="I702"/>
      <c r="J702"/>
      <c r="L702"/>
      <c r="M702"/>
      <c r="N702"/>
      <c r="O702"/>
      <c r="P702"/>
      <c r="Q702"/>
      <c r="R702"/>
      <c r="V702"/>
      <c r="X702"/>
      <c r="AA702"/>
      <c r="AE702"/>
    </row>
    <row r="703" spans="3:31" x14ac:dyDescent="0.25">
      <c r="C703"/>
      <c r="F703"/>
      <c r="I703"/>
      <c r="J703"/>
      <c r="L703"/>
      <c r="M703"/>
      <c r="N703"/>
      <c r="O703"/>
      <c r="P703"/>
      <c r="Q703"/>
      <c r="R703"/>
      <c r="V703"/>
      <c r="X703"/>
      <c r="AA703"/>
      <c r="AE703"/>
    </row>
    <row r="704" spans="3:31" x14ac:dyDescent="0.25">
      <c r="C704"/>
      <c r="F704"/>
      <c r="I704"/>
      <c r="J704"/>
      <c r="L704"/>
      <c r="M704"/>
      <c r="N704"/>
      <c r="O704"/>
      <c r="P704"/>
      <c r="Q704"/>
      <c r="R704"/>
      <c r="V704"/>
      <c r="X704"/>
      <c r="AA704"/>
      <c r="AE704"/>
    </row>
    <row r="705" spans="3:31" x14ac:dyDescent="0.25">
      <c r="C705"/>
      <c r="F705"/>
      <c r="I705"/>
      <c r="J705"/>
      <c r="L705"/>
      <c r="M705"/>
      <c r="N705"/>
      <c r="O705"/>
      <c r="P705"/>
      <c r="Q705"/>
      <c r="R705"/>
      <c r="V705"/>
      <c r="X705"/>
      <c r="AA705"/>
      <c r="AE705"/>
    </row>
    <row r="706" spans="3:31" x14ac:dyDescent="0.25">
      <c r="C706"/>
      <c r="F706"/>
      <c r="I706"/>
      <c r="J706"/>
      <c r="L706"/>
      <c r="M706"/>
      <c r="N706"/>
      <c r="O706"/>
      <c r="P706"/>
      <c r="Q706"/>
      <c r="R706"/>
      <c r="V706"/>
      <c r="X706"/>
      <c r="AA706"/>
      <c r="AE706"/>
    </row>
    <row r="707" spans="3:31" x14ac:dyDescent="0.25">
      <c r="C707"/>
      <c r="F707"/>
      <c r="I707"/>
      <c r="J707"/>
      <c r="L707"/>
      <c r="M707"/>
      <c r="N707"/>
      <c r="O707"/>
      <c r="P707"/>
      <c r="Q707"/>
      <c r="R707"/>
      <c r="V707"/>
      <c r="X707"/>
      <c r="AA707"/>
      <c r="AE707"/>
    </row>
    <row r="708" spans="3:31" x14ac:dyDescent="0.25">
      <c r="C708"/>
      <c r="F708"/>
      <c r="I708"/>
      <c r="J708"/>
      <c r="L708"/>
      <c r="M708"/>
      <c r="N708"/>
      <c r="O708"/>
      <c r="P708"/>
      <c r="Q708"/>
      <c r="R708"/>
      <c r="V708"/>
      <c r="X708"/>
      <c r="AA708"/>
      <c r="AE708"/>
    </row>
    <row r="709" spans="3:31" x14ac:dyDescent="0.25">
      <c r="C709"/>
      <c r="F709"/>
      <c r="I709"/>
      <c r="J709"/>
      <c r="L709"/>
      <c r="M709"/>
      <c r="N709"/>
      <c r="O709"/>
      <c r="P709"/>
      <c r="Q709"/>
      <c r="R709"/>
      <c r="V709"/>
      <c r="X709"/>
      <c r="AA709"/>
      <c r="AE709"/>
    </row>
    <row r="710" spans="3:31" x14ac:dyDescent="0.25">
      <c r="C710"/>
      <c r="F710"/>
      <c r="I710"/>
      <c r="J710"/>
      <c r="L710"/>
      <c r="M710"/>
      <c r="N710"/>
      <c r="O710"/>
      <c r="P710"/>
      <c r="Q710"/>
      <c r="R710"/>
      <c r="V710"/>
      <c r="X710"/>
      <c r="AA710"/>
      <c r="AE710"/>
    </row>
    <row r="711" spans="3:31" x14ac:dyDescent="0.25">
      <c r="C711"/>
      <c r="F711"/>
      <c r="I711"/>
      <c r="J711"/>
      <c r="L711"/>
      <c r="M711"/>
      <c r="N711"/>
      <c r="O711"/>
      <c r="P711"/>
      <c r="Q711"/>
      <c r="R711"/>
      <c r="V711"/>
      <c r="X711"/>
      <c r="AA711"/>
      <c r="AE711"/>
    </row>
    <row r="712" spans="3:31" x14ac:dyDescent="0.25">
      <c r="C712"/>
      <c r="F712"/>
      <c r="I712"/>
      <c r="J712"/>
      <c r="L712"/>
      <c r="M712"/>
      <c r="N712"/>
      <c r="O712"/>
      <c r="P712"/>
      <c r="Q712"/>
      <c r="R712"/>
      <c r="V712"/>
      <c r="X712"/>
      <c r="AA712"/>
      <c r="AE712"/>
    </row>
    <row r="713" spans="3:31" x14ac:dyDescent="0.25">
      <c r="C713"/>
      <c r="F713"/>
      <c r="I713"/>
      <c r="J713"/>
      <c r="L713"/>
      <c r="M713"/>
      <c r="N713"/>
      <c r="O713"/>
      <c r="P713"/>
      <c r="Q713"/>
      <c r="R713"/>
      <c r="V713"/>
      <c r="X713"/>
      <c r="AA713"/>
      <c r="AE713"/>
    </row>
    <row r="714" spans="3:31" x14ac:dyDescent="0.25">
      <c r="C714"/>
      <c r="F714"/>
      <c r="I714"/>
      <c r="J714"/>
      <c r="L714"/>
      <c r="M714"/>
      <c r="N714"/>
      <c r="O714"/>
      <c r="P714"/>
      <c r="Q714"/>
      <c r="R714"/>
      <c r="V714"/>
      <c r="X714"/>
      <c r="AA714"/>
      <c r="AE714"/>
    </row>
    <row r="715" spans="3:31" x14ac:dyDescent="0.25">
      <c r="C715"/>
      <c r="F715"/>
      <c r="I715"/>
      <c r="J715"/>
      <c r="L715"/>
      <c r="M715"/>
      <c r="N715"/>
      <c r="O715"/>
      <c r="P715"/>
      <c r="Q715"/>
      <c r="R715"/>
      <c r="V715"/>
      <c r="X715"/>
      <c r="AA715"/>
      <c r="AE715"/>
    </row>
    <row r="716" spans="3:31" x14ac:dyDescent="0.25">
      <c r="C716"/>
      <c r="F716"/>
      <c r="I716"/>
      <c r="J716"/>
      <c r="L716"/>
      <c r="M716"/>
      <c r="N716"/>
      <c r="O716"/>
      <c r="P716"/>
      <c r="Q716"/>
      <c r="R716"/>
      <c r="V716"/>
      <c r="X716"/>
      <c r="AA716"/>
      <c r="AE716"/>
    </row>
    <row r="717" spans="3:31" x14ac:dyDescent="0.25">
      <c r="C717"/>
      <c r="F717"/>
      <c r="I717"/>
      <c r="J717"/>
      <c r="L717"/>
      <c r="M717"/>
      <c r="N717"/>
      <c r="O717"/>
      <c r="P717"/>
      <c r="Q717"/>
      <c r="R717"/>
      <c r="V717"/>
      <c r="X717"/>
      <c r="AA717"/>
      <c r="AE717"/>
    </row>
    <row r="718" spans="3:31" x14ac:dyDescent="0.25">
      <c r="C718"/>
      <c r="F718"/>
      <c r="I718"/>
      <c r="J718"/>
      <c r="L718"/>
      <c r="M718"/>
      <c r="N718"/>
      <c r="O718"/>
      <c r="P718"/>
      <c r="Q718"/>
      <c r="R718"/>
      <c r="V718"/>
      <c r="X718"/>
      <c r="AA718"/>
      <c r="AE718"/>
    </row>
    <row r="719" spans="3:31" x14ac:dyDescent="0.25">
      <c r="C719"/>
      <c r="F719"/>
      <c r="I719"/>
      <c r="J719"/>
      <c r="L719"/>
      <c r="M719"/>
      <c r="N719"/>
      <c r="O719"/>
      <c r="P719"/>
      <c r="Q719"/>
      <c r="R719"/>
      <c r="V719"/>
      <c r="X719"/>
      <c r="AA719"/>
      <c r="AE719"/>
    </row>
    <row r="720" spans="3:31" x14ac:dyDescent="0.25">
      <c r="C720"/>
      <c r="F720"/>
      <c r="I720"/>
      <c r="J720"/>
      <c r="L720"/>
      <c r="M720"/>
      <c r="N720"/>
      <c r="O720"/>
      <c r="P720"/>
      <c r="Q720"/>
      <c r="R720"/>
      <c r="V720"/>
      <c r="X720"/>
      <c r="AA720"/>
      <c r="AE720"/>
    </row>
    <row r="721" spans="3:31" x14ac:dyDescent="0.25">
      <c r="C721"/>
      <c r="F721"/>
      <c r="I721"/>
      <c r="J721"/>
      <c r="L721"/>
      <c r="M721"/>
      <c r="N721"/>
      <c r="O721"/>
      <c r="P721"/>
      <c r="Q721"/>
      <c r="R721"/>
      <c r="V721"/>
      <c r="X721"/>
      <c r="AA721"/>
      <c r="AE721"/>
    </row>
    <row r="722" spans="3:31" x14ac:dyDescent="0.25">
      <c r="C722"/>
      <c r="F722"/>
      <c r="I722"/>
      <c r="J722"/>
      <c r="L722"/>
      <c r="M722"/>
      <c r="N722"/>
      <c r="O722"/>
      <c r="P722"/>
      <c r="Q722"/>
      <c r="R722"/>
      <c r="V722"/>
      <c r="X722"/>
      <c r="AA722"/>
      <c r="AE722"/>
    </row>
    <row r="723" spans="3:31" x14ac:dyDescent="0.25">
      <c r="C723"/>
      <c r="F723"/>
      <c r="I723"/>
      <c r="J723"/>
      <c r="L723"/>
      <c r="M723"/>
      <c r="N723"/>
      <c r="O723"/>
      <c r="P723"/>
      <c r="Q723"/>
      <c r="R723"/>
      <c r="V723"/>
      <c r="X723"/>
      <c r="AA723"/>
      <c r="AE723"/>
    </row>
    <row r="724" spans="3:31" x14ac:dyDescent="0.25">
      <c r="C724"/>
      <c r="F724"/>
      <c r="I724"/>
      <c r="J724"/>
      <c r="L724"/>
      <c r="M724"/>
      <c r="N724"/>
      <c r="O724"/>
      <c r="P724"/>
      <c r="Q724"/>
      <c r="R724"/>
      <c r="V724"/>
      <c r="X724"/>
      <c r="AA724"/>
      <c r="AE724"/>
    </row>
    <row r="725" spans="3:31" x14ac:dyDescent="0.25">
      <c r="C725"/>
      <c r="F725"/>
      <c r="I725"/>
      <c r="J725"/>
      <c r="L725"/>
      <c r="M725"/>
      <c r="N725"/>
      <c r="O725"/>
      <c r="P725"/>
      <c r="Q725"/>
      <c r="R725"/>
      <c r="V725"/>
      <c r="X725"/>
      <c r="AA725"/>
      <c r="AE725"/>
    </row>
    <row r="726" spans="3:31" x14ac:dyDescent="0.25">
      <c r="C726"/>
      <c r="F726"/>
      <c r="I726"/>
      <c r="J726"/>
      <c r="L726"/>
      <c r="M726"/>
      <c r="N726"/>
      <c r="O726"/>
      <c r="P726"/>
      <c r="Q726"/>
      <c r="R726"/>
      <c r="V726"/>
      <c r="X726"/>
      <c r="AA726"/>
      <c r="AE726"/>
    </row>
    <row r="727" spans="3:31" x14ac:dyDescent="0.25">
      <c r="C727"/>
      <c r="F727"/>
      <c r="I727"/>
      <c r="J727"/>
      <c r="L727"/>
      <c r="M727"/>
      <c r="N727"/>
      <c r="O727"/>
      <c r="P727"/>
      <c r="Q727"/>
      <c r="R727"/>
      <c r="V727"/>
      <c r="X727"/>
      <c r="AA727"/>
      <c r="AE727"/>
    </row>
    <row r="728" spans="3:31" x14ac:dyDescent="0.25">
      <c r="C728"/>
      <c r="F728"/>
      <c r="I728"/>
      <c r="J728"/>
      <c r="L728"/>
      <c r="M728"/>
      <c r="N728"/>
      <c r="O728"/>
      <c r="P728"/>
      <c r="Q728"/>
      <c r="R728"/>
      <c r="V728"/>
      <c r="X728"/>
      <c r="AA728"/>
      <c r="AE728"/>
    </row>
    <row r="729" spans="3:31" x14ac:dyDescent="0.25">
      <c r="C729"/>
      <c r="F729"/>
      <c r="I729"/>
      <c r="J729"/>
      <c r="L729"/>
      <c r="M729"/>
      <c r="N729"/>
      <c r="O729"/>
      <c r="P729"/>
      <c r="Q729"/>
      <c r="R729"/>
      <c r="V729"/>
      <c r="X729"/>
      <c r="AA729"/>
      <c r="AE729"/>
    </row>
    <row r="730" spans="3:31" x14ac:dyDescent="0.25">
      <c r="C730"/>
      <c r="F730"/>
      <c r="I730"/>
      <c r="J730"/>
      <c r="L730"/>
      <c r="M730"/>
      <c r="N730"/>
      <c r="O730"/>
      <c r="P730"/>
      <c r="Q730"/>
      <c r="R730"/>
      <c r="V730"/>
      <c r="X730"/>
      <c r="AA730"/>
      <c r="AE730"/>
    </row>
    <row r="731" spans="3:31" x14ac:dyDescent="0.25">
      <c r="C731"/>
      <c r="F731"/>
      <c r="I731"/>
      <c r="J731"/>
      <c r="L731"/>
      <c r="M731"/>
      <c r="N731"/>
      <c r="O731"/>
      <c r="P731"/>
      <c r="Q731"/>
      <c r="R731"/>
      <c r="V731"/>
      <c r="X731"/>
      <c r="AA731"/>
      <c r="AE731"/>
    </row>
    <row r="732" spans="3:31" x14ac:dyDescent="0.25">
      <c r="C732"/>
      <c r="F732"/>
      <c r="I732"/>
      <c r="J732"/>
      <c r="L732"/>
      <c r="M732"/>
      <c r="N732"/>
      <c r="O732"/>
      <c r="P732"/>
      <c r="Q732"/>
      <c r="R732"/>
      <c r="V732"/>
      <c r="X732"/>
      <c r="AA732"/>
      <c r="AE732"/>
    </row>
    <row r="733" spans="3:31" x14ac:dyDescent="0.25">
      <c r="C733"/>
      <c r="F733"/>
      <c r="I733"/>
      <c r="J733"/>
      <c r="L733"/>
      <c r="M733"/>
      <c r="N733"/>
      <c r="O733"/>
      <c r="P733"/>
      <c r="Q733"/>
      <c r="R733"/>
      <c r="V733"/>
      <c r="X733"/>
      <c r="AA733"/>
      <c r="AE733"/>
    </row>
    <row r="734" spans="3:31" x14ac:dyDescent="0.25">
      <c r="C734"/>
      <c r="F734"/>
      <c r="I734"/>
      <c r="J734"/>
      <c r="L734"/>
      <c r="M734"/>
      <c r="N734"/>
      <c r="O734"/>
      <c r="P734"/>
      <c r="Q734"/>
      <c r="R734"/>
      <c r="V734"/>
      <c r="X734"/>
      <c r="AA734"/>
      <c r="AE734"/>
    </row>
    <row r="735" spans="3:31" x14ac:dyDescent="0.25">
      <c r="C735"/>
      <c r="F735"/>
      <c r="I735"/>
      <c r="J735"/>
      <c r="L735"/>
      <c r="M735"/>
      <c r="N735"/>
      <c r="O735"/>
      <c r="P735"/>
      <c r="Q735"/>
      <c r="R735"/>
      <c r="V735"/>
      <c r="X735"/>
      <c r="AA735"/>
      <c r="AE735"/>
    </row>
    <row r="736" spans="3:31" x14ac:dyDescent="0.25">
      <c r="C736"/>
      <c r="F736"/>
      <c r="I736"/>
      <c r="J736"/>
      <c r="L736"/>
      <c r="M736"/>
      <c r="N736"/>
      <c r="O736"/>
      <c r="P736"/>
      <c r="Q736"/>
      <c r="R736"/>
      <c r="V736"/>
      <c r="X736"/>
      <c r="AA736"/>
      <c r="AE736"/>
    </row>
    <row r="737" spans="3:31" x14ac:dyDescent="0.25">
      <c r="C737"/>
      <c r="F737"/>
      <c r="I737"/>
      <c r="J737"/>
      <c r="L737"/>
      <c r="M737"/>
      <c r="N737"/>
      <c r="O737"/>
      <c r="P737"/>
      <c r="Q737"/>
      <c r="R737"/>
      <c r="V737"/>
      <c r="X737"/>
      <c r="AA737"/>
      <c r="AE737"/>
    </row>
    <row r="738" spans="3:31" x14ac:dyDescent="0.25">
      <c r="C738"/>
      <c r="F738"/>
      <c r="I738"/>
      <c r="J738"/>
      <c r="L738"/>
      <c r="M738"/>
      <c r="N738"/>
      <c r="O738"/>
      <c r="P738"/>
      <c r="Q738"/>
      <c r="R738"/>
      <c r="V738"/>
      <c r="X738"/>
      <c r="AA738"/>
      <c r="AE738"/>
    </row>
    <row r="739" spans="3:31" x14ac:dyDescent="0.25">
      <c r="C739"/>
      <c r="F739"/>
      <c r="I739"/>
      <c r="J739"/>
      <c r="L739"/>
      <c r="M739"/>
      <c r="N739"/>
      <c r="O739"/>
      <c r="P739"/>
      <c r="Q739"/>
      <c r="R739"/>
      <c r="V739"/>
      <c r="X739"/>
      <c r="AA739"/>
      <c r="AE739"/>
    </row>
    <row r="740" spans="3:31" x14ac:dyDescent="0.25">
      <c r="C740"/>
      <c r="F740"/>
      <c r="I740"/>
      <c r="J740"/>
      <c r="L740"/>
      <c r="M740"/>
      <c r="N740"/>
      <c r="O740"/>
      <c r="P740"/>
      <c r="Q740"/>
      <c r="R740"/>
      <c r="V740"/>
      <c r="X740"/>
      <c r="AA740"/>
      <c r="AE740"/>
    </row>
    <row r="741" spans="3:31" x14ac:dyDescent="0.25">
      <c r="C741"/>
      <c r="F741"/>
      <c r="I741"/>
      <c r="J741"/>
      <c r="L741"/>
      <c r="M741"/>
      <c r="N741"/>
      <c r="O741"/>
      <c r="P741"/>
      <c r="Q741"/>
      <c r="R741"/>
      <c r="V741"/>
      <c r="X741"/>
      <c r="AA741"/>
      <c r="AE741"/>
    </row>
    <row r="742" spans="3:31" x14ac:dyDescent="0.25">
      <c r="C742"/>
      <c r="F742"/>
      <c r="I742"/>
      <c r="J742"/>
      <c r="L742"/>
      <c r="M742"/>
      <c r="N742"/>
      <c r="O742"/>
      <c r="P742"/>
      <c r="Q742"/>
      <c r="R742"/>
      <c r="V742"/>
      <c r="X742"/>
      <c r="AA742"/>
      <c r="AE742"/>
    </row>
    <row r="743" spans="3:31" x14ac:dyDescent="0.25">
      <c r="C743"/>
      <c r="F743"/>
      <c r="I743"/>
      <c r="J743"/>
      <c r="L743"/>
      <c r="M743"/>
      <c r="N743"/>
      <c r="O743"/>
      <c r="P743"/>
      <c r="Q743"/>
      <c r="R743"/>
      <c r="V743"/>
      <c r="X743"/>
      <c r="AA743"/>
      <c r="AE743"/>
    </row>
    <row r="744" spans="3:31" x14ac:dyDescent="0.25">
      <c r="C744"/>
      <c r="F744"/>
      <c r="I744"/>
      <c r="J744"/>
      <c r="L744"/>
      <c r="M744"/>
      <c r="N744"/>
      <c r="O744"/>
      <c r="P744"/>
      <c r="Q744"/>
      <c r="R744"/>
      <c r="V744"/>
      <c r="X744"/>
      <c r="AA744"/>
      <c r="AE744"/>
    </row>
    <row r="745" spans="3:31" x14ac:dyDescent="0.25">
      <c r="C745"/>
      <c r="F745"/>
      <c r="I745"/>
      <c r="J745"/>
      <c r="L745"/>
      <c r="M745"/>
      <c r="N745"/>
      <c r="O745"/>
      <c r="P745"/>
      <c r="Q745"/>
      <c r="R745"/>
      <c r="V745"/>
      <c r="X745"/>
      <c r="AA745"/>
      <c r="AE745"/>
    </row>
    <row r="746" spans="3:31" x14ac:dyDescent="0.25">
      <c r="C746"/>
      <c r="F746"/>
      <c r="I746"/>
      <c r="J746"/>
      <c r="L746"/>
      <c r="M746"/>
      <c r="N746"/>
      <c r="O746"/>
      <c r="P746"/>
      <c r="Q746"/>
      <c r="R746"/>
      <c r="V746"/>
      <c r="X746"/>
      <c r="AA746"/>
      <c r="AE746"/>
    </row>
    <row r="747" spans="3:31" x14ac:dyDescent="0.25">
      <c r="C747"/>
      <c r="F747"/>
      <c r="I747"/>
      <c r="J747"/>
      <c r="L747"/>
      <c r="M747"/>
      <c r="N747"/>
      <c r="O747"/>
      <c r="P747"/>
      <c r="Q747"/>
      <c r="R747"/>
      <c r="V747"/>
      <c r="X747"/>
      <c r="AA747"/>
      <c r="AE747"/>
    </row>
    <row r="748" spans="3:31" x14ac:dyDescent="0.25">
      <c r="C748"/>
      <c r="F748"/>
      <c r="I748"/>
      <c r="J748"/>
      <c r="L748"/>
      <c r="M748"/>
      <c r="N748"/>
      <c r="O748"/>
      <c r="P748"/>
      <c r="Q748"/>
      <c r="R748"/>
      <c r="V748"/>
      <c r="X748"/>
      <c r="AA748"/>
      <c r="AE748"/>
    </row>
    <row r="749" spans="3:31" x14ac:dyDescent="0.25">
      <c r="C749"/>
      <c r="F749"/>
      <c r="I749"/>
      <c r="J749"/>
      <c r="L749"/>
      <c r="M749"/>
      <c r="N749"/>
      <c r="O749"/>
      <c r="P749"/>
      <c r="Q749"/>
      <c r="R749"/>
      <c r="V749"/>
      <c r="X749"/>
      <c r="AA749"/>
      <c r="AE749"/>
    </row>
    <row r="750" spans="3:31" x14ac:dyDescent="0.25">
      <c r="C750"/>
      <c r="F750"/>
      <c r="I750"/>
      <c r="J750"/>
      <c r="L750"/>
      <c r="M750"/>
      <c r="N750"/>
      <c r="O750"/>
      <c r="P750"/>
      <c r="Q750"/>
      <c r="R750"/>
      <c r="V750"/>
      <c r="X750"/>
      <c r="AA750"/>
      <c r="AE750"/>
    </row>
    <row r="751" spans="3:31" x14ac:dyDescent="0.25">
      <c r="C751"/>
      <c r="F751"/>
      <c r="I751"/>
      <c r="J751"/>
      <c r="L751"/>
      <c r="M751"/>
      <c r="N751"/>
      <c r="O751"/>
      <c r="P751"/>
      <c r="Q751"/>
      <c r="R751"/>
      <c r="V751"/>
      <c r="X751"/>
      <c r="AA751"/>
      <c r="AE751"/>
    </row>
    <row r="752" spans="3:31" x14ac:dyDescent="0.25">
      <c r="C752"/>
      <c r="F752"/>
      <c r="I752"/>
      <c r="J752"/>
      <c r="L752"/>
      <c r="M752"/>
      <c r="N752"/>
      <c r="O752"/>
      <c r="P752"/>
      <c r="Q752"/>
      <c r="R752"/>
      <c r="V752"/>
      <c r="X752"/>
      <c r="AA752"/>
      <c r="AE752"/>
    </row>
    <row r="753" spans="3:31" x14ac:dyDescent="0.25">
      <c r="C753"/>
      <c r="F753"/>
      <c r="I753"/>
      <c r="J753"/>
      <c r="L753"/>
      <c r="M753"/>
      <c r="N753"/>
      <c r="O753"/>
      <c r="P753"/>
      <c r="Q753"/>
      <c r="R753"/>
      <c r="V753"/>
      <c r="X753"/>
      <c r="AA753"/>
      <c r="AE753"/>
    </row>
    <row r="754" spans="3:31" x14ac:dyDescent="0.25">
      <c r="C754"/>
      <c r="F754"/>
      <c r="I754"/>
      <c r="J754"/>
      <c r="L754"/>
      <c r="M754"/>
      <c r="N754"/>
      <c r="O754"/>
      <c r="P754"/>
      <c r="Q754"/>
      <c r="R754"/>
      <c r="V754"/>
      <c r="X754"/>
      <c r="AA754"/>
      <c r="AE754"/>
    </row>
    <row r="755" spans="3:31" x14ac:dyDescent="0.25">
      <c r="C755"/>
      <c r="F755"/>
      <c r="I755"/>
      <c r="J755"/>
      <c r="L755"/>
      <c r="M755"/>
      <c r="N755"/>
      <c r="O755"/>
      <c r="P755"/>
      <c r="Q755"/>
      <c r="R755"/>
      <c r="V755"/>
      <c r="X755"/>
      <c r="AA755"/>
      <c r="AE755"/>
    </row>
    <row r="756" spans="3:31" x14ac:dyDescent="0.25">
      <c r="C756"/>
      <c r="F756"/>
      <c r="I756"/>
      <c r="J756"/>
      <c r="L756"/>
      <c r="M756"/>
      <c r="N756"/>
      <c r="O756"/>
      <c r="P756"/>
      <c r="Q756"/>
      <c r="R756"/>
      <c r="V756"/>
      <c r="X756"/>
      <c r="AA756"/>
      <c r="AE756"/>
    </row>
    <row r="757" spans="3:31" x14ac:dyDescent="0.25">
      <c r="C757"/>
      <c r="F757"/>
      <c r="I757"/>
      <c r="J757"/>
      <c r="L757"/>
      <c r="M757"/>
      <c r="N757"/>
      <c r="O757"/>
      <c r="P757"/>
      <c r="Q757"/>
      <c r="R757"/>
      <c r="V757"/>
      <c r="X757"/>
      <c r="AA757"/>
      <c r="AE757"/>
    </row>
    <row r="758" spans="3:31" x14ac:dyDescent="0.25">
      <c r="C758"/>
      <c r="F758"/>
      <c r="I758"/>
      <c r="J758"/>
      <c r="L758"/>
      <c r="M758"/>
      <c r="N758"/>
      <c r="O758"/>
      <c r="P758"/>
      <c r="Q758"/>
      <c r="R758"/>
      <c r="V758"/>
      <c r="X758"/>
      <c r="AA758"/>
      <c r="AE758"/>
    </row>
    <row r="759" spans="3:31" x14ac:dyDescent="0.25">
      <c r="C759"/>
      <c r="F759"/>
      <c r="I759"/>
      <c r="J759"/>
      <c r="L759"/>
      <c r="M759"/>
      <c r="N759"/>
      <c r="O759"/>
      <c r="P759"/>
      <c r="Q759"/>
      <c r="R759"/>
      <c r="V759"/>
      <c r="X759"/>
      <c r="AA759"/>
      <c r="AE759"/>
    </row>
    <row r="760" spans="3:31" x14ac:dyDescent="0.25">
      <c r="C760"/>
      <c r="F760"/>
      <c r="I760"/>
      <c r="J760"/>
      <c r="L760"/>
      <c r="M760"/>
      <c r="N760"/>
      <c r="O760"/>
      <c r="P760"/>
      <c r="Q760"/>
      <c r="R760"/>
      <c r="V760"/>
      <c r="X760"/>
      <c r="AA760"/>
      <c r="AE760"/>
    </row>
    <row r="761" spans="3:31" x14ac:dyDescent="0.25">
      <c r="C761"/>
      <c r="F761"/>
      <c r="I761"/>
      <c r="J761"/>
      <c r="L761"/>
      <c r="M761"/>
      <c r="N761"/>
      <c r="O761"/>
      <c r="P761"/>
      <c r="Q761"/>
      <c r="R761"/>
      <c r="V761"/>
      <c r="X761"/>
      <c r="AA761"/>
      <c r="AE761"/>
    </row>
    <row r="762" spans="3:31" x14ac:dyDescent="0.25">
      <c r="C762"/>
      <c r="F762"/>
      <c r="I762"/>
      <c r="J762"/>
      <c r="L762"/>
      <c r="M762"/>
      <c r="N762"/>
      <c r="O762"/>
      <c r="P762"/>
      <c r="Q762"/>
      <c r="R762"/>
      <c r="V762"/>
      <c r="X762"/>
      <c r="AA762"/>
      <c r="AE762"/>
    </row>
    <row r="763" spans="3:31" x14ac:dyDescent="0.25">
      <c r="C763"/>
      <c r="F763"/>
      <c r="I763"/>
      <c r="J763"/>
      <c r="L763"/>
      <c r="M763"/>
      <c r="N763"/>
      <c r="O763"/>
      <c r="P763"/>
      <c r="Q763"/>
      <c r="R763"/>
      <c r="V763"/>
      <c r="X763"/>
      <c r="AA763"/>
      <c r="AE763"/>
    </row>
    <row r="764" spans="3:31" x14ac:dyDescent="0.25">
      <c r="C764"/>
      <c r="F764"/>
      <c r="I764"/>
      <c r="J764"/>
      <c r="L764"/>
      <c r="M764"/>
      <c r="N764"/>
      <c r="O764"/>
      <c r="P764"/>
      <c r="Q764"/>
      <c r="R764"/>
      <c r="V764"/>
      <c r="X764"/>
      <c r="AA764"/>
      <c r="AE764"/>
    </row>
    <row r="765" spans="3:31" x14ac:dyDescent="0.25">
      <c r="C765"/>
      <c r="F765"/>
      <c r="I765"/>
      <c r="J765"/>
      <c r="L765"/>
      <c r="M765"/>
      <c r="N765"/>
      <c r="O765"/>
      <c r="P765"/>
      <c r="Q765"/>
      <c r="R765"/>
      <c r="V765"/>
      <c r="X765"/>
      <c r="AA765"/>
      <c r="AE765"/>
    </row>
    <row r="766" spans="3:31" x14ac:dyDescent="0.25">
      <c r="C766"/>
      <c r="F766"/>
      <c r="I766"/>
      <c r="J766"/>
      <c r="L766"/>
      <c r="M766"/>
      <c r="N766"/>
      <c r="O766"/>
      <c r="P766"/>
      <c r="Q766"/>
      <c r="R766"/>
      <c r="V766"/>
      <c r="X766"/>
      <c r="AA766"/>
      <c r="AE766"/>
    </row>
    <row r="767" spans="3:31" x14ac:dyDescent="0.25">
      <c r="C767"/>
      <c r="F767"/>
      <c r="I767"/>
      <c r="J767"/>
      <c r="L767"/>
      <c r="M767"/>
      <c r="N767"/>
      <c r="O767"/>
      <c r="P767"/>
      <c r="Q767"/>
      <c r="R767"/>
      <c r="V767"/>
      <c r="X767"/>
      <c r="AA767"/>
      <c r="AE767"/>
    </row>
    <row r="768" spans="3:31" x14ac:dyDescent="0.25">
      <c r="C768"/>
      <c r="F768"/>
      <c r="I768"/>
      <c r="J768"/>
      <c r="L768"/>
      <c r="M768"/>
      <c r="N768"/>
      <c r="O768"/>
      <c r="P768"/>
      <c r="Q768"/>
      <c r="R768"/>
      <c r="V768"/>
      <c r="X768"/>
      <c r="AA768"/>
      <c r="AE768"/>
    </row>
    <row r="769" spans="3:31" x14ac:dyDescent="0.25">
      <c r="C769"/>
      <c r="F769"/>
      <c r="I769"/>
      <c r="J769"/>
      <c r="L769"/>
      <c r="M769"/>
      <c r="N769"/>
      <c r="O769"/>
      <c r="P769"/>
      <c r="Q769"/>
      <c r="R769"/>
      <c r="V769"/>
      <c r="X769"/>
      <c r="AA769"/>
      <c r="AE769"/>
    </row>
    <row r="770" spans="3:31" x14ac:dyDescent="0.25">
      <c r="C770"/>
      <c r="F770"/>
      <c r="I770"/>
      <c r="J770"/>
      <c r="L770"/>
      <c r="M770"/>
      <c r="N770"/>
      <c r="O770"/>
      <c r="P770"/>
      <c r="Q770"/>
      <c r="R770"/>
      <c r="V770"/>
      <c r="X770"/>
      <c r="AA770"/>
      <c r="AE770"/>
    </row>
    <row r="771" spans="3:31" x14ac:dyDescent="0.25">
      <c r="C771"/>
      <c r="F771"/>
      <c r="I771"/>
      <c r="J771"/>
      <c r="L771"/>
      <c r="M771"/>
      <c r="N771"/>
      <c r="O771"/>
      <c r="P771"/>
      <c r="Q771"/>
      <c r="R771"/>
      <c r="V771"/>
      <c r="X771"/>
      <c r="AA771"/>
      <c r="AE771"/>
    </row>
    <row r="772" spans="3:31" x14ac:dyDescent="0.25">
      <c r="C772"/>
      <c r="F772"/>
      <c r="I772"/>
      <c r="J772"/>
      <c r="L772"/>
      <c r="M772"/>
      <c r="N772"/>
      <c r="O772"/>
      <c r="P772"/>
      <c r="Q772"/>
      <c r="R772"/>
      <c r="V772"/>
      <c r="X772"/>
      <c r="AA772"/>
      <c r="AE772"/>
    </row>
    <row r="773" spans="3:31" x14ac:dyDescent="0.25">
      <c r="C773"/>
      <c r="F773"/>
      <c r="I773"/>
      <c r="J773"/>
      <c r="L773"/>
      <c r="M773"/>
      <c r="N773"/>
      <c r="O773"/>
      <c r="P773"/>
      <c r="Q773"/>
      <c r="R773"/>
      <c r="V773"/>
      <c r="X773"/>
      <c r="AA773"/>
      <c r="AE773"/>
    </row>
    <row r="774" spans="3:31" x14ac:dyDescent="0.25">
      <c r="C774"/>
      <c r="F774"/>
      <c r="I774"/>
      <c r="J774"/>
      <c r="L774"/>
      <c r="M774"/>
      <c r="N774"/>
      <c r="O774"/>
      <c r="P774"/>
      <c r="Q774"/>
      <c r="R774"/>
      <c r="V774"/>
      <c r="X774"/>
      <c r="AA774"/>
      <c r="AE774"/>
    </row>
    <row r="775" spans="3:31" x14ac:dyDescent="0.25">
      <c r="C775"/>
      <c r="F775"/>
      <c r="I775"/>
      <c r="J775"/>
      <c r="L775"/>
      <c r="M775"/>
      <c r="N775"/>
      <c r="O775"/>
      <c r="P775"/>
      <c r="Q775"/>
      <c r="R775"/>
      <c r="V775"/>
      <c r="X775"/>
      <c r="AA775"/>
      <c r="AE775"/>
    </row>
    <row r="776" spans="3:31" x14ac:dyDescent="0.25">
      <c r="C776"/>
      <c r="F776"/>
      <c r="I776"/>
      <c r="J776"/>
      <c r="L776"/>
      <c r="M776"/>
      <c r="N776"/>
      <c r="O776"/>
      <c r="P776"/>
      <c r="Q776"/>
      <c r="R776"/>
      <c r="V776"/>
      <c r="X776"/>
      <c r="AA776"/>
      <c r="AE776"/>
    </row>
    <row r="777" spans="3:31" x14ac:dyDescent="0.25">
      <c r="C777"/>
      <c r="F777"/>
      <c r="I777"/>
      <c r="J777"/>
      <c r="L777"/>
      <c r="M777"/>
      <c r="N777"/>
      <c r="O777"/>
      <c r="P777"/>
      <c r="Q777"/>
      <c r="R777"/>
      <c r="V777"/>
      <c r="X777"/>
      <c r="AA777"/>
      <c r="AE777"/>
    </row>
    <row r="778" spans="3:31" x14ac:dyDescent="0.25">
      <c r="C778"/>
      <c r="F778"/>
      <c r="I778"/>
      <c r="J778"/>
      <c r="L778"/>
      <c r="M778"/>
      <c r="N778"/>
      <c r="O778"/>
      <c r="P778"/>
      <c r="Q778"/>
      <c r="R778"/>
      <c r="V778"/>
      <c r="X778"/>
      <c r="AA778"/>
      <c r="AE778"/>
    </row>
    <row r="779" spans="3:31" x14ac:dyDescent="0.25">
      <c r="C779"/>
      <c r="F779"/>
      <c r="I779"/>
      <c r="J779"/>
      <c r="L779"/>
      <c r="M779"/>
      <c r="N779"/>
      <c r="O779"/>
      <c r="P779"/>
      <c r="Q779"/>
      <c r="R779"/>
      <c r="V779"/>
      <c r="X779"/>
      <c r="AA779"/>
      <c r="AE779"/>
    </row>
    <row r="780" spans="3:31" x14ac:dyDescent="0.25">
      <c r="C780"/>
      <c r="F780"/>
      <c r="I780"/>
      <c r="J780"/>
      <c r="L780"/>
      <c r="M780"/>
      <c r="N780"/>
      <c r="O780"/>
      <c r="P780"/>
      <c r="Q780"/>
      <c r="R780"/>
      <c r="V780"/>
      <c r="X780"/>
      <c r="AA780"/>
      <c r="AE780"/>
    </row>
    <row r="781" spans="3:31" x14ac:dyDescent="0.25">
      <c r="C781"/>
      <c r="F781"/>
      <c r="I781"/>
      <c r="J781"/>
      <c r="L781"/>
      <c r="M781"/>
      <c r="N781"/>
      <c r="O781"/>
      <c r="P781"/>
      <c r="Q781"/>
      <c r="R781"/>
      <c r="V781"/>
      <c r="X781"/>
      <c r="AA781"/>
      <c r="AE781"/>
    </row>
    <row r="782" spans="3:31" x14ac:dyDescent="0.25">
      <c r="C782"/>
      <c r="F782"/>
      <c r="I782"/>
      <c r="J782"/>
      <c r="L782"/>
      <c r="M782"/>
      <c r="N782"/>
      <c r="O782"/>
      <c r="P782"/>
      <c r="Q782"/>
      <c r="R782"/>
      <c r="V782"/>
      <c r="X782"/>
      <c r="AA782"/>
      <c r="AE782"/>
    </row>
    <row r="783" spans="3:31" x14ac:dyDescent="0.25">
      <c r="C783"/>
      <c r="F783"/>
      <c r="I783"/>
      <c r="J783"/>
      <c r="L783"/>
      <c r="M783"/>
      <c r="N783"/>
      <c r="O783"/>
      <c r="P783"/>
      <c r="Q783"/>
      <c r="R783"/>
      <c r="V783"/>
      <c r="X783"/>
      <c r="AA783"/>
      <c r="AE783"/>
    </row>
    <row r="784" spans="3:31" x14ac:dyDescent="0.25">
      <c r="C784"/>
      <c r="F784"/>
      <c r="I784"/>
      <c r="J784"/>
      <c r="L784"/>
      <c r="M784"/>
      <c r="N784"/>
      <c r="O784"/>
      <c r="P784"/>
      <c r="Q784"/>
      <c r="R784"/>
      <c r="V784"/>
      <c r="X784"/>
      <c r="AA784"/>
      <c r="AE784"/>
    </row>
    <row r="785" spans="3:31" x14ac:dyDescent="0.25">
      <c r="C785"/>
      <c r="F785"/>
      <c r="I785"/>
      <c r="J785"/>
      <c r="L785"/>
      <c r="M785"/>
      <c r="N785"/>
      <c r="O785"/>
      <c r="P785"/>
      <c r="Q785"/>
      <c r="R785"/>
      <c r="V785"/>
      <c r="X785"/>
      <c r="AA785"/>
      <c r="AE785"/>
    </row>
    <row r="786" spans="3:31" x14ac:dyDescent="0.25">
      <c r="C786"/>
      <c r="F786"/>
      <c r="I786"/>
      <c r="J786"/>
      <c r="L786"/>
      <c r="M786"/>
      <c r="N786"/>
      <c r="O786"/>
      <c r="P786"/>
      <c r="Q786"/>
      <c r="R786"/>
      <c r="V786"/>
      <c r="X786"/>
      <c r="AA786"/>
      <c r="AE786"/>
    </row>
    <row r="787" spans="3:31" x14ac:dyDescent="0.25">
      <c r="C787"/>
      <c r="F787"/>
      <c r="I787"/>
      <c r="J787"/>
      <c r="L787"/>
      <c r="M787"/>
      <c r="N787"/>
      <c r="O787"/>
      <c r="P787"/>
      <c r="Q787"/>
      <c r="R787"/>
      <c r="V787"/>
      <c r="X787"/>
      <c r="AA787"/>
      <c r="AE787"/>
    </row>
    <row r="788" spans="3:31" x14ac:dyDescent="0.25">
      <c r="C788"/>
      <c r="F788"/>
      <c r="I788"/>
      <c r="J788"/>
      <c r="L788"/>
      <c r="M788"/>
      <c r="N788"/>
      <c r="O788"/>
      <c r="P788"/>
      <c r="Q788"/>
      <c r="R788"/>
      <c r="V788"/>
      <c r="X788"/>
      <c r="AA788"/>
      <c r="AE788"/>
    </row>
    <row r="789" spans="3:31" x14ac:dyDescent="0.25">
      <c r="C789"/>
      <c r="F789"/>
      <c r="I789"/>
      <c r="J789"/>
      <c r="L789"/>
      <c r="M789"/>
      <c r="N789"/>
      <c r="O789"/>
      <c r="P789"/>
      <c r="Q789"/>
      <c r="R789"/>
      <c r="V789"/>
      <c r="X789"/>
      <c r="AA789"/>
      <c r="AE789"/>
    </row>
    <row r="790" spans="3:31" x14ac:dyDescent="0.25">
      <c r="C790"/>
      <c r="F790"/>
      <c r="I790"/>
      <c r="J790"/>
      <c r="L790"/>
      <c r="M790"/>
      <c r="N790"/>
      <c r="O790"/>
      <c r="P790"/>
      <c r="Q790"/>
      <c r="R790"/>
      <c r="V790"/>
      <c r="X790"/>
      <c r="AA790"/>
      <c r="AE790"/>
    </row>
    <row r="791" spans="3:31" x14ac:dyDescent="0.25">
      <c r="C791"/>
      <c r="F791"/>
      <c r="I791"/>
      <c r="J791"/>
      <c r="L791"/>
      <c r="M791"/>
      <c r="N791"/>
      <c r="O791"/>
      <c r="P791"/>
      <c r="Q791"/>
      <c r="R791"/>
      <c r="V791"/>
      <c r="X791"/>
      <c r="AA791"/>
      <c r="AE791"/>
    </row>
    <row r="792" spans="3:31" x14ac:dyDescent="0.25">
      <c r="C792"/>
      <c r="F792"/>
      <c r="I792"/>
      <c r="J792"/>
      <c r="L792"/>
      <c r="M792"/>
      <c r="N792"/>
      <c r="O792"/>
      <c r="P792"/>
      <c r="Q792"/>
      <c r="R792"/>
      <c r="V792"/>
      <c r="X792"/>
      <c r="AA792"/>
      <c r="AE792"/>
    </row>
    <row r="793" spans="3:31" x14ac:dyDescent="0.25">
      <c r="C793"/>
      <c r="F793"/>
      <c r="I793"/>
      <c r="J793"/>
      <c r="L793"/>
      <c r="M793"/>
      <c r="N793"/>
      <c r="O793"/>
      <c r="P793"/>
      <c r="Q793"/>
      <c r="R793"/>
      <c r="V793"/>
      <c r="X793"/>
      <c r="AA793"/>
      <c r="AE793"/>
    </row>
    <row r="794" spans="3:31" x14ac:dyDescent="0.25">
      <c r="C794"/>
      <c r="F794"/>
      <c r="I794"/>
      <c r="J794"/>
      <c r="L794"/>
      <c r="M794"/>
      <c r="N794"/>
      <c r="O794"/>
      <c r="P794"/>
      <c r="Q794"/>
      <c r="R794"/>
      <c r="V794"/>
      <c r="X794"/>
      <c r="AA794"/>
      <c r="AE794"/>
    </row>
    <row r="795" spans="3:31" x14ac:dyDescent="0.25">
      <c r="C795"/>
      <c r="F795"/>
      <c r="I795"/>
      <c r="J795"/>
      <c r="L795"/>
      <c r="M795"/>
      <c r="N795"/>
      <c r="O795"/>
      <c r="P795"/>
      <c r="Q795"/>
      <c r="R795"/>
      <c r="V795"/>
      <c r="X795"/>
      <c r="AA795"/>
      <c r="AE795"/>
    </row>
    <row r="796" spans="3:31" x14ac:dyDescent="0.25">
      <c r="C796"/>
      <c r="F796"/>
      <c r="I796"/>
      <c r="J796"/>
      <c r="L796"/>
      <c r="M796"/>
      <c r="N796"/>
      <c r="O796"/>
      <c r="P796"/>
      <c r="Q796"/>
      <c r="R796"/>
      <c r="V796"/>
      <c r="X796"/>
      <c r="AA796"/>
      <c r="AE796"/>
    </row>
    <row r="797" spans="3:31" x14ac:dyDescent="0.25">
      <c r="C797"/>
      <c r="F797"/>
      <c r="I797"/>
      <c r="J797"/>
      <c r="L797"/>
      <c r="M797"/>
      <c r="N797"/>
      <c r="O797"/>
      <c r="P797"/>
      <c r="Q797"/>
      <c r="R797"/>
      <c r="V797"/>
      <c r="X797"/>
      <c r="AA797"/>
      <c r="AE797"/>
    </row>
    <row r="798" spans="3:31" x14ac:dyDescent="0.25">
      <c r="C798"/>
      <c r="F798"/>
      <c r="I798"/>
      <c r="J798"/>
      <c r="L798"/>
      <c r="M798"/>
      <c r="N798"/>
      <c r="O798"/>
      <c r="P798"/>
      <c r="Q798"/>
      <c r="R798"/>
      <c r="V798"/>
      <c r="X798"/>
      <c r="AA798"/>
      <c r="AE798"/>
    </row>
    <row r="799" spans="3:31" x14ac:dyDescent="0.25">
      <c r="C799"/>
      <c r="F799"/>
      <c r="I799"/>
      <c r="J799"/>
      <c r="L799"/>
      <c r="M799"/>
      <c r="N799"/>
      <c r="O799"/>
      <c r="P799"/>
      <c r="Q799"/>
      <c r="R799"/>
      <c r="V799"/>
      <c r="X799"/>
      <c r="AA799"/>
      <c r="AE799"/>
    </row>
    <row r="800" spans="3:31" x14ac:dyDescent="0.25">
      <c r="C800"/>
      <c r="F800"/>
      <c r="I800"/>
      <c r="J800"/>
      <c r="L800"/>
      <c r="M800"/>
      <c r="N800"/>
      <c r="O800"/>
      <c r="P800"/>
      <c r="Q800"/>
      <c r="R800"/>
      <c r="V800"/>
      <c r="X800"/>
      <c r="AA800"/>
      <c r="AE800"/>
    </row>
    <row r="801" spans="3:31" x14ac:dyDescent="0.25">
      <c r="C801"/>
      <c r="F801"/>
      <c r="I801"/>
      <c r="J801"/>
      <c r="L801"/>
      <c r="M801"/>
      <c r="N801"/>
      <c r="O801"/>
      <c r="P801"/>
      <c r="Q801"/>
      <c r="R801"/>
      <c r="V801"/>
      <c r="X801"/>
      <c r="AA801"/>
      <c r="AE801"/>
    </row>
    <row r="802" spans="3:31" x14ac:dyDescent="0.25">
      <c r="C802"/>
      <c r="F802"/>
      <c r="I802"/>
      <c r="J802"/>
      <c r="L802"/>
      <c r="M802"/>
      <c r="N802"/>
      <c r="O802"/>
      <c r="P802"/>
      <c r="Q802"/>
      <c r="R802"/>
      <c r="V802"/>
      <c r="X802"/>
      <c r="AA802"/>
      <c r="AE802"/>
    </row>
    <row r="803" spans="3:31" x14ac:dyDescent="0.25">
      <c r="C803"/>
      <c r="F803"/>
      <c r="I803"/>
      <c r="J803"/>
      <c r="L803"/>
      <c r="M803"/>
      <c r="N803"/>
      <c r="O803"/>
      <c r="P803"/>
      <c r="Q803"/>
      <c r="R803"/>
      <c r="V803"/>
      <c r="X803"/>
      <c r="AA803"/>
      <c r="AE803"/>
    </row>
    <row r="804" spans="3:31" x14ac:dyDescent="0.25">
      <c r="C804"/>
      <c r="F804"/>
      <c r="I804"/>
      <c r="J804"/>
      <c r="L804"/>
      <c r="M804"/>
      <c r="N804"/>
      <c r="O804"/>
      <c r="P804"/>
      <c r="Q804"/>
      <c r="R804"/>
      <c r="V804"/>
      <c r="X804"/>
      <c r="AA804"/>
      <c r="AE804"/>
    </row>
    <row r="805" spans="3:31" x14ac:dyDescent="0.25">
      <c r="C805"/>
      <c r="F805"/>
      <c r="I805"/>
      <c r="J805"/>
      <c r="L805"/>
      <c r="M805"/>
      <c r="N805"/>
      <c r="O805"/>
      <c r="P805"/>
      <c r="Q805"/>
      <c r="R805"/>
      <c r="V805"/>
      <c r="X805"/>
      <c r="AA805"/>
      <c r="AE805"/>
    </row>
    <row r="806" spans="3:31" x14ac:dyDescent="0.25">
      <c r="C806"/>
      <c r="F806"/>
      <c r="I806"/>
      <c r="J806"/>
      <c r="L806"/>
      <c r="M806"/>
      <c r="N806"/>
      <c r="O806"/>
      <c r="P806"/>
      <c r="Q806"/>
      <c r="R806"/>
      <c r="V806"/>
      <c r="X806"/>
      <c r="AA806"/>
      <c r="AE806"/>
    </row>
    <row r="807" spans="3:31" x14ac:dyDescent="0.25">
      <c r="C807"/>
      <c r="F807"/>
      <c r="I807"/>
      <c r="J807"/>
      <c r="L807"/>
      <c r="M807"/>
      <c r="N807"/>
      <c r="O807"/>
      <c r="P807"/>
      <c r="Q807"/>
      <c r="R807"/>
      <c r="V807"/>
      <c r="X807"/>
      <c r="AA807"/>
      <c r="AE807"/>
    </row>
    <row r="808" spans="3:31" x14ac:dyDescent="0.25">
      <c r="C808"/>
      <c r="F808"/>
      <c r="I808"/>
      <c r="J808"/>
      <c r="L808"/>
      <c r="M808"/>
      <c r="N808"/>
      <c r="O808"/>
      <c r="P808"/>
      <c r="Q808"/>
      <c r="R808"/>
      <c r="V808"/>
      <c r="X808"/>
      <c r="AA808"/>
      <c r="AE808"/>
    </row>
    <row r="809" spans="3:31" x14ac:dyDescent="0.25">
      <c r="C809"/>
      <c r="F809"/>
      <c r="I809"/>
      <c r="J809"/>
      <c r="L809"/>
      <c r="M809"/>
      <c r="N809"/>
      <c r="O809"/>
      <c r="P809"/>
      <c r="Q809"/>
      <c r="R809"/>
      <c r="V809"/>
      <c r="X809"/>
      <c r="AA809"/>
      <c r="AE809"/>
    </row>
    <row r="810" spans="3:31" x14ac:dyDescent="0.25">
      <c r="C810"/>
      <c r="F810"/>
      <c r="I810"/>
      <c r="J810"/>
      <c r="L810"/>
      <c r="M810"/>
      <c r="N810"/>
      <c r="O810"/>
      <c r="P810"/>
      <c r="Q810"/>
      <c r="R810"/>
      <c r="V810"/>
      <c r="X810"/>
      <c r="AA810"/>
      <c r="AE810"/>
    </row>
    <row r="811" spans="3:31" x14ac:dyDescent="0.25">
      <c r="C811"/>
      <c r="F811"/>
      <c r="I811"/>
      <c r="J811"/>
      <c r="L811"/>
      <c r="M811"/>
      <c r="N811"/>
      <c r="O811"/>
      <c r="P811"/>
      <c r="Q811"/>
      <c r="R811"/>
      <c r="V811"/>
      <c r="X811"/>
      <c r="AA811"/>
      <c r="AE811"/>
    </row>
    <row r="812" spans="3:31" x14ac:dyDescent="0.25">
      <c r="C812"/>
      <c r="F812"/>
      <c r="I812"/>
      <c r="J812"/>
      <c r="L812"/>
      <c r="M812"/>
      <c r="N812"/>
      <c r="O812"/>
      <c r="P812"/>
      <c r="Q812"/>
      <c r="R812"/>
      <c r="V812"/>
      <c r="X812"/>
      <c r="AA812"/>
      <c r="AE812"/>
    </row>
    <row r="813" spans="3:31" x14ac:dyDescent="0.25">
      <c r="C813"/>
      <c r="F813"/>
      <c r="I813"/>
      <c r="J813"/>
      <c r="L813"/>
      <c r="M813"/>
      <c r="N813"/>
      <c r="O813"/>
      <c r="P813"/>
      <c r="Q813"/>
      <c r="R813"/>
      <c r="V813"/>
      <c r="X813"/>
      <c r="AA813"/>
      <c r="AE813"/>
    </row>
    <row r="814" spans="3:31" x14ac:dyDescent="0.25">
      <c r="C814"/>
      <c r="F814"/>
      <c r="I814"/>
      <c r="J814"/>
      <c r="L814"/>
      <c r="M814"/>
      <c r="N814"/>
      <c r="O814"/>
      <c r="P814"/>
      <c r="Q814"/>
      <c r="R814"/>
      <c r="V814"/>
      <c r="X814"/>
      <c r="AA814"/>
      <c r="AE814"/>
    </row>
    <row r="815" spans="3:31" x14ac:dyDescent="0.25">
      <c r="C815"/>
      <c r="F815"/>
      <c r="I815"/>
      <c r="J815"/>
      <c r="L815"/>
      <c r="M815"/>
      <c r="N815"/>
      <c r="O815"/>
      <c r="P815"/>
      <c r="Q815"/>
      <c r="R815"/>
      <c r="V815"/>
      <c r="X815"/>
      <c r="AA815"/>
      <c r="AE815"/>
    </row>
    <row r="816" spans="3:31" x14ac:dyDescent="0.25">
      <c r="C816"/>
      <c r="F816"/>
      <c r="I816"/>
      <c r="J816"/>
      <c r="L816"/>
      <c r="M816"/>
      <c r="N816"/>
      <c r="O816"/>
      <c r="P816"/>
      <c r="Q816"/>
      <c r="R816"/>
      <c r="V816"/>
      <c r="X816"/>
      <c r="AA816"/>
      <c r="AE816"/>
    </row>
    <row r="817" spans="3:31" x14ac:dyDescent="0.25">
      <c r="C817"/>
      <c r="F817"/>
      <c r="I817"/>
      <c r="J817"/>
      <c r="L817"/>
      <c r="M817"/>
      <c r="N817"/>
      <c r="O817"/>
      <c r="P817"/>
      <c r="Q817"/>
      <c r="R817"/>
      <c r="V817"/>
      <c r="X817"/>
      <c r="AA817"/>
      <c r="AE817"/>
    </row>
    <row r="818" spans="3:31" x14ac:dyDescent="0.25">
      <c r="C818"/>
      <c r="F818"/>
      <c r="I818"/>
      <c r="J818"/>
      <c r="L818"/>
      <c r="M818"/>
      <c r="N818"/>
      <c r="O818"/>
      <c r="P818"/>
      <c r="Q818"/>
      <c r="R818"/>
      <c r="V818"/>
      <c r="X818"/>
      <c r="AA818"/>
      <c r="AE818"/>
    </row>
    <row r="819" spans="3:31" x14ac:dyDescent="0.25">
      <c r="C819"/>
      <c r="F819"/>
      <c r="I819"/>
      <c r="J819"/>
      <c r="L819"/>
      <c r="M819"/>
      <c r="N819"/>
      <c r="O819"/>
      <c r="P819"/>
      <c r="Q819"/>
      <c r="R819"/>
      <c r="V819"/>
      <c r="X819"/>
      <c r="AA819"/>
      <c r="AE819"/>
    </row>
    <row r="820" spans="3:31" x14ac:dyDescent="0.25">
      <c r="C820"/>
      <c r="F820"/>
      <c r="I820"/>
      <c r="J820"/>
      <c r="L820"/>
      <c r="M820"/>
      <c r="N820"/>
      <c r="O820"/>
      <c r="P820"/>
      <c r="Q820"/>
      <c r="R820"/>
      <c r="V820"/>
      <c r="X820"/>
      <c r="AA820"/>
      <c r="AE820"/>
    </row>
    <row r="821" spans="3:31" x14ac:dyDescent="0.25">
      <c r="C821"/>
      <c r="F821"/>
      <c r="I821"/>
      <c r="J821"/>
      <c r="L821"/>
      <c r="M821"/>
      <c r="N821"/>
      <c r="O821"/>
      <c r="P821"/>
      <c r="Q821"/>
      <c r="R821"/>
      <c r="V821"/>
      <c r="X821"/>
      <c r="AA821"/>
      <c r="AE821"/>
    </row>
    <row r="822" spans="3:31" x14ac:dyDescent="0.25">
      <c r="C822"/>
      <c r="F822"/>
      <c r="I822"/>
      <c r="J822"/>
      <c r="L822"/>
      <c r="M822"/>
      <c r="N822"/>
      <c r="O822"/>
      <c r="P822"/>
      <c r="Q822"/>
      <c r="R822"/>
      <c r="V822"/>
      <c r="X822"/>
      <c r="AA822"/>
      <c r="AE822"/>
    </row>
    <row r="823" spans="3:31" x14ac:dyDescent="0.25">
      <c r="C823"/>
      <c r="F823"/>
      <c r="I823"/>
      <c r="J823"/>
      <c r="L823"/>
      <c r="M823"/>
      <c r="N823"/>
      <c r="O823"/>
      <c r="P823"/>
      <c r="Q823"/>
      <c r="R823"/>
      <c r="V823"/>
      <c r="X823"/>
      <c r="AA823"/>
      <c r="AE823"/>
    </row>
    <row r="824" spans="3:31" x14ac:dyDescent="0.25">
      <c r="C824"/>
      <c r="F824"/>
      <c r="I824"/>
      <c r="J824"/>
      <c r="L824"/>
      <c r="M824"/>
      <c r="N824"/>
      <c r="O824"/>
      <c r="P824"/>
      <c r="Q824"/>
      <c r="R824"/>
      <c r="V824"/>
      <c r="X824"/>
      <c r="AA824"/>
      <c r="AE824"/>
    </row>
    <row r="825" spans="3:31" x14ac:dyDescent="0.25">
      <c r="C825"/>
      <c r="F825"/>
      <c r="I825"/>
      <c r="J825"/>
      <c r="L825"/>
      <c r="M825"/>
      <c r="N825"/>
      <c r="O825"/>
      <c r="P825"/>
      <c r="Q825"/>
      <c r="R825"/>
      <c r="V825"/>
      <c r="X825"/>
      <c r="AA825"/>
      <c r="AE825"/>
    </row>
    <row r="826" spans="3:31" x14ac:dyDescent="0.25">
      <c r="C826"/>
      <c r="F826"/>
      <c r="I826"/>
      <c r="J826"/>
      <c r="L826"/>
      <c r="M826"/>
      <c r="N826"/>
      <c r="O826"/>
      <c r="P826"/>
      <c r="Q826"/>
      <c r="R826"/>
      <c r="V826"/>
      <c r="X826"/>
      <c r="AA826"/>
      <c r="AE826"/>
    </row>
    <row r="827" spans="3:31" x14ac:dyDescent="0.25">
      <c r="C827"/>
      <c r="F827"/>
      <c r="I827"/>
      <c r="J827"/>
      <c r="L827"/>
      <c r="M827"/>
      <c r="N827"/>
      <c r="O827"/>
      <c r="P827"/>
      <c r="Q827"/>
      <c r="R827"/>
      <c r="V827"/>
      <c r="X827"/>
      <c r="AA827"/>
      <c r="AE827"/>
    </row>
    <row r="828" spans="3:31" x14ac:dyDescent="0.25">
      <c r="C828"/>
      <c r="F828"/>
      <c r="I828"/>
      <c r="J828"/>
      <c r="L828"/>
      <c r="M828"/>
      <c r="N828"/>
      <c r="O828"/>
      <c r="P828"/>
      <c r="Q828"/>
      <c r="R828"/>
      <c r="V828"/>
      <c r="X828"/>
      <c r="AA828"/>
      <c r="AE828"/>
    </row>
    <row r="829" spans="3:31" x14ac:dyDescent="0.25">
      <c r="C829"/>
      <c r="F829"/>
      <c r="I829"/>
      <c r="J829"/>
      <c r="L829"/>
      <c r="M829"/>
      <c r="N829"/>
      <c r="O829"/>
      <c r="P829"/>
      <c r="Q829"/>
      <c r="R829"/>
      <c r="V829"/>
      <c r="X829"/>
      <c r="AA829"/>
      <c r="AE829"/>
    </row>
    <row r="830" spans="3:31" x14ac:dyDescent="0.25">
      <c r="C830"/>
      <c r="F830"/>
      <c r="I830"/>
      <c r="J830"/>
      <c r="L830"/>
      <c r="M830"/>
      <c r="N830"/>
      <c r="O830"/>
      <c r="P830"/>
      <c r="Q830"/>
      <c r="R830"/>
      <c r="V830"/>
      <c r="X830"/>
      <c r="AA830"/>
      <c r="AE830"/>
    </row>
    <row r="831" spans="3:31" x14ac:dyDescent="0.25">
      <c r="C831"/>
      <c r="F831"/>
      <c r="I831"/>
      <c r="J831"/>
      <c r="L831"/>
      <c r="M831"/>
      <c r="N831"/>
      <c r="O831"/>
      <c r="P831"/>
      <c r="Q831"/>
      <c r="R831"/>
      <c r="V831"/>
      <c r="X831"/>
      <c r="AA831"/>
      <c r="AE831"/>
    </row>
    <row r="832" spans="3:31" x14ac:dyDescent="0.25">
      <c r="C832"/>
      <c r="F832"/>
      <c r="I832"/>
      <c r="J832"/>
      <c r="L832"/>
      <c r="M832"/>
      <c r="N832"/>
      <c r="O832"/>
      <c r="P832"/>
      <c r="Q832"/>
      <c r="R832"/>
      <c r="V832"/>
      <c r="X832"/>
      <c r="AA832"/>
      <c r="AE832"/>
    </row>
    <row r="833" spans="3:31" x14ac:dyDescent="0.25">
      <c r="C833"/>
      <c r="F833"/>
      <c r="I833"/>
      <c r="J833"/>
      <c r="L833"/>
      <c r="M833"/>
      <c r="N833"/>
      <c r="O833"/>
      <c r="P833"/>
      <c r="Q833"/>
      <c r="R833"/>
      <c r="V833"/>
      <c r="X833"/>
      <c r="AA833"/>
      <c r="AE833"/>
    </row>
    <row r="834" spans="3:31" x14ac:dyDescent="0.25">
      <c r="C834"/>
      <c r="F834"/>
      <c r="I834"/>
      <c r="J834"/>
      <c r="L834"/>
      <c r="M834"/>
      <c r="N834"/>
      <c r="O834"/>
      <c r="P834"/>
      <c r="Q834"/>
      <c r="R834"/>
      <c r="V834"/>
      <c r="X834"/>
      <c r="AA834"/>
      <c r="AE834"/>
    </row>
    <row r="835" spans="3:31" x14ac:dyDescent="0.25">
      <c r="C835"/>
      <c r="F835"/>
      <c r="I835"/>
      <c r="J835"/>
      <c r="L835"/>
      <c r="M835"/>
      <c r="N835"/>
      <c r="O835"/>
      <c r="P835"/>
      <c r="Q835"/>
      <c r="R835"/>
      <c r="V835"/>
      <c r="X835"/>
      <c r="AA835"/>
      <c r="AE835"/>
    </row>
    <row r="836" spans="3:31" x14ac:dyDescent="0.25">
      <c r="C836"/>
      <c r="F836"/>
      <c r="I836"/>
      <c r="J836"/>
      <c r="L836"/>
      <c r="M836"/>
      <c r="N836"/>
      <c r="O836"/>
      <c r="P836"/>
      <c r="Q836"/>
      <c r="R836"/>
      <c r="V836"/>
      <c r="X836"/>
      <c r="AA836"/>
      <c r="AE836"/>
    </row>
    <row r="837" spans="3:31" x14ac:dyDescent="0.25">
      <c r="C837"/>
      <c r="F837"/>
      <c r="I837"/>
      <c r="J837"/>
      <c r="L837"/>
      <c r="M837"/>
      <c r="N837"/>
      <c r="O837"/>
      <c r="P837"/>
      <c r="Q837"/>
      <c r="R837"/>
      <c r="V837"/>
      <c r="X837"/>
      <c r="AA837"/>
      <c r="AE837"/>
    </row>
    <row r="838" spans="3:31" x14ac:dyDescent="0.25">
      <c r="C838"/>
      <c r="F838"/>
      <c r="I838"/>
      <c r="J838"/>
      <c r="L838"/>
      <c r="M838"/>
      <c r="N838"/>
      <c r="O838"/>
      <c r="P838"/>
      <c r="Q838"/>
      <c r="R838"/>
      <c r="V838"/>
      <c r="X838"/>
      <c r="AA838"/>
      <c r="AE838"/>
    </row>
    <row r="839" spans="3:31" x14ac:dyDescent="0.25">
      <c r="C839"/>
      <c r="F839"/>
      <c r="I839"/>
      <c r="J839"/>
      <c r="L839"/>
      <c r="M839"/>
      <c r="N839"/>
      <c r="O839"/>
      <c r="P839"/>
      <c r="Q839"/>
      <c r="R839"/>
      <c r="V839"/>
      <c r="X839"/>
      <c r="AA839"/>
      <c r="AE839"/>
    </row>
    <row r="840" spans="3:31" x14ac:dyDescent="0.25">
      <c r="C840"/>
      <c r="F840"/>
      <c r="I840"/>
      <c r="J840"/>
      <c r="L840"/>
      <c r="M840"/>
      <c r="N840"/>
      <c r="O840"/>
      <c r="P840"/>
      <c r="Q840"/>
      <c r="R840"/>
      <c r="V840"/>
      <c r="X840"/>
      <c r="AA840"/>
      <c r="AE840"/>
    </row>
    <row r="841" spans="3:31" x14ac:dyDescent="0.25">
      <c r="C841"/>
      <c r="F841"/>
      <c r="I841"/>
      <c r="J841"/>
      <c r="L841"/>
      <c r="M841"/>
      <c r="N841"/>
      <c r="O841"/>
      <c r="P841"/>
      <c r="Q841"/>
      <c r="R841"/>
      <c r="V841"/>
      <c r="X841"/>
      <c r="AA841"/>
      <c r="AE841"/>
    </row>
    <row r="842" spans="3:31" x14ac:dyDescent="0.25">
      <c r="C842"/>
      <c r="F842"/>
      <c r="I842"/>
      <c r="J842"/>
      <c r="L842"/>
      <c r="M842"/>
      <c r="N842"/>
      <c r="O842"/>
      <c r="P842"/>
      <c r="Q842"/>
      <c r="R842"/>
      <c r="V842"/>
      <c r="X842"/>
      <c r="AA842"/>
      <c r="AE842"/>
    </row>
    <row r="843" spans="3:31" x14ac:dyDescent="0.25">
      <c r="C843"/>
      <c r="F843"/>
      <c r="I843"/>
      <c r="J843"/>
      <c r="L843"/>
      <c r="M843"/>
      <c r="N843"/>
      <c r="O843"/>
      <c r="P843"/>
      <c r="Q843"/>
      <c r="R843"/>
      <c r="V843"/>
      <c r="X843"/>
      <c r="AA843"/>
      <c r="AE843"/>
    </row>
    <row r="844" spans="3:31" x14ac:dyDescent="0.25">
      <c r="C844"/>
      <c r="F844"/>
      <c r="I844"/>
      <c r="J844"/>
      <c r="L844"/>
      <c r="M844"/>
      <c r="N844"/>
      <c r="O844"/>
      <c r="P844"/>
      <c r="Q844"/>
      <c r="R844"/>
      <c r="V844"/>
      <c r="X844"/>
      <c r="AA844"/>
      <c r="AE844"/>
    </row>
    <row r="845" spans="3:31" x14ac:dyDescent="0.25">
      <c r="C845"/>
      <c r="F845"/>
      <c r="I845"/>
      <c r="J845"/>
      <c r="L845"/>
      <c r="M845"/>
      <c r="N845"/>
      <c r="O845"/>
      <c r="P845"/>
      <c r="Q845"/>
      <c r="R845"/>
      <c r="V845"/>
      <c r="X845"/>
      <c r="AA845"/>
      <c r="AE845"/>
    </row>
    <row r="846" spans="3:31" x14ac:dyDescent="0.25">
      <c r="C846"/>
      <c r="F846"/>
      <c r="I846"/>
      <c r="J846"/>
      <c r="L846"/>
      <c r="M846"/>
      <c r="N846"/>
      <c r="O846"/>
      <c r="P846"/>
      <c r="Q846"/>
      <c r="R846"/>
      <c r="V846"/>
      <c r="X846"/>
      <c r="AA846"/>
      <c r="AE846"/>
    </row>
    <row r="847" spans="3:31" x14ac:dyDescent="0.25">
      <c r="C847"/>
      <c r="F847"/>
      <c r="I847"/>
      <c r="J847"/>
      <c r="L847"/>
      <c r="M847"/>
      <c r="N847"/>
      <c r="O847"/>
      <c r="P847"/>
      <c r="Q847"/>
      <c r="R847"/>
      <c r="V847"/>
      <c r="X847"/>
      <c r="AA847"/>
      <c r="AE847"/>
    </row>
    <row r="848" spans="3:31" x14ac:dyDescent="0.25">
      <c r="C848"/>
      <c r="F848"/>
      <c r="I848"/>
      <c r="J848"/>
      <c r="L848"/>
      <c r="M848"/>
      <c r="N848"/>
      <c r="O848"/>
      <c r="P848"/>
      <c r="Q848"/>
      <c r="R848"/>
      <c r="V848"/>
      <c r="X848"/>
      <c r="AA848"/>
      <c r="AE848"/>
    </row>
    <row r="849" spans="3:31" x14ac:dyDescent="0.25">
      <c r="C849"/>
      <c r="F849"/>
      <c r="I849"/>
      <c r="J849"/>
      <c r="L849"/>
      <c r="M849"/>
      <c r="N849"/>
      <c r="O849"/>
      <c r="P849"/>
      <c r="Q849"/>
      <c r="R849"/>
      <c r="V849"/>
      <c r="X849"/>
      <c r="AA849"/>
      <c r="AE849"/>
    </row>
    <row r="850" spans="3:31" x14ac:dyDescent="0.25">
      <c r="C850"/>
      <c r="F850"/>
      <c r="I850"/>
      <c r="J850"/>
      <c r="L850"/>
      <c r="M850"/>
      <c r="N850"/>
      <c r="O850"/>
      <c r="P850"/>
      <c r="Q850"/>
      <c r="R850"/>
      <c r="V850"/>
      <c r="X850"/>
      <c r="AA850"/>
      <c r="AE850"/>
    </row>
    <row r="851" spans="3:31" x14ac:dyDescent="0.25">
      <c r="C851"/>
      <c r="F851"/>
      <c r="I851"/>
      <c r="J851"/>
      <c r="L851"/>
      <c r="M851"/>
      <c r="N851"/>
      <c r="O851"/>
      <c r="P851"/>
      <c r="Q851"/>
      <c r="R851"/>
      <c r="V851"/>
      <c r="X851"/>
      <c r="AA851"/>
      <c r="AE851"/>
    </row>
    <row r="852" spans="3:31" x14ac:dyDescent="0.25">
      <c r="C852"/>
      <c r="F852"/>
      <c r="I852"/>
      <c r="J852"/>
      <c r="L852"/>
      <c r="M852"/>
      <c r="N852"/>
      <c r="O852"/>
      <c r="P852"/>
      <c r="Q852"/>
      <c r="R852"/>
      <c r="V852"/>
      <c r="X852"/>
      <c r="AA852"/>
      <c r="AE852"/>
    </row>
    <row r="853" spans="3:31" x14ac:dyDescent="0.25">
      <c r="C853"/>
      <c r="F853"/>
      <c r="I853"/>
      <c r="J853"/>
      <c r="L853"/>
      <c r="M853"/>
      <c r="N853"/>
      <c r="O853"/>
      <c r="P853"/>
      <c r="Q853"/>
      <c r="R853"/>
      <c r="V853"/>
      <c r="X853"/>
      <c r="AA853"/>
      <c r="AE853"/>
    </row>
    <row r="854" spans="3:31" x14ac:dyDescent="0.25">
      <c r="C854"/>
      <c r="F854"/>
      <c r="I854"/>
      <c r="J854"/>
      <c r="L854"/>
      <c r="M854"/>
      <c r="N854"/>
      <c r="O854"/>
      <c r="P854"/>
      <c r="Q854"/>
      <c r="R854"/>
      <c r="V854"/>
      <c r="X854"/>
      <c r="AA854"/>
      <c r="AE854"/>
    </row>
    <row r="855" spans="3:31" x14ac:dyDescent="0.25">
      <c r="C855"/>
      <c r="F855"/>
      <c r="I855"/>
      <c r="J855"/>
      <c r="L855"/>
      <c r="M855"/>
      <c r="N855"/>
      <c r="O855"/>
      <c r="P855"/>
      <c r="Q855"/>
      <c r="R855"/>
      <c r="V855"/>
      <c r="X855"/>
      <c r="AA855"/>
      <c r="AE855"/>
    </row>
    <row r="856" spans="3:31" x14ac:dyDescent="0.25">
      <c r="C856"/>
      <c r="F856"/>
      <c r="I856"/>
      <c r="J856"/>
      <c r="L856"/>
      <c r="M856"/>
      <c r="N856"/>
      <c r="O856"/>
      <c r="P856"/>
      <c r="Q856"/>
      <c r="R856"/>
      <c r="V856"/>
      <c r="X856"/>
      <c r="AA856"/>
      <c r="AE856"/>
    </row>
    <row r="857" spans="3:31" x14ac:dyDescent="0.25">
      <c r="C857"/>
      <c r="F857"/>
      <c r="I857"/>
      <c r="J857"/>
      <c r="L857"/>
      <c r="M857"/>
      <c r="N857"/>
      <c r="O857"/>
      <c r="P857"/>
      <c r="Q857"/>
      <c r="R857"/>
      <c r="V857"/>
      <c r="X857"/>
      <c r="AA857"/>
      <c r="AE857"/>
    </row>
    <row r="858" spans="3:31" x14ac:dyDescent="0.25">
      <c r="C858"/>
      <c r="F858"/>
      <c r="I858"/>
      <c r="J858"/>
      <c r="L858"/>
      <c r="M858"/>
      <c r="N858"/>
      <c r="O858"/>
      <c r="P858"/>
      <c r="Q858"/>
      <c r="R858"/>
      <c r="V858"/>
      <c r="X858"/>
      <c r="AA858"/>
      <c r="AE858"/>
    </row>
    <row r="859" spans="3:31" x14ac:dyDescent="0.25">
      <c r="C859"/>
      <c r="F859"/>
      <c r="I859"/>
      <c r="J859"/>
      <c r="L859"/>
      <c r="M859"/>
      <c r="N859"/>
      <c r="O859"/>
      <c r="P859"/>
      <c r="Q859"/>
      <c r="R859"/>
      <c r="V859"/>
      <c r="X859"/>
      <c r="AA859"/>
      <c r="AE859"/>
    </row>
    <row r="860" spans="3:31" x14ac:dyDescent="0.25">
      <c r="C860"/>
      <c r="F860"/>
      <c r="I860"/>
      <c r="J860"/>
      <c r="L860"/>
      <c r="M860"/>
      <c r="N860"/>
      <c r="O860"/>
      <c r="P860"/>
      <c r="Q860"/>
      <c r="R860"/>
      <c r="V860"/>
      <c r="X860"/>
      <c r="AA860"/>
      <c r="AE860"/>
    </row>
    <row r="861" spans="3:31" x14ac:dyDescent="0.25">
      <c r="C861"/>
      <c r="F861"/>
      <c r="I861"/>
      <c r="J861"/>
      <c r="L861"/>
      <c r="M861"/>
      <c r="N861"/>
      <c r="O861"/>
      <c r="P861"/>
      <c r="Q861"/>
      <c r="R861"/>
      <c r="V861"/>
      <c r="X861"/>
      <c r="AA861"/>
      <c r="AE861"/>
    </row>
    <row r="862" spans="3:31" x14ac:dyDescent="0.25">
      <c r="C862"/>
      <c r="F862"/>
      <c r="I862"/>
      <c r="J862"/>
      <c r="L862"/>
      <c r="M862"/>
      <c r="N862"/>
      <c r="O862"/>
      <c r="P862"/>
      <c r="Q862"/>
      <c r="R862"/>
      <c r="V862"/>
      <c r="X862"/>
      <c r="AA862"/>
      <c r="AE862"/>
    </row>
    <row r="863" spans="3:31" x14ac:dyDescent="0.25">
      <c r="C863"/>
      <c r="F863"/>
      <c r="I863"/>
      <c r="J863"/>
      <c r="L863"/>
      <c r="M863"/>
      <c r="N863"/>
      <c r="O863"/>
      <c r="P863"/>
      <c r="Q863"/>
      <c r="R863"/>
      <c r="V863"/>
      <c r="X863"/>
      <c r="AA863"/>
      <c r="AE863"/>
    </row>
    <row r="864" spans="3:31" x14ac:dyDescent="0.25">
      <c r="C864"/>
      <c r="F864"/>
      <c r="I864"/>
      <c r="J864"/>
      <c r="L864"/>
      <c r="M864"/>
      <c r="N864"/>
      <c r="O864"/>
      <c r="P864"/>
      <c r="Q864"/>
      <c r="R864"/>
      <c r="V864"/>
      <c r="X864"/>
      <c r="AA864"/>
      <c r="AE864"/>
    </row>
    <row r="865" spans="3:31" x14ac:dyDescent="0.25">
      <c r="C865"/>
      <c r="F865"/>
      <c r="I865"/>
      <c r="J865"/>
      <c r="L865"/>
      <c r="M865"/>
      <c r="N865"/>
      <c r="O865"/>
      <c r="P865"/>
      <c r="Q865"/>
      <c r="R865"/>
      <c r="V865"/>
      <c r="X865"/>
      <c r="AA865"/>
      <c r="AE865"/>
    </row>
    <row r="866" spans="3:31" x14ac:dyDescent="0.25">
      <c r="C866"/>
      <c r="F866"/>
      <c r="I866"/>
      <c r="J866"/>
      <c r="L866"/>
      <c r="M866"/>
      <c r="N866"/>
      <c r="O866"/>
      <c r="P866"/>
      <c r="Q866"/>
      <c r="R866"/>
      <c r="V866"/>
      <c r="X866"/>
      <c r="AA866"/>
      <c r="AE866"/>
    </row>
    <row r="867" spans="3:31" x14ac:dyDescent="0.25">
      <c r="C867"/>
      <c r="F867"/>
      <c r="I867"/>
      <c r="J867"/>
      <c r="L867"/>
      <c r="M867"/>
      <c r="N867"/>
      <c r="O867"/>
      <c r="P867"/>
      <c r="Q867"/>
      <c r="R867"/>
      <c r="V867"/>
      <c r="X867"/>
      <c r="AA867"/>
      <c r="AE867"/>
    </row>
    <row r="868" spans="3:31" x14ac:dyDescent="0.25">
      <c r="C868"/>
      <c r="F868"/>
      <c r="I868"/>
      <c r="J868"/>
      <c r="L868"/>
      <c r="M868"/>
      <c r="N868"/>
      <c r="O868"/>
      <c r="P868"/>
      <c r="Q868"/>
      <c r="R868"/>
      <c r="V868"/>
      <c r="X868"/>
      <c r="AA868"/>
      <c r="AE868"/>
    </row>
    <row r="869" spans="3:31" x14ac:dyDescent="0.25">
      <c r="C869"/>
      <c r="F869"/>
      <c r="I869"/>
      <c r="J869"/>
      <c r="L869"/>
      <c r="M869"/>
      <c r="N869"/>
      <c r="O869"/>
      <c r="P869"/>
      <c r="Q869"/>
      <c r="R869"/>
      <c r="V869"/>
      <c r="X869"/>
      <c r="AA869"/>
      <c r="AE869"/>
    </row>
    <row r="870" spans="3:31" x14ac:dyDescent="0.25">
      <c r="C870"/>
      <c r="F870"/>
      <c r="I870"/>
      <c r="J870"/>
      <c r="L870"/>
      <c r="M870"/>
      <c r="N870"/>
      <c r="O870"/>
      <c r="P870"/>
      <c r="Q870"/>
      <c r="R870"/>
      <c r="V870"/>
      <c r="X870"/>
      <c r="AA870"/>
      <c r="AE870"/>
    </row>
    <row r="871" spans="3:31" x14ac:dyDescent="0.25">
      <c r="C871"/>
      <c r="F871"/>
      <c r="I871"/>
      <c r="J871"/>
      <c r="L871"/>
      <c r="M871"/>
      <c r="N871"/>
      <c r="O871"/>
      <c r="P871"/>
      <c r="Q871"/>
      <c r="R871"/>
      <c r="V871"/>
      <c r="X871"/>
      <c r="AA871"/>
      <c r="AE871"/>
    </row>
    <row r="872" spans="3:31" x14ac:dyDescent="0.25">
      <c r="C872"/>
      <c r="F872"/>
      <c r="I872"/>
      <c r="J872"/>
      <c r="L872"/>
      <c r="M872"/>
      <c r="N872"/>
      <c r="O872"/>
      <c r="P872"/>
      <c r="Q872"/>
      <c r="R872"/>
      <c r="V872"/>
      <c r="X872"/>
      <c r="AA872"/>
      <c r="AE872"/>
    </row>
    <row r="873" spans="3:31" x14ac:dyDescent="0.25">
      <c r="C873"/>
      <c r="F873"/>
      <c r="I873"/>
      <c r="J873"/>
      <c r="L873"/>
      <c r="M873"/>
      <c r="N873"/>
      <c r="O873"/>
      <c r="P873"/>
      <c r="Q873"/>
      <c r="R873"/>
      <c r="V873"/>
      <c r="X873"/>
      <c r="AA873"/>
      <c r="AE873"/>
    </row>
    <row r="874" spans="3:31" x14ac:dyDescent="0.25">
      <c r="C874"/>
      <c r="F874"/>
      <c r="I874"/>
      <c r="J874"/>
      <c r="L874"/>
      <c r="M874"/>
      <c r="N874"/>
      <c r="O874"/>
      <c r="P874"/>
      <c r="Q874"/>
      <c r="R874"/>
      <c r="V874"/>
      <c r="X874"/>
      <c r="AA874"/>
      <c r="AE874"/>
    </row>
    <row r="875" spans="3:31" x14ac:dyDescent="0.25">
      <c r="C875"/>
      <c r="F875"/>
      <c r="I875"/>
      <c r="J875"/>
      <c r="L875"/>
      <c r="M875"/>
      <c r="N875"/>
      <c r="O875"/>
      <c r="P875"/>
      <c r="Q875"/>
      <c r="R875"/>
      <c r="V875"/>
      <c r="X875"/>
      <c r="AA875"/>
      <c r="AE875"/>
    </row>
    <row r="876" spans="3:31" x14ac:dyDescent="0.25">
      <c r="C876"/>
      <c r="F876"/>
      <c r="I876"/>
      <c r="J876"/>
      <c r="L876"/>
      <c r="M876"/>
      <c r="N876"/>
      <c r="O876"/>
      <c r="P876"/>
      <c r="Q876"/>
      <c r="R876"/>
      <c r="V876"/>
      <c r="X876"/>
      <c r="AA876"/>
      <c r="AE876"/>
    </row>
    <row r="877" spans="3:31" x14ac:dyDescent="0.25">
      <c r="C877"/>
      <c r="F877"/>
      <c r="I877"/>
      <c r="J877"/>
      <c r="L877"/>
      <c r="M877"/>
      <c r="N877"/>
      <c r="O877"/>
      <c r="P877"/>
      <c r="Q877"/>
      <c r="R877"/>
      <c r="V877"/>
      <c r="X877"/>
      <c r="AA877"/>
      <c r="AE877"/>
    </row>
    <row r="878" spans="3:31" x14ac:dyDescent="0.25">
      <c r="C878"/>
      <c r="F878"/>
      <c r="I878"/>
      <c r="J878"/>
      <c r="L878"/>
      <c r="M878"/>
      <c r="N878"/>
      <c r="O878"/>
      <c r="P878"/>
      <c r="Q878"/>
      <c r="R878"/>
      <c r="V878"/>
      <c r="X878"/>
      <c r="AA878"/>
      <c r="AE878"/>
    </row>
    <row r="879" spans="3:31" x14ac:dyDescent="0.25">
      <c r="C879"/>
      <c r="F879"/>
      <c r="I879"/>
      <c r="J879"/>
      <c r="L879"/>
      <c r="M879"/>
      <c r="N879"/>
      <c r="O879"/>
      <c r="P879"/>
      <c r="Q879"/>
      <c r="R879"/>
      <c r="V879"/>
      <c r="X879"/>
      <c r="AA879"/>
      <c r="AE879"/>
    </row>
    <row r="880" spans="3:31" x14ac:dyDescent="0.25">
      <c r="C880"/>
      <c r="F880"/>
      <c r="I880"/>
      <c r="J880"/>
      <c r="L880"/>
      <c r="M880"/>
      <c r="N880"/>
      <c r="O880"/>
      <c r="P880"/>
      <c r="Q880"/>
      <c r="R880"/>
      <c r="V880"/>
      <c r="X880"/>
      <c r="AA880"/>
      <c r="AE880"/>
    </row>
    <row r="881" spans="3:31" x14ac:dyDescent="0.25">
      <c r="C881"/>
      <c r="F881"/>
      <c r="I881"/>
      <c r="J881"/>
      <c r="L881"/>
      <c r="M881"/>
      <c r="N881"/>
      <c r="O881"/>
      <c r="P881"/>
      <c r="Q881"/>
      <c r="R881"/>
      <c r="V881"/>
      <c r="X881"/>
      <c r="AA881"/>
      <c r="AE881"/>
    </row>
    <row r="882" spans="3:31" x14ac:dyDescent="0.25">
      <c r="C882"/>
      <c r="F882"/>
      <c r="I882"/>
      <c r="J882"/>
      <c r="L882"/>
      <c r="M882"/>
      <c r="N882"/>
      <c r="O882"/>
      <c r="P882"/>
      <c r="Q882"/>
      <c r="R882"/>
      <c r="V882"/>
      <c r="X882"/>
      <c r="AA882"/>
      <c r="AE882"/>
    </row>
    <row r="883" spans="3:31" x14ac:dyDescent="0.25">
      <c r="C883"/>
      <c r="F883"/>
      <c r="I883"/>
      <c r="J883"/>
      <c r="L883"/>
      <c r="M883"/>
      <c r="N883"/>
      <c r="O883"/>
      <c r="P883"/>
      <c r="Q883"/>
      <c r="R883"/>
      <c r="V883"/>
      <c r="X883"/>
      <c r="AA883"/>
      <c r="AE883"/>
    </row>
    <row r="884" spans="3:31" x14ac:dyDescent="0.25">
      <c r="C884"/>
      <c r="F884"/>
      <c r="I884"/>
      <c r="J884"/>
      <c r="L884"/>
      <c r="M884"/>
      <c r="N884"/>
      <c r="O884"/>
      <c r="P884"/>
      <c r="Q884"/>
      <c r="R884"/>
      <c r="V884"/>
      <c r="X884"/>
      <c r="AA884"/>
      <c r="AE884"/>
    </row>
    <row r="885" spans="3:31" x14ac:dyDescent="0.25">
      <c r="C885"/>
      <c r="F885"/>
      <c r="I885"/>
      <c r="J885"/>
      <c r="L885"/>
      <c r="M885"/>
      <c r="N885"/>
      <c r="O885"/>
      <c r="P885"/>
      <c r="Q885"/>
      <c r="R885"/>
      <c r="V885"/>
      <c r="X885"/>
      <c r="AA885"/>
      <c r="AE885"/>
    </row>
    <row r="886" spans="3:31" x14ac:dyDescent="0.25">
      <c r="C886"/>
      <c r="F886"/>
      <c r="I886"/>
      <c r="J886"/>
      <c r="L886"/>
      <c r="M886"/>
      <c r="N886"/>
      <c r="O886"/>
      <c r="P886"/>
      <c r="Q886"/>
      <c r="R886"/>
      <c r="V886"/>
      <c r="X886"/>
      <c r="AA886"/>
      <c r="AE886"/>
    </row>
    <row r="887" spans="3:31" x14ac:dyDescent="0.25">
      <c r="C887"/>
      <c r="F887"/>
      <c r="I887"/>
      <c r="J887"/>
      <c r="L887"/>
      <c r="M887"/>
      <c r="N887"/>
      <c r="O887"/>
      <c r="P887"/>
      <c r="Q887"/>
      <c r="R887"/>
      <c r="V887"/>
      <c r="X887"/>
      <c r="AA887"/>
      <c r="AE887"/>
    </row>
    <row r="888" spans="3:31" x14ac:dyDescent="0.25">
      <c r="C888"/>
      <c r="F888"/>
      <c r="I888"/>
      <c r="J888"/>
      <c r="L888"/>
      <c r="M888"/>
      <c r="N888"/>
      <c r="O888"/>
      <c r="P888"/>
      <c r="Q888"/>
      <c r="R888"/>
      <c r="V888"/>
      <c r="X888"/>
      <c r="AA888"/>
      <c r="AE888"/>
    </row>
    <row r="889" spans="3:31" x14ac:dyDescent="0.25">
      <c r="C889"/>
      <c r="F889"/>
      <c r="I889"/>
      <c r="J889"/>
      <c r="L889"/>
      <c r="M889"/>
      <c r="N889"/>
      <c r="O889"/>
      <c r="P889"/>
      <c r="Q889"/>
      <c r="R889"/>
      <c r="V889"/>
      <c r="X889"/>
      <c r="AA889"/>
      <c r="AE889"/>
    </row>
    <row r="890" spans="3:31" x14ac:dyDescent="0.25">
      <c r="C890"/>
      <c r="F890"/>
      <c r="I890"/>
      <c r="J890"/>
      <c r="L890"/>
      <c r="M890"/>
      <c r="N890"/>
      <c r="O890"/>
      <c r="P890"/>
      <c r="Q890"/>
      <c r="R890"/>
      <c r="V890"/>
      <c r="X890"/>
      <c r="AA890"/>
      <c r="AE890"/>
    </row>
    <row r="891" spans="3:31" x14ac:dyDescent="0.25">
      <c r="C891"/>
      <c r="F891"/>
      <c r="I891"/>
      <c r="J891"/>
      <c r="L891"/>
      <c r="M891"/>
      <c r="N891"/>
      <c r="O891"/>
      <c r="P891"/>
      <c r="Q891"/>
      <c r="R891"/>
      <c r="V891"/>
      <c r="X891"/>
      <c r="AA891"/>
      <c r="AE891"/>
    </row>
    <row r="892" spans="3:31" x14ac:dyDescent="0.25">
      <c r="C892"/>
      <c r="F892"/>
      <c r="I892"/>
      <c r="J892"/>
      <c r="L892"/>
      <c r="M892"/>
      <c r="N892"/>
      <c r="O892"/>
      <c r="P892"/>
      <c r="Q892"/>
      <c r="R892"/>
      <c r="V892"/>
      <c r="X892"/>
      <c r="AA892"/>
      <c r="AE892"/>
    </row>
    <row r="893" spans="3:31" x14ac:dyDescent="0.25">
      <c r="C893"/>
      <c r="F893"/>
      <c r="I893"/>
      <c r="J893"/>
      <c r="L893"/>
      <c r="M893"/>
      <c r="N893"/>
      <c r="O893"/>
      <c r="P893"/>
      <c r="Q893"/>
      <c r="R893"/>
      <c r="V893"/>
      <c r="X893"/>
      <c r="AA893"/>
      <c r="AE893"/>
    </row>
    <row r="894" spans="3:31" x14ac:dyDescent="0.25">
      <c r="C894"/>
      <c r="F894"/>
      <c r="I894"/>
      <c r="J894"/>
      <c r="L894"/>
      <c r="M894"/>
      <c r="N894"/>
      <c r="O894"/>
      <c r="P894"/>
      <c r="Q894"/>
      <c r="R894"/>
      <c r="V894"/>
      <c r="X894"/>
      <c r="AA894"/>
      <c r="AE894"/>
    </row>
    <row r="895" spans="3:31" x14ac:dyDescent="0.25">
      <c r="C895"/>
      <c r="F895"/>
      <c r="I895"/>
      <c r="J895"/>
      <c r="L895"/>
      <c r="M895"/>
      <c r="N895"/>
      <c r="O895"/>
      <c r="P895"/>
      <c r="Q895"/>
      <c r="R895"/>
      <c r="V895"/>
      <c r="X895"/>
      <c r="AA895"/>
      <c r="AE895"/>
    </row>
    <row r="896" spans="3:31" x14ac:dyDescent="0.25">
      <c r="C896"/>
      <c r="F896"/>
      <c r="I896"/>
      <c r="J896"/>
      <c r="L896"/>
      <c r="M896"/>
      <c r="N896"/>
      <c r="O896"/>
      <c r="P896"/>
      <c r="Q896"/>
      <c r="R896"/>
      <c r="V896"/>
      <c r="X896"/>
      <c r="AA896"/>
      <c r="AE896"/>
    </row>
    <row r="897" spans="3:31" x14ac:dyDescent="0.25">
      <c r="C897"/>
      <c r="F897"/>
      <c r="I897"/>
      <c r="J897"/>
      <c r="L897"/>
      <c r="M897"/>
      <c r="N897"/>
      <c r="O897"/>
      <c r="P897"/>
      <c r="Q897"/>
      <c r="R897"/>
      <c r="V897"/>
      <c r="X897"/>
      <c r="AA897"/>
      <c r="AE897"/>
    </row>
    <row r="898" spans="3:31" x14ac:dyDescent="0.25">
      <c r="C898"/>
      <c r="F898"/>
      <c r="I898"/>
      <c r="J898"/>
      <c r="L898"/>
      <c r="M898"/>
      <c r="N898"/>
      <c r="O898"/>
      <c r="P898"/>
      <c r="Q898"/>
      <c r="R898"/>
      <c r="V898"/>
      <c r="X898"/>
      <c r="AA898"/>
      <c r="AE898"/>
    </row>
    <row r="899" spans="3:31" x14ac:dyDescent="0.25">
      <c r="C899"/>
      <c r="F899"/>
      <c r="I899"/>
      <c r="J899"/>
      <c r="L899"/>
      <c r="M899"/>
      <c r="N899"/>
      <c r="O899"/>
      <c r="P899"/>
      <c r="Q899"/>
      <c r="R899"/>
      <c r="V899"/>
      <c r="X899"/>
      <c r="AA899"/>
      <c r="AE899"/>
    </row>
    <row r="900" spans="3:31" x14ac:dyDescent="0.25">
      <c r="C900"/>
      <c r="F900"/>
      <c r="I900"/>
      <c r="J900"/>
      <c r="L900"/>
      <c r="M900"/>
      <c r="N900"/>
      <c r="O900"/>
      <c r="P900"/>
      <c r="Q900"/>
      <c r="R900"/>
      <c r="V900"/>
      <c r="X900"/>
      <c r="AA900"/>
      <c r="AE900"/>
    </row>
    <row r="901" spans="3:31" x14ac:dyDescent="0.25">
      <c r="C901"/>
      <c r="F901"/>
      <c r="I901"/>
      <c r="J901"/>
      <c r="L901"/>
      <c r="M901"/>
      <c r="N901"/>
      <c r="O901"/>
      <c r="P901"/>
      <c r="Q901"/>
      <c r="R901"/>
      <c r="V901"/>
      <c r="X901"/>
      <c r="AA901"/>
      <c r="AE901"/>
    </row>
    <row r="902" spans="3:31" x14ac:dyDescent="0.25">
      <c r="C902"/>
      <c r="F902"/>
      <c r="I902"/>
      <c r="J902"/>
      <c r="L902"/>
      <c r="M902"/>
      <c r="N902"/>
      <c r="O902"/>
      <c r="P902"/>
      <c r="Q902"/>
      <c r="R902"/>
      <c r="V902"/>
      <c r="X902"/>
      <c r="AA902"/>
      <c r="AE902"/>
    </row>
    <row r="903" spans="3:31" x14ac:dyDescent="0.25">
      <c r="C903"/>
      <c r="F903"/>
      <c r="I903"/>
      <c r="J903"/>
      <c r="L903"/>
      <c r="M903"/>
      <c r="N903"/>
      <c r="O903"/>
      <c r="P903"/>
      <c r="Q903"/>
      <c r="R903"/>
      <c r="V903"/>
      <c r="X903"/>
      <c r="AA903"/>
      <c r="AE903"/>
    </row>
    <row r="904" spans="3:31" x14ac:dyDescent="0.25">
      <c r="C904"/>
      <c r="F904"/>
      <c r="I904"/>
      <c r="J904"/>
      <c r="L904"/>
      <c r="M904"/>
      <c r="N904"/>
      <c r="O904"/>
      <c r="P904"/>
      <c r="Q904"/>
      <c r="R904"/>
      <c r="V904"/>
      <c r="X904"/>
      <c r="AA904"/>
      <c r="AE904"/>
    </row>
    <row r="905" spans="3:31" x14ac:dyDescent="0.25">
      <c r="C905"/>
      <c r="F905"/>
      <c r="I905"/>
      <c r="J905"/>
      <c r="L905"/>
      <c r="M905"/>
      <c r="N905"/>
      <c r="O905"/>
      <c r="P905"/>
      <c r="Q905"/>
      <c r="R905"/>
      <c r="V905"/>
      <c r="X905"/>
      <c r="AA905"/>
      <c r="AE905"/>
    </row>
    <row r="906" spans="3:31" x14ac:dyDescent="0.25">
      <c r="C906"/>
      <c r="F906"/>
      <c r="I906"/>
      <c r="J906"/>
      <c r="L906"/>
      <c r="M906"/>
      <c r="N906"/>
      <c r="O906"/>
      <c r="P906"/>
      <c r="Q906"/>
      <c r="R906"/>
      <c r="V906"/>
      <c r="X906"/>
      <c r="AA906"/>
      <c r="AE906"/>
    </row>
    <row r="907" spans="3:31" x14ac:dyDescent="0.25">
      <c r="C907"/>
      <c r="F907"/>
      <c r="I907"/>
      <c r="J907"/>
      <c r="L907"/>
      <c r="M907"/>
      <c r="N907"/>
      <c r="O907"/>
      <c r="P907"/>
      <c r="Q907"/>
      <c r="R907"/>
      <c r="V907"/>
      <c r="X907"/>
      <c r="AA907"/>
      <c r="AE907"/>
    </row>
    <row r="908" spans="3:31" x14ac:dyDescent="0.25">
      <c r="C908"/>
      <c r="F908"/>
      <c r="I908"/>
      <c r="J908"/>
      <c r="L908"/>
      <c r="M908"/>
      <c r="N908"/>
      <c r="O908"/>
      <c r="P908"/>
      <c r="Q908"/>
      <c r="R908"/>
      <c r="V908"/>
      <c r="X908"/>
      <c r="AA908"/>
      <c r="AE908"/>
    </row>
    <row r="909" spans="3:31" x14ac:dyDescent="0.25">
      <c r="C909"/>
      <c r="F909"/>
      <c r="I909"/>
      <c r="J909"/>
      <c r="L909"/>
      <c r="M909"/>
      <c r="N909"/>
      <c r="O909"/>
      <c r="P909"/>
      <c r="Q909"/>
      <c r="R909"/>
      <c r="V909"/>
      <c r="X909"/>
      <c r="AA909"/>
      <c r="AE909"/>
    </row>
    <row r="910" spans="3:31" x14ac:dyDescent="0.25">
      <c r="C910"/>
      <c r="F910"/>
      <c r="I910"/>
      <c r="J910"/>
      <c r="L910"/>
      <c r="M910"/>
      <c r="N910"/>
      <c r="O910"/>
      <c r="P910"/>
      <c r="Q910"/>
      <c r="R910"/>
      <c r="V910"/>
      <c r="X910"/>
      <c r="AA910"/>
      <c r="AE910"/>
    </row>
    <row r="911" spans="3:31" x14ac:dyDescent="0.25">
      <c r="C911"/>
      <c r="F911"/>
      <c r="I911"/>
      <c r="J911"/>
      <c r="L911"/>
      <c r="M911"/>
      <c r="N911"/>
      <c r="O911"/>
      <c r="P911"/>
      <c r="Q911"/>
      <c r="R911"/>
      <c r="V911"/>
      <c r="X911"/>
      <c r="AA911"/>
      <c r="AE911"/>
    </row>
    <row r="912" spans="3:31" x14ac:dyDescent="0.25">
      <c r="C912"/>
      <c r="F912"/>
      <c r="I912"/>
      <c r="J912"/>
      <c r="L912"/>
      <c r="M912"/>
      <c r="N912"/>
      <c r="O912"/>
      <c r="P912"/>
      <c r="Q912"/>
      <c r="R912"/>
      <c r="V912"/>
      <c r="X912"/>
      <c r="AA912"/>
      <c r="AE912"/>
    </row>
    <row r="913" spans="3:31" x14ac:dyDescent="0.25">
      <c r="C913"/>
      <c r="F913"/>
      <c r="I913"/>
      <c r="J913"/>
      <c r="L913"/>
      <c r="M913"/>
      <c r="N913"/>
      <c r="O913"/>
      <c r="P913"/>
      <c r="Q913"/>
      <c r="R913"/>
      <c r="V913"/>
      <c r="X913"/>
      <c r="AA913"/>
      <c r="AE913"/>
    </row>
    <row r="914" spans="3:31" x14ac:dyDescent="0.25">
      <c r="C914"/>
      <c r="F914"/>
      <c r="I914"/>
      <c r="J914"/>
      <c r="L914"/>
      <c r="M914"/>
      <c r="N914"/>
      <c r="O914"/>
      <c r="P914"/>
      <c r="Q914"/>
      <c r="R914"/>
      <c r="V914"/>
      <c r="X914"/>
      <c r="AA914"/>
      <c r="AE914"/>
    </row>
    <row r="915" spans="3:31" x14ac:dyDescent="0.25">
      <c r="C915"/>
      <c r="F915"/>
      <c r="I915"/>
      <c r="J915"/>
      <c r="L915"/>
      <c r="M915"/>
      <c r="N915"/>
      <c r="O915"/>
      <c r="P915"/>
      <c r="Q915"/>
      <c r="R915"/>
      <c r="V915"/>
      <c r="X915"/>
      <c r="AA915"/>
      <c r="AE915"/>
    </row>
    <row r="916" spans="3:31" x14ac:dyDescent="0.25">
      <c r="C916"/>
      <c r="F916"/>
      <c r="I916"/>
      <c r="J916"/>
      <c r="L916"/>
      <c r="M916"/>
      <c r="N916"/>
      <c r="O916"/>
      <c r="P916"/>
      <c r="Q916"/>
      <c r="R916"/>
      <c r="V916"/>
      <c r="X916"/>
      <c r="AA916"/>
      <c r="AE916"/>
    </row>
    <row r="917" spans="3:31" x14ac:dyDescent="0.25">
      <c r="C917"/>
      <c r="F917"/>
      <c r="I917"/>
      <c r="J917"/>
      <c r="L917"/>
      <c r="M917"/>
      <c r="N917"/>
      <c r="O917"/>
      <c r="P917"/>
      <c r="Q917"/>
      <c r="R917"/>
      <c r="V917"/>
      <c r="X917"/>
      <c r="AA917"/>
      <c r="AE917"/>
    </row>
    <row r="918" spans="3:31" x14ac:dyDescent="0.25">
      <c r="C918"/>
      <c r="F918"/>
      <c r="I918"/>
      <c r="J918"/>
      <c r="L918"/>
      <c r="M918"/>
      <c r="N918"/>
      <c r="O918"/>
      <c r="P918"/>
      <c r="Q918"/>
      <c r="R918"/>
      <c r="V918"/>
      <c r="X918"/>
      <c r="AA918"/>
      <c r="AE918"/>
    </row>
    <row r="919" spans="3:31" x14ac:dyDescent="0.25">
      <c r="C919"/>
      <c r="F919"/>
      <c r="I919"/>
      <c r="J919"/>
      <c r="L919"/>
      <c r="M919"/>
      <c r="N919"/>
      <c r="O919"/>
      <c r="P919"/>
      <c r="Q919"/>
      <c r="R919"/>
      <c r="V919"/>
      <c r="X919"/>
      <c r="AA919"/>
      <c r="AE919"/>
    </row>
    <row r="920" spans="3:31" x14ac:dyDescent="0.25">
      <c r="C920"/>
      <c r="F920"/>
      <c r="I920"/>
      <c r="J920"/>
      <c r="L920"/>
      <c r="M920"/>
      <c r="N920"/>
      <c r="O920"/>
      <c r="P920"/>
      <c r="Q920"/>
      <c r="R920"/>
      <c r="V920"/>
      <c r="X920"/>
      <c r="AA920"/>
      <c r="AE920"/>
    </row>
    <row r="921" spans="3:31" x14ac:dyDescent="0.25">
      <c r="C921"/>
      <c r="F921"/>
      <c r="I921"/>
      <c r="J921"/>
      <c r="L921"/>
      <c r="M921"/>
      <c r="N921"/>
      <c r="O921"/>
      <c r="P921"/>
      <c r="Q921"/>
      <c r="R921"/>
      <c r="V921"/>
      <c r="X921"/>
      <c r="AA921"/>
      <c r="AE921"/>
    </row>
    <row r="922" spans="3:31" x14ac:dyDescent="0.25">
      <c r="C922"/>
      <c r="F922"/>
      <c r="I922"/>
      <c r="J922"/>
      <c r="L922"/>
      <c r="M922"/>
      <c r="N922"/>
      <c r="O922"/>
      <c r="P922"/>
      <c r="Q922"/>
      <c r="R922"/>
      <c r="V922"/>
      <c r="X922"/>
      <c r="AA922"/>
      <c r="AE922"/>
    </row>
    <row r="923" spans="3:31" x14ac:dyDescent="0.25">
      <c r="C923"/>
      <c r="F923"/>
      <c r="I923"/>
      <c r="J923"/>
      <c r="L923"/>
      <c r="M923"/>
      <c r="N923"/>
      <c r="O923"/>
      <c r="P923"/>
      <c r="Q923"/>
      <c r="R923"/>
      <c r="V923"/>
      <c r="X923"/>
      <c r="AA923"/>
      <c r="AE923"/>
    </row>
    <row r="924" spans="3:31" x14ac:dyDescent="0.25">
      <c r="C924"/>
      <c r="F924"/>
      <c r="I924"/>
      <c r="J924"/>
      <c r="L924"/>
      <c r="M924"/>
      <c r="N924"/>
      <c r="O924"/>
      <c r="P924"/>
      <c r="Q924"/>
      <c r="R924"/>
      <c r="V924"/>
      <c r="X924"/>
      <c r="AA924"/>
      <c r="AE924"/>
    </row>
    <row r="925" spans="3:31" x14ac:dyDescent="0.25">
      <c r="C925"/>
      <c r="F925"/>
      <c r="I925"/>
      <c r="J925"/>
      <c r="L925"/>
      <c r="M925"/>
      <c r="N925"/>
      <c r="O925"/>
      <c r="P925"/>
      <c r="Q925"/>
      <c r="R925"/>
      <c r="V925"/>
      <c r="X925"/>
      <c r="AA925"/>
      <c r="AE925"/>
    </row>
    <row r="926" spans="3:31" x14ac:dyDescent="0.25">
      <c r="C926"/>
      <c r="F926"/>
      <c r="I926"/>
      <c r="J926"/>
      <c r="L926"/>
      <c r="M926"/>
      <c r="N926"/>
      <c r="O926"/>
      <c r="P926"/>
      <c r="Q926"/>
      <c r="R926"/>
      <c r="V926"/>
      <c r="X926"/>
      <c r="AA926"/>
      <c r="AE926"/>
    </row>
    <row r="927" spans="3:31" x14ac:dyDescent="0.25">
      <c r="C927"/>
      <c r="F927"/>
      <c r="I927"/>
      <c r="J927"/>
      <c r="L927"/>
      <c r="M927"/>
      <c r="N927"/>
      <c r="O927"/>
      <c r="P927"/>
      <c r="Q927"/>
      <c r="R927"/>
      <c r="V927"/>
      <c r="X927"/>
      <c r="AA927"/>
      <c r="AE927"/>
    </row>
    <row r="928" spans="3:31" x14ac:dyDescent="0.25">
      <c r="C928"/>
      <c r="F928"/>
      <c r="I928"/>
      <c r="J928"/>
      <c r="L928"/>
      <c r="M928"/>
      <c r="N928"/>
      <c r="O928"/>
      <c r="P928"/>
      <c r="Q928"/>
      <c r="R928"/>
      <c r="V928"/>
      <c r="X928"/>
      <c r="AA928"/>
      <c r="AE928"/>
    </row>
    <row r="929" spans="3:31" x14ac:dyDescent="0.25">
      <c r="C929"/>
      <c r="F929"/>
      <c r="I929"/>
      <c r="J929"/>
      <c r="L929"/>
      <c r="M929"/>
      <c r="N929"/>
      <c r="O929"/>
      <c r="P929"/>
      <c r="Q929"/>
      <c r="R929"/>
      <c r="V929"/>
      <c r="X929"/>
      <c r="AA929"/>
      <c r="AE929"/>
    </row>
    <row r="930" spans="3:31" x14ac:dyDescent="0.25">
      <c r="C930"/>
      <c r="F930"/>
      <c r="I930"/>
      <c r="J930"/>
      <c r="L930"/>
      <c r="M930"/>
      <c r="N930"/>
      <c r="O930"/>
      <c r="P930"/>
      <c r="Q930"/>
      <c r="R930"/>
      <c r="V930"/>
      <c r="X930"/>
      <c r="AA930"/>
      <c r="AE930"/>
    </row>
    <row r="931" spans="3:31" x14ac:dyDescent="0.25">
      <c r="C931"/>
      <c r="F931"/>
      <c r="I931"/>
      <c r="J931"/>
      <c r="L931"/>
      <c r="M931"/>
      <c r="N931"/>
      <c r="O931"/>
      <c r="P931"/>
      <c r="Q931"/>
      <c r="R931"/>
      <c r="V931"/>
      <c r="X931"/>
      <c r="AA931"/>
      <c r="AE931"/>
    </row>
    <row r="932" spans="3:31" x14ac:dyDescent="0.25">
      <c r="C932"/>
      <c r="F932"/>
      <c r="I932"/>
      <c r="J932"/>
      <c r="L932"/>
      <c r="M932"/>
      <c r="N932"/>
      <c r="O932"/>
      <c r="P932"/>
      <c r="Q932"/>
      <c r="R932"/>
      <c r="V932"/>
      <c r="X932"/>
      <c r="AA932"/>
      <c r="AE932"/>
    </row>
    <row r="933" spans="3:31" x14ac:dyDescent="0.25">
      <c r="C933"/>
      <c r="F933"/>
      <c r="I933"/>
      <c r="J933"/>
      <c r="L933"/>
      <c r="M933"/>
      <c r="N933"/>
      <c r="O933"/>
      <c r="P933"/>
      <c r="Q933"/>
      <c r="R933"/>
      <c r="V933"/>
      <c r="X933"/>
      <c r="AA933"/>
      <c r="AE933"/>
    </row>
    <row r="934" spans="3:31" x14ac:dyDescent="0.25">
      <c r="C934"/>
      <c r="F934"/>
      <c r="I934"/>
      <c r="J934"/>
      <c r="L934"/>
      <c r="M934"/>
      <c r="N934"/>
      <c r="O934"/>
      <c r="P934"/>
      <c r="Q934"/>
      <c r="R934"/>
      <c r="V934"/>
      <c r="X934"/>
      <c r="AA934"/>
      <c r="AE934"/>
    </row>
    <row r="935" spans="3:31" x14ac:dyDescent="0.25">
      <c r="C935"/>
      <c r="F935"/>
      <c r="I935"/>
      <c r="J935"/>
      <c r="L935"/>
      <c r="M935"/>
      <c r="N935"/>
      <c r="O935"/>
      <c r="P935"/>
      <c r="Q935"/>
      <c r="R935"/>
      <c r="V935"/>
      <c r="X935"/>
      <c r="AA935"/>
      <c r="AE935"/>
    </row>
    <row r="936" spans="3:31" x14ac:dyDescent="0.25">
      <c r="C936"/>
      <c r="F936"/>
      <c r="I936"/>
      <c r="J936"/>
      <c r="L936"/>
      <c r="M936"/>
      <c r="N936"/>
      <c r="O936"/>
      <c r="P936"/>
      <c r="Q936"/>
      <c r="R936"/>
      <c r="V936"/>
      <c r="X936"/>
      <c r="AA936"/>
      <c r="AE936"/>
    </row>
    <row r="937" spans="3:31" x14ac:dyDescent="0.25">
      <c r="C937"/>
      <c r="F937"/>
      <c r="I937"/>
      <c r="J937"/>
      <c r="L937"/>
      <c r="M937"/>
      <c r="N937"/>
      <c r="O937"/>
      <c r="P937"/>
      <c r="Q937"/>
      <c r="R937"/>
      <c r="V937"/>
      <c r="X937"/>
      <c r="AA937"/>
      <c r="AE937"/>
    </row>
    <row r="938" spans="3:31" x14ac:dyDescent="0.25">
      <c r="C938"/>
      <c r="F938"/>
      <c r="I938"/>
      <c r="J938"/>
      <c r="L938"/>
      <c r="M938"/>
      <c r="N938"/>
      <c r="O938"/>
      <c r="P938"/>
      <c r="Q938"/>
      <c r="R938"/>
      <c r="V938"/>
      <c r="X938"/>
      <c r="AA938"/>
      <c r="AE938"/>
    </row>
    <row r="939" spans="3:31" x14ac:dyDescent="0.25">
      <c r="C939"/>
      <c r="F939"/>
      <c r="I939"/>
      <c r="J939"/>
      <c r="L939"/>
      <c r="M939"/>
      <c r="N939"/>
      <c r="O939"/>
      <c r="P939"/>
      <c r="Q939"/>
      <c r="R939"/>
      <c r="V939"/>
      <c r="X939"/>
      <c r="AA939"/>
      <c r="AE939"/>
    </row>
    <row r="940" spans="3:31" x14ac:dyDescent="0.25">
      <c r="C940"/>
      <c r="F940"/>
      <c r="I940"/>
      <c r="J940"/>
      <c r="L940"/>
      <c r="M940"/>
      <c r="N940"/>
      <c r="O940"/>
      <c r="P940"/>
      <c r="Q940"/>
      <c r="R940"/>
      <c r="V940"/>
      <c r="X940"/>
      <c r="AA940"/>
      <c r="AE940"/>
    </row>
    <row r="941" spans="3:31" x14ac:dyDescent="0.25">
      <c r="C941"/>
      <c r="F941"/>
      <c r="I941"/>
      <c r="J941"/>
      <c r="L941"/>
      <c r="M941"/>
      <c r="N941"/>
      <c r="O941"/>
      <c r="P941"/>
      <c r="Q941"/>
      <c r="R941"/>
      <c r="V941"/>
      <c r="X941"/>
      <c r="AA941"/>
      <c r="AE941"/>
    </row>
    <row r="942" spans="3:31" x14ac:dyDescent="0.25">
      <c r="C942"/>
      <c r="F942"/>
      <c r="I942"/>
      <c r="J942"/>
      <c r="L942"/>
      <c r="M942"/>
      <c r="N942"/>
      <c r="O942"/>
      <c r="P942"/>
      <c r="Q942"/>
      <c r="R942"/>
      <c r="V942"/>
      <c r="X942"/>
      <c r="AA942"/>
      <c r="AE942"/>
    </row>
    <row r="943" spans="3:31" x14ac:dyDescent="0.25">
      <c r="C943"/>
      <c r="F943"/>
      <c r="I943"/>
      <c r="J943"/>
      <c r="L943"/>
      <c r="M943"/>
      <c r="N943"/>
      <c r="O943"/>
      <c r="P943"/>
      <c r="Q943"/>
      <c r="R943"/>
      <c r="V943"/>
      <c r="X943"/>
      <c r="AA943"/>
      <c r="AE943"/>
    </row>
    <row r="944" spans="3:31" x14ac:dyDescent="0.25">
      <c r="C944"/>
      <c r="F944"/>
      <c r="I944"/>
      <c r="J944"/>
      <c r="L944"/>
      <c r="M944"/>
      <c r="N944"/>
      <c r="O944"/>
      <c r="P944"/>
      <c r="Q944"/>
      <c r="R944"/>
      <c r="V944"/>
      <c r="X944"/>
      <c r="AA944"/>
      <c r="AE944"/>
    </row>
    <row r="945" spans="3:31" x14ac:dyDescent="0.25">
      <c r="C945"/>
      <c r="F945"/>
      <c r="I945"/>
      <c r="J945"/>
      <c r="L945"/>
      <c r="M945"/>
      <c r="N945"/>
      <c r="O945"/>
      <c r="P945"/>
      <c r="Q945"/>
      <c r="R945"/>
      <c r="V945"/>
      <c r="X945"/>
      <c r="AA945"/>
      <c r="AE945"/>
    </row>
    <row r="946" spans="3:31" x14ac:dyDescent="0.25">
      <c r="C946"/>
      <c r="F946"/>
      <c r="I946"/>
      <c r="J946"/>
      <c r="L946"/>
      <c r="M946"/>
      <c r="N946"/>
      <c r="O946"/>
      <c r="P946"/>
      <c r="Q946"/>
      <c r="R946"/>
      <c r="V946"/>
      <c r="X946"/>
      <c r="AA946"/>
      <c r="AE946"/>
    </row>
    <row r="947" spans="3:31" x14ac:dyDescent="0.25">
      <c r="C947"/>
      <c r="F947"/>
      <c r="I947"/>
      <c r="J947"/>
      <c r="L947"/>
      <c r="M947"/>
      <c r="N947"/>
      <c r="O947"/>
      <c r="P947"/>
      <c r="Q947"/>
      <c r="R947"/>
      <c r="V947"/>
      <c r="X947"/>
      <c r="AA947"/>
      <c r="AE947"/>
    </row>
    <row r="948" spans="3:31" x14ac:dyDescent="0.25">
      <c r="C948"/>
      <c r="F948"/>
      <c r="I948"/>
      <c r="J948"/>
      <c r="L948"/>
      <c r="M948"/>
      <c r="N948"/>
      <c r="O948"/>
      <c r="P948"/>
      <c r="Q948"/>
      <c r="R948"/>
      <c r="V948"/>
      <c r="X948"/>
      <c r="AA948"/>
      <c r="AE948"/>
    </row>
    <row r="949" spans="3:31" x14ac:dyDescent="0.25">
      <c r="C949"/>
      <c r="F949"/>
      <c r="I949"/>
      <c r="J949"/>
      <c r="L949"/>
      <c r="M949"/>
      <c r="N949"/>
      <c r="O949"/>
      <c r="P949"/>
      <c r="Q949"/>
      <c r="R949"/>
      <c r="V949"/>
      <c r="X949"/>
      <c r="AA949"/>
      <c r="AE949"/>
    </row>
    <row r="950" spans="3:31" x14ac:dyDescent="0.25">
      <c r="C950"/>
      <c r="F950"/>
      <c r="I950"/>
      <c r="J950"/>
      <c r="L950"/>
      <c r="M950"/>
      <c r="N950"/>
      <c r="O950"/>
      <c r="P950"/>
      <c r="Q950"/>
      <c r="R950"/>
      <c r="V950"/>
      <c r="X950"/>
      <c r="AA950"/>
      <c r="AE950"/>
    </row>
    <row r="951" spans="3:31" x14ac:dyDescent="0.25">
      <c r="C951"/>
      <c r="F951"/>
      <c r="I951"/>
      <c r="J951"/>
      <c r="L951"/>
      <c r="M951"/>
      <c r="N951"/>
      <c r="O951"/>
      <c r="P951"/>
      <c r="Q951"/>
      <c r="R951"/>
      <c r="V951"/>
      <c r="X951"/>
      <c r="AA951"/>
      <c r="AE951"/>
    </row>
    <row r="952" spans="3:31" x14ac:dyDescent="0.25">
      <c r="C952"/>
      <c r="F952"/>
      <c r="I952"/>
      <c r="J952"/>
      <c r="L952"/>
      <c r="M952"/>
      <c r="N952"/>
      <c r="O952"/>
      <c r="P952"/>
      <c r="Q952"/>
      <c r="R952"/>
      <c r="V952"/>
      <c r="X952"/>
      <c r="AA952"/>
      <c r="AE952"/>
    </row>
    <row r="953" spans="3:31" x14ac:dyDescent="0.25">
      <c r="C953"/>
      <c r="F953"/>
      <c r="I953"/>
      <c r="J953"/>
      <c r="L953"/>
      <c r="M953"/>
      <c r="N953"/>
      <c r="O953"/>
      <c r="P953"/>
      <c r="Q953"/>
      <c r="R953"/>
      <c r="V953"/>
      <c r="X953"/>
      <c r="AA953"/>
      <c r="AE953"/>
    </row>
    <row r="954" spans="3:31" x14ac:dyDescent="0.25">
      <c r="C954"/>
      <c r="F954"/>
      <c r="I954"/>
      <c r="J954"/>
      <c r="L954"/>
      <c r="M954"/>
      <c r="N954"/>
      <c r="O954"/>
      <c r="P954"/>
      <c r="Q954"/>
      <c r="R954"/>
      <c r="V954"/>
      <c r="X954"/>
      <c r="AA954"/>
      <c r="AE954"/>
    </row>
    <row r="955" spans="3:31" x14ac:dyDescent="0.25">
      <c r="C955"/>
      <c r="F955"/>
      <c r="I955"/>
      <c r="J955"/>
      <c r="L955"/>
      <c r="M955"/>
      <c r="N955"/>
      <c r="O955"/>
      <c r="P955"/>
      <c r="Q955"/>
      <c r="R955"/>
      <c r="V955"/>
      <c r="X955"/>
      <c r="AA955"/>
      <c r="AE955"/>
    </row>
    <row r="956" spans="3:31" x14ac:dyDescent="0.25">
      <c r="C956"/>
      <c r="F956"/>
      <c r="I956"/>
      <c r="J956"/>
      <c r="L956"/>
      <c r="M956"/>
      <c r="N956"/>
      <c r="O956"/>
      <c r="P956"/>
      <c r="Q956"/>
      <c r="R956"/>
      <c r="V956"/>
      <c r="X956"/>
      <c r="AA956"/>
      <c r="AE956"/>
    </row>
    <row r="957" spans="3:31" x14ac:dyDescent="0.25">
      <c r="C957"/>
      <c r="F957"/>
      <c r="I957"/>
      <c r="J957"/>
      <c r="L957"/>
      <c r="M957"/>
      <c r="N957"/>
      <c r="O957"/>
      <c r="P957"/>
      <c r="Q957"/>
      <c r="R957"/>
      <c r="V957"/>
      <c r="X957"/>
      <c r="AA957"/>
      <c r="AE957"/>
    </row>
    <row r="958" spans="3:31" x14ac:dyDescent="0.25">
      <c r="C958"/>
      <c r="F958"/>
      <c r="I958"/>
      <c r="J958"/>
      <c r="L958"/>
      <c r="M958"/>
      <c r="N958"/>
      <c r="O958"/>
      <c r="P958"/>
      <c r="Q958"/>
      <c r="R958"/>
      <c r="V958"/>
      <c r="X958"/>
      <c r="AA958"/>
      <c r="AE958"/>
    </row>
    <row r="959" spans="3:31" x14ac:dyDescent="0.25">
      <c r="C959"/>
      <c r="F959"/>
      <c r="I959"/>
      <c r="J959"/>
      <c r="L959"/>
      <c r="M959"/>
      <c r="N959"/>
      <c r="O959"/>
      <c r="P959"/>
      <c r="Q959"/>
      <c r="R959"/>
      <c r="V959"/>
      <c r="X959"/>
      <c r="AA959"/>
      <c r="AE959"/>
    </row>
    <row r="960" spans="3:31" x14ac:dyDescent="0.25">
      <c r="C960"/>
      <c r="F960"/>
      <c r="I960"/>
      <c r="J960"/>
      <c r="L960"/>
      <c r="M960"/>
      <c r="N960"/>
      <c r="O960"/>
      <c r="P960"/>
      <c r="Q960"/>
      <c r="R960"/>
      <c r="V960"/>
      <c r="X960"/>
      <c r="AA960"/>
      <c r="AE960"/>
    </row>
    <row r="961" spans="3:31" x14ac:dyDescent="0.25">
      <c r="C961"/>
      <c r="F961"/>
      <c r="I961"/>
      <c r="J961"/>
      <c r="L961"/>
      <c r="M961"/>
      <c r="N961"/>
      <c r="O961"/>
      <c r="P961"/>
      <c r="Q961"/>
      <c r="R961"/>
      <c r="V961"/>
      <c r="X961"/>
      <c r="AA961"/>
      <c r="AE961"/>
    </row>
    <row r="962" spans="3:31" x14ac:dyDescent="0.25">
      <c r="C962"/>
      <c r="F962"/>
      <c r="I962"/>
      <c r="J962"/>
      <c r="L962"/>
      <c r="M962"/>
      <c r="N962"/>
      <c r="O962"/>
      <c r="P962"/>
      <c r="Q962"/>
      <c r="R962"/>
      <c r="V962"/>
      <c r="X962"/>
      <c r="AA962"/>
      <c r="AE962"/>
    </row>
    <row r="963" spans="3:31" x14ac:dyDescent="0.25">
      <c r="C963"/>
      <c r="F963"/>
      <c r="I963"/>
      <c r="J963"/>
      <c r="L963"/>
      <c r="M963"/>
      <c r="N963"/>
      <c r="O963"/>
      <c r="P963"/>
      <c r="Q963"/>
      <c r="R963"/>
      <c r="V963"/>
      <c r="X963"/>
      <c r="AA963"/>
      <c r="AE963"/>
    </row>
    <row r="964" spans="3:31" x14ac:dyDescent="0.25">
      <c r="C964"/>
      <c r="F964"/>
      <c r="I964"/>
      <c r="J964"/>
      <c r="L964"/>
      <c r="M964"/>
      <c r="N964"/>
      <c r="O964"/>
      <c r="P964"/>
      <c r="Q964"/>
      <c r="R964"/>
      <c r="V964"/>
      <c r="X964"/>
      <c r="AA964"/>
      <c r="AE964"/>
    </row>
    <row r="965" spans="3:31" x14ac:dyDescent="0.25">
      <c r="C965"/>
      <c r="F965"/>
      <c r="I965"/>
      <c r="J965"/>
      <c r="L965"/>
      <c r="M965"/>
      <c r="N965"/>
      <c r="O965"/>
      <c r="P965"/>
      <c r="Q965"/>
      <c r="R965"/>
      <c r="V965"/>
      <c r="X965"/>
      <c r="AA965"/>
      <c r="AE965"/>
    </row>
    <row r="966" spans="3:31" x14ac:dyDescent="0.25">
      <c r="C966"/>
      <c r="F966"/>
      <c r="I966"/>
      <c r="J966"/>
      <c r="L966"/>
      <c r="M966"/>
      <c r="N966"/>
      <c r="O966"/>
      <c r="P966"/>
      <c r="Q966"/>
      <c r="R966"/>
      <c r="V966"/>
      <c r="X966"/>
      <c r="AA966"/>
      <c r="AE966"/>
    </row>
    <row r="967" spans="3:31" x14ac:dyDescent="0.25">
      <c r="C967"/>
      <c r="F967"/>
      <c r="I967"/>
      <c r="J967"/>
      <c r="L967"/>
      <c r="M967"/>
      <c r="N967"/>
      <c r="O967"/>
      <c r="P967"/>
      <c r="Q967"/>
      <c r="R967"/>
      <c r="V967"/>
      <c r="X967"/>
      <c r="AA967"/>
      <c r="AE967"/>
    </row>
    <row r="968" spans="3:31" x14ac:dyDescent="0.25">
      <c r="C968"/>
      <c r="F968"/>
      <c r="I968"/>
      <c r="J968"/>
      <c r="L968"/>
      <c r="M968"/>
      <c r="N968"/>
      <c r="O968"/>
      <c r="P968"/>
      <c r="Q968"/>
      <c r="R968"/>
      <c r="V968"/>
      <c r="X968"/>
      <c r="AA968"/>
      <c r="AE968"/>
    </row>
    <row r="969" spans="3:31" x14ac:dyDescent="0.25">
      <c r="C969"/>
      <c r="F969"/>
      <c r="I969"/>
      <c r="J969"/>
      <c r="L969"/>
      <c r="M969"/>
      <c r="N969"/>
      <c r="O969"/>
      <c r="P969"/>
      <c r="Q969"/>
      <c r="R969"/>
      <c r="V969"/>
      <c r="X969"/>
      <c r="AA969"/>
      <c r="AE969"/>
    </row>
    <row r="970" spans="3:31" x14ac:dyDescent="0.25">
      <c r="C970"/>
      <c r="F970"/>
      <c r="I970"/>
      <c r="J970"/>
      <c r="L970"/>
      <c r="M970"/>
      <c r="N970"/>
      <c r="O970"/>
      <c r="P970"/>
      <c r="Q970"/>
      <c r="R970"/>
      <c r="V970"/>
      <c r="X970"/>
      <c r="AA970"/>
      <c r="AE970"/>
    </row>
    <row r="971" spans="3:31" x14ac:dyDescent="0.25">
      <c r="C971"/>
      <c r="F971"/>
      <c r="I971"/>
      <c r="J971"/>
      <c r="L971"/>
      <c r="M971"/>
      <c r="N971"/>
      <c r="O971"/>
      <c r="P971"/>
      <c r="Q971"/>
      <c r="R971"/>
      <c r="V971"/>
      <c r="X971"/>
      <c r="AA971"/>
      <c r="AE971"/>
    </row>
    <row r="972" spans="3:31" x14ac:dyDescent="0.25">
      <c r="C972"/>
      <c r="F972"/>
      <c r="I972"/>
      <c r="J972"/>
      <c r="L972"/>
      <c r="M972"/>
      <c r="N972"/>
      <c r="O972"/>
      <c r="P972"/>
      <c r="Q972"/>
      <c r="R972"/>
      <c r="V972"/>
      <c r="X972"/>
      <c r="AA972"/>
      <c r="AE972"/>
    </row>
    <row r="973" spans="3:31" x14ac:dyDescent="0.25">
      <c r="C973"/>
      <c r="F973"/>
      <c r="I973"/>
      <c r="J973"/>
      <c r="L973"/>
      <c r="M973"/>
      <c r="N973"/>
      <c r="O973"/>
      <c r="P973"/>
      <c r="Q973"/>
      <c r="R973"/>
      <c r="V973"/>
      <c r="X973"/>
      <c r="AA973"/>
      <c r="AE973"/>
    </row>
    <row r="974" spans="3:31" x14ac:dyDescent="0.25">
      <c r="C974"/>
      <c r="F974"/>
      <c r="I974"/>
      <c r="J974"/>
      <c r="L974"/>
      <c r="M974"/>
      <c r="N974"/>
      <c r="O974"/>
      <c r="P974"/>
      <c r="Q974"/>
      <c r="R974"/>
      <c r="V974"/>
      <c r="X974"/>
      <c r="AA974"/>
      <c r="AE974"/>
    </row>
    <row r="975" spans="3:31" x14ac:dyDescent="0.25">
      <c r="C975"/>
      <c r="F975"/>
      <c r="I975"/>
      <c r="J975"/>
      <c r="L975"/>
      <c r="M975"/>
      <c r="N975"/>
      <c r="O975"/>
      <c r="P975"/>
      <c r="Q975"/>
      <c r="R975"/>
      <c r="V975"/>
      <c r="X975"/>
      <c r="AA975"/>
      <c r="AE975"/>
    </row>
    <row r="976" spans="3:31" x14ac:dyDescent="0.25">
      <c r="C976"/>
      <c r="F976"/>
      <c r="I976"/>
      <c r="J976"/>
      <c r="L976"/>
      <c r="M976"/>
      <c r="N976"/>
      <c r="O976"/>
      <c r="P976"/>
      <c r="Q976"/>
      <c r="R976"/>
      <c r="V976"/>
      <c r="X976"/>
      <c r="AA976"/>
      <c r="AE976"/>
    </row>
    <row r="977" spans="3:31" x14ac:dyDescent="0.25">
      <c r="C977"/>
      <c r="F977"/>
      <c r="I977"/>
      <c r="J977"/>
      <c r="L977"/>
      <c r="M977"/>
      <c r="N977"/>
      <c r="O977"/>
      <c r="P977"/>
      <c r="Q977"/>
      <c r="R977"/>
      <c r="V977"/>
      <c r="X977"/>
      <c r="AA977"/>
      <c r="AE977"/>
    </row>
    <row r="978" spans="3:31" x14ac:dyDescent="0.25">
      <c r="C978"/>
      <c r="F978"/>
      <c r="I978"/>
      <c r="J978"/>
      <c r="L978"/>
      <c r="M978"/>
      <c r="N978"/>
      <c r="O978"/>
      <c r="P978"/>
      <c r="Q978"/>
      <c r="R978"/>
      <c r="V978"/>
      <c r="X978"/>
      <c r="AA978"/>
      <c r="AE978"/>
    </row>
    <row r="979" spans="3:31" x14ac:dyDescent="0.25">
      <c r="C979"/>
      <c r="F979"/>
      <c r="I979"/>
      <c r="J979"/>
      <c r="L979"/>
      <c r="M979"/>
      <c r="N979"/>
      <c r="O979"/>
      <c r="P979"/>
      <c r="Q979"/>
      <c r="R979"/>
      <c r="V979"/>
      <c r="X979"/>
      <c r="AA979"/>
      <c r="AE979"/>
    </row>
    <row r="980" spans="3:31" x14ac:dyDescent="0.25">
      <c r="C980"/>
      <c r="F980"/>
      <c r="I980"/>
      <c r="J980"/>
      <c r="L980"/>
      <c r="M980"/>
      <c r="N980"/>
      <c r="O980"/>
      <c r="P980"/>
      <c r="Q980"/>
      <c r="R980"/>
      <c r="V980"/>
      <c r="X980"/>
      <c r="AA980"/>
      <c r="AE980"/>
    </row>
    <row r="981" spans="3:31" x14ac:dyDescent="0.25">
      <c r="C981"/>
      <c r="F981"/>
      <c r="I981"/>
      <c r="J981"/>
      <c r="L981"/>
      <c r="M981"/>
      <c r="N981"/>
      <c r="O981"/>
      <c r="P981"/>
      <c r="Q981"/>
      <c r="R981"/>
      <c r="V981"/>
      <c r="X981"/>
      <c r="AA981"/>
      <c r="AE981"/>
    </row>
    <row r="982" spans="3:31" x14ac:dyDescent="0.25">
      <c r="C982"/>
      <c r="F982"/>
      <c r="I982"/>
      <c r="J982"/>
      <c r="L982"/>
      <c r="M982"/>
      <c r="N982"/>
      <c r="O982"/>
      <c r="P982"/>
      <c r="Q982"/>
      <c r="R982"/>
      <c r="V982"/>
      <c r="X982"/>
      <c r="AA982"/>
      <c r="AE982"/>
    </row>
    <row r="983" spans="3:31" x14ac:dyDescent="0.25">
      <c r="C983"/>
      <c r="F983"/>
      <c r="I983"/>
      <c r="J983"/>
      <c r="L983"/>
      <c r="M983"/>
      <c r="N983"/>
      <c r="O983"/>
      <c r="P983"/>
      <c r="Q983"/>
      <c r="R983"/>
      <c r="V983"/>
      <c r="X983"/>
      <c r="AA983"/>
      <c r="AE983"/>
    </row>
    <row r="984" spans="3:31" x14ac:dyDescent="0.25">
      <c r="C984"/>
      <c r="F984"/>
      <c r="I984"/>
      <c r="J984"/>
      <c r="L984"/>
      <c r="M984"/>
      <c r="N984"/>
      <c r="O984"/>
      <c r="P984"/>
      <c r="Q984"/>
      <c r="R984"/>
      <c r="V984"/>
      <c r="X984"/>
      <c r="AA984"/>
      <c r="AE984"/>
    </row>
    <row r="985" spans="3:31" x14ac:dyDescent="0.25">
      <c r="C985"/>
      <c r="F985"/>
      <c r="I985"/>
      <c r="J985"/>
      <c r="L985"/>
      <c r="M985"/>
      <c r="N985"/>
      <c r="O985"/>
      <c r="P985"/>
      <c r="Q985"/>
      <c r="R985"/>
      <c r="V985"/>
      <c r="X985"/>
      <c r="AA985"/>
      <c r="AE985"/>
    </row>
    <row r="986" spans="3:31" x14ac:dyDescent="0.25">
      <c r="C986"/>
      <c r="F986"/>
      <c r="I986"/>
      <c r="J986"/>
      <c r="L986"/>
      <c r="M986"/>
      <c r="N986"/>
      <c r="O986"/>
      <c r="P986"/>
      <c r="Q986"/>
      <c r="R986"/>
      <c r="V986"/>
      <c r="X986"/>
      <c r="AA986"/>
      <c r="AE986"/>
    </row>
    <row r="987" spans="3:31" x14ac:dyDescent="0.25">
      <c r="C987"/>
      <c r="F987"/>
      <c r="I987"/>
      <c r="J987"/>
      <c r="L987"/>
      <c r="M987"/>
      <c r="N987"/>
      <c r="O987"/>
      <c r="P987"/>
      <c r="Q987"/>
      <c r="R987"/>
      <c r="V987"/>
      <c r="X987"/>
      <c r="AA987"/>
      <c r="AE987"/>
    </row>
    <row r="988" spans="3:31" x14ac:dyDescent="0.25">
      <c r="C988"/>
      <c r="F988"/>
      <c r="I988"/>
      <c r="J988"/>
      <c r="L988"/>
      <c r="M988"/>
      <c r="N988"/>
      <c r="O988"/>
      <c r="P988"/>
      <c r="Q988"/>
      <c r="R988"/>
      <c r="V988"/>
      <c r="X988"/>
      <c r="AA988"/>
      <c r="AE988"/>
    </row>
    <row r="989" spans="3:31" x14ac:dyDescent="0.25">
      <c r="C989"/>
      <c r="F989"/>
      <c r="I989"/>
      <c r="J989"/>
      <c r="L989"/>
      <c r="M989"/>
      <c r="N989"/>
      <c r="O989"/>
      <c r="P989"/>
      <c r="Q989"/>
      <c r="R989"/>
      <c r="V989"/>
      <c r="X989"/>
      <c r="AA989"/>
      <c r="AE989"/>
    </row>
    <row r="990" spans="3:31" x14ac:dyDescent="0.25">
      <c r="C990"/>
      <c r="F990"/>
      <c r="I990"/>
      <c r="J990"/>
      <c r="L990"/>
      <c r="M990"/>
      <c r="N990"/>
      <c r="O990"/>
      <c r="P990"/>
      <c r="Q990"/>
      <c r="R990"/>
      <c r="V990"/>
      <c r="X990"/>
      <c r="AA990"/>
      <c r="AE990"/>
    </row>
    <row r="991" spans="3:31" x14ac:dyDescent="0.25">
      <c r="C991"/>
      <c r="F991"/>
      <c r="I991"/>
      <c r="J991"/>
      <c r="L991"/>
      <c r="M991"/>
      <c r="N991"/>
      <c r="O991"/>
      <c r="P991"/>
      <c r="Q991"/>
      <c r="R991"/>
      <c r="V991"/>
      <c r="X991"/>
      <c r="AA991"/>
      <c r="AE991"/>
    </row>
    <row r="992" spans="3:31" x14ac:dyDescent="0.25">
      <c r="C992"/>
      <c r="F992"/>
      <c r="I992"/>
      <c r="J992"/>
      <c r="L992"/>
      <c r="M992"/>
      <c r="N992"/>
      <c r="O992"/>
      <c r="P992"/>
      <c r="Q992"/>
      <c r="R992"/>
      <c r="V992"/>
      <c r="X992"/>
      <c r="AA992"/>
      <c r="AE992"/>
    </row>
    <row r="993" spans="3:31" x14ac:dyDescent="0.25">
      <c r="C993"/>
      <c r="F993"/>
      <c r="I993"/>
      <c r="J993"/>
      <c r="L993"/>
      <c r="M993"/>
      <c r="N993"/>
      <c r="O993"/>
      <c r="P993"/>
      <c r="Q993"/>
      <c r="R993"/>
      <c r="V993"/>
      <c r="X993"/>
      <c r="AA993"/>
      <c r="AE993"/>
    </row>
    <row r="994" spans="3:31" x14ac:dyDescent="0.25">
      <c r="C994"/>
      <c r="F994"/>
      <c r="I994"/>
      <c r="J994"/>
      <c r="L994"/>
      <c r="M994"/>
      <c r="N994"/>
      <c r="O994"/>
      <c r="P994"/>
      <c r="Q994"/>
      <c r="R994"/>
      <c r="V994"/>
      <c r="X994"/>
      <c r="AA994"/>
      <c r="AE994"/>
    </row>
    <row r="995" spans="3:31" x14ac:dyDescent="0.25">
      <c r="C995"/>
      <c r="F995"/>
      <c r="I995"/>
      <c r="J995"/>
      <c r="L995"/>
      <c r="M995"/>
      <c r="N995"/>
      <c r="O995"/>
      <c r="P995"/>
      <c r="Q995"/>
      <c r="R995"/>
      <c r="V995"/>
      <c r="X995"/>
      <c r="AA995"/>
      <c r="AE995"/>
    </row>
    <row r="996" spans="3:31" x14ac:dyDescent="0.25">
      <c r="C996"/>
      <c r="F996"/>
      <c r="I996"/>
      <c r="J996"/>
      <c r="L996"/>
      <c r="M996"/>
      <c r="N996"/>
      <c r="O996"/>
      <c r="P996"/>
      <c r="Q996"/>
      <c r="R996"/>
      <c r="V996"/>
      <c r="X996"/>
      <c r="AA996"/>
      <c r="AE996"/>
    </row>
    <row r="997" spans="3:31" x14ac:dyDescent="0.25">
      <c r="C997"/>
      <c r="F997"/>
      <c r="I997"/>
      <c r="J997"/>
      <c r="L997"/>
      <c r="M997"/>
      <c r="N997"/>
      <c r="O997"/>
      <c r="P997"/>
      <c r="Q997"/>
      <c r="R997"/>
      <c r="V997"/>
      <c r="X997"/>
      <c r="AA997"/>
      <c r="AE997"/>
    </row>
    <row r="998" spans="3:31" x14ac:dyDescent="0.25">
      <c r="C998"/>
      <c r="F998"/>
      <c r="I998"/>
      <c r="J998"/>
      <c r="L998"/>
      <c r="M998"/>
      <c r="N998"/>
      <c r="O998"/>
      <c r="P998"/>
      <c r="Q998"/>
      <c r="R998"/>
      <c r="V998"/>
      <c r="X998"/>
      <c r="AA998"/>
      <c r="AE998"/>
    </row>
    <row r="999" spans="3:31" x14ac:dyDescent="0.25">
      <c r="C999"/>
      <c r="F999"/>
      <c r="I999"/>
      <c r="J999"/>
      <c r="L999"/>
      <c r="M999"/>
      <c r="N999"/>
      <c r="O999"/>
      <c r="P999"/>
      <c r="Q999"/>
      <c r="R999"/>
      <c r="V999"/>
      <c r="X999"/>
      <c r="AA999"/>
      <c r="AE999"/>
    </row>
    <row r="1000" spans="3:31" x14ac:dyDescent="0.25">
      <c r="C1000"/>
      <c r="F1000"/>
      <c r="I1000"/>
      <c r="J1000"/>
      <c r="L1000"/>
      <c r="M1000"/>
      <c r="N1000"/>
      <c r="O1000"/>
      <c r="P1000"/>
      <c r="Q1000"/>
      <c r="R1000"/>
      <c r="V1000"/>
      <c r="X1000"/>
      <c r="AA1000"/>
      <c r="AE1000"/>
    </row>
    <row r="1001" spans="3:31" x14ac:dyDescent="0.25">
      <c r="C1001"/>
      <c r="F1001"/>
      <c r="I1001"/>
      <c r="J1001"/>
      <c r="L1001"/>
      <c r="M1001"/>
      <c r="N1001"/>
      <c r="O1001"/>
      <c r="P1001"/>
      <c r="Q1001"/>
      <c r="R1001"/>
      <c r="V1001"/>
      <c r="X1001"/>
      <c r="AA1001"/>
      <c r="AE1001"/>
    </row>
    <row r="1002" spans="3:31" x14ac:dyDescent="0.25">
      <c r="C1002"/>
      <c r="F1002"/>
      <c r="I1002"/>
      <c r="J1002"/>
      <c r="L1002"/>
      <c r="M1002"/>
      <c r="N1002"/>
      <c r="O1002"/>
      <c r="P1002"/>
      <c r="Q1002"/>
      <c r="R1002"/>
      <c r="V1002"/>
      <c r="X1002"/>
      <c r="AA1002"/>
      <c r="AE1002"/>
    </row>
    <row r="1003" spans="3:31" x14ac:dyDescent="0.25">
      <c r="C1003"/>
      <c r="F1003"/>
      <c r="I1003"/>
      <c r="J1003"/>
      <c r="L1003"/>
      <c r="M1003"/>
      <c r="N1003"/>
      <c r="O1003"/>
      <c r="P1003"/>
      <c r="Q1003"/>
      <c r="R1003"/>
      <c r="V1003"/>
      <c r="X1003"/>
      <c r="AA1003"/>
      <c r="AE1003"/>
    </row>
    <row r="1004" spans="3:31" x14ac:dyDescent="0.25">
      <c r="C1004"/>
      <c r="F1004"/>
      <c r="I1004"/>
      <c r="J1004"/>
      <c r="L1004"/>
      <c r="M1004"/>
      <c r="N1004"/>
      <c r="O1004"/>
      <c r="P1004"/>
      <c r="Q1004"/>
      <c r="R1004"/>
      <c r="V1004"/>
      <c r="X1004"/>
      <c r="AA1004"/>
      <c r="AE1004"/>
    </row>
    <row r="1005" spans="3:31" x14ac:dyDescent="0.25">
      <c r="C1005"/>
      <c r="F1005"/>
      <c r="I1005"/>
      <c r="J1005"/>
      <c r="L1005"/>
      <c r="M1005"/>
      <c r="N1005"/>
      <c r="O1005"/>
      <c r="P1005"/>
      <c r="Q1005"/>
      <c r="R1005"/>
      <c r="V1005"/>
      <c r="X1005"/>
      <c r="AA1005"/>
      <c r="AE1005"/>
    </row>
    <row r="1006" spans="3:31" x14ac:dyDescent="0.25">
      <c r="C1006"/>
      <c r="F1006"/>
      <c r="I1006"/>
      <c r="J1006"/>
      <c r="L1006"/>
      <c r="M1006"/>
      <c r="N1006"/>
      <c r="O1006"/>
      <c r="P1006"/>
      <c r="Q1006"/>
      <c r="R1006"/>
      <c r="V1006"/>
      <c r="X1006"/>
      <c r="AA1006"/>
      <c r="AE1006"/>
    </row>
    <row r="1007" spans="3:31" x14ac:dyDescent="0.25">
      <c r="C1007"/>
      <c r="F1007"/>
      <c r="I1007"/>
      <c r="J1007"/>
      <c r="L1007"/>
      <c r="M1007"/>
      <c r="N1007"/>
      <c r="O1007"/>
      <c r="P1007"/>
      <c r="Q1007"/>
      <c r="R1007"/>
      <c r="V1007"/>
      <c r="X1007"/>
      <c r="AA1007"/>
      <c r="AE1007"/>
    </row>
    <row r="1008" spans="3:31" x14ac:dyDescent="0.25">
      <c r="C1008"/>
      <c r="F1008"/>
      <c r="I1008"/>
      <c r="J1008"/>
      <c r="L1008"/>
      <c r="M1008"/>
      <c r="N1008"/>
      <c r="O1008"/>
      <c r="P1008"/>
      <c r="Q1008"/>
      <c r="R1008"/>
      <c r="V1008"/>
      <c r="X1008"/>
      <c r="AA1008"/>
      <c r="AE1008"/>
    </row>
    <row r="1009" spans="3:31" x14ac:dyDescent="0.25">
      <c r="C1009"/>
      <c r="F1009"/>
      <c r="I1009"/>
      <c r="J1009"/>
      <c r="L1009"/>
      <c r="M1009"/>
      <c r="N1009"/>
      <c r="O1009"/>
      <c r="P1009"/>
      <c r="Q1009"/>
      <c r="R1009"/>
      <c r="V1009"/>
      <c r="X1009"/>
      <c r="AA1009"/>
      <c r="AE1009"/>
    </row>
    <row r="1010" spans="3:31" x14ac:dyDescent="0.25">
      <c r="C1010"/>
      <c r="F1010"/>
      <c r="I1010"/>
      <c r="J1010"/>
      <c r="L1010"/>
      <c r="M1010"/>
      <c r="N1010"/>
      <c r="O1010"/>
      <c r="P1010"/>
      <c r="Q1010"/>
      <c r="R1010"/>
      <c r="V1010"/>
      <c r="X1010"/>
      <c r="AA1010"/>
      <c r="AE1010"/>
    </row>
    <row r="1011" spans="3:31" x14ac:dyDescent="0.25">
      <c r="C1011"/>
      <c r="F1011"/>
      <c r="I1011"/>
      <c r="J1011"/>
      <c r="L1011"/>
      <c r="M1011"/>
      <c r="N1011"/>
      <c r="O1011"/>
      <c r="P1011"/>
      <c r="Q1011"/>
      <c r="R1011"/>
      <c r="V1011"/>
      <c r="X1011"/>
      <c r="AA1011"/>
      <c r="AE1011"/>
    </row>
    <row r="1012" spans="3:31" x14ac:dyDescent="0.25">
      <c r="C1012"/>
      <c r="F1012"/>
      <c r="I1012"/>
      <c r="J1012"/>
      <c r="L1012"/>
      <c r="M1012"/>
      <c r="N1012"/>
      <c r="O1012"/>
      <c r="P1012"/>
      <c r="Q1012"/>
      <c r="R1012"/>
      <c r="V1012"/>
      <c r="X1012"/>
      <c r="AA1012"/>
      <c r="AE1012"/>
    </row>
    <row r="1013" spans="3:31" x14ac:dyDescent="0.25">
      <c r="C1013"/>
      <c r="F1013"/>
      <c r="I1013"/>
      <c r="J1013"/>
      <c r="L1013"/>
      <c r="M1013"/>
      <c r="N1013"/>
      <c r="O1013"/>
      <c r="P1013"/>
      <c r="Q1013"/>
      <c r="R1013"/>
      <c r="V1013"/>
      <c r="X1013"/>
      <c r="AA1013"/>
      <c r="AE1013"/>
    </row>
    <row r="1014" spans="3:31" x14ac:dyDescent="0.25">
      <c r="C1014"/>
      <c r="F1014"/>
      <c r="I1014"/>
      <c r="J1014"/>
      <c r="L1014"/>
      <c r="M1014"/>
      <c r="N1014"/>
      <c r="O1014"/>
      <c r="P1014"/>
      <c r="Q1014"/>
      <c r="R1014"/>
      <c r="V1014"/>
      <c r="X1014"/>
      <c r="AA1014"/>
      <c r="AE1014"/>
    </row>
    <row r="1015" spans="3:31" x14ac:dyDescent="0.25">
      <c r="C1015"/>
      <c r="F1015"/>
      <c r="I1015"/>
      <c r="J1015"/>
      <c r="L1015"/>
      <c r="M1015"/>
      <c r="N1015"/>
      <c r="O1015"/>
      <c r="P1015"/>
      <c r="Q1015"/>
      <c r="R1015"/>
      <c r="V1015"/>
      <c r="X1015"/>
      <c r="AA1015"/>
      <c r="AE1015"/>
    </row>
    <row r="1016" spans="3:31" x14ac:dyDescent="0.25">
      <c r="C1016"/>
      <c r="F1016"/>
      <c r="I1016"/>
      <c r="J1016"/>
      <c r="L1016"/>
      <c r="M1016"/>
      <c r="N1016"/>
      <c r="O1016"/>
      <c r="P1016"/>
      <c r="Q1016"/>
      <c r="R1016"/>
      <c r="V1016"/>
      <c r="X1016"/>
      <c r="AA1016"/>
      <c r="AE1016"/>
    </row>
    <row r="1017" spans="3:31" x14ac:dyDescent="0.25">
      <c r="C1017"/>
      <c r="F1017"/>
      <c r="I1017"/>
      <c r="J1017"/>
      <c r="L1017"/>
      <c r="M1017"/>
      <c r="N1017"/>
      <c r="O1017"/>
      <c r="P1017"/>
      <c r="Q1017"/>
      <c r="R1017"/>
      <c r="V1017"/>
      <c r="X1017"/>
      <c r="AA1017"/>
      <c r="AE1017"/>
    </row>
    <row r="1018" spans="3:31" x14ac:dyDescent="0.25">
      <c r="C1018"/>
      <c r="F1018"/>
      <c r="I1018"/>
      <c r="J1018"/>
      <c r="L1018"/>
      <c r="M1018"/>
      <c r="N1018"/>
      <c r="O1018"/>
      <c r="P1018"/>
      <c r="Q1018"/>
      <c r="R1018"/>
      <c r="V1018"/>
      <c r="X1018"/>
      <c r="AA1018"/>
      <c r="AE1018"/>
    </row>
    <row r="1019" spans="3:31" x14ac:dyDescent="0.25">
      <c r="C1019"/>
      <c r="F1019"/>
      <c r="I1019"/>
      <c r="J1019"/>
      <c r="L1019"/>
      <c r="M1019"/>
      <c r="N1019"/>
      <c r="O1019"/>
      <c r="P1019"/>
      <c r="Q1019"/>
      <c r="R1019"/>
      <c r="V1019"/>
      <c r="X1019"/>
      <c r="AA1019"/>
      <c r="AE1019"/>
    </row>
    <row r="1020" spans="3:31" x14ac:dyDescent="0.25">
      <c r="C1020"/>
      <c r="F1020"/>
      <c r="I1020"/>
      <c r="J1020"/>
      <c r="L1020"/>
      <c r="M1020"/>
      <c r="N1020"/>
      <c r="O1020"/>
      <c r="P1020"/>
      <c r="Q1020"/>
      <c r="R1020"/>
      <c r="V1020"/>
      <c r="X1020"/>
      <c r="AA1020"/>
      <c r="AE1020"/>
    </row>
    <row r="1021" spans="3:31" x14ac:dyDescent="0.25">
      <c r="C1021"/>
      <c r="F1021"/>
      <c r="I1021"/>
      <c r="J1021"/>
      <c r="L1021"/>
      <c r="M1021"/>
      <c r="N1021"/>
      <c r="O1021"/>
      <c r="P1021"/>
      <c r="Q1021"/>
      <c r="R1021"/>
      <c r="V1021"/>
      <c r="X1021"/>
      <c r="AA1021"/>
      <c r="AE1021"/>
    </row>
    <row r="1022" spans="3:31" x14ac:dyDescent="0.25">
      <c r="C1022"/>
      <c r="F1022"/>
      <c r="I1022"/>
      <c r="J1022"/>
      <c r="L1022"/>
      <c r="M1022"/>
      <c r="N1022"/>
      <c r="O1022"/>
      <c r="P1022"/>
      <c r="Q1022"/>
      <c r="R1022"/>
      <c r="V1022"/>
      <c r="X1022"/>
      <c r="AA1022"/>
      <c r="AE1022"/>
    </row>
    <row r="1023" spans="3:31" x14ac:dyDescent="0.25">
      <c r="C1023"/>
      <c r="F1023"/>
      <c r="I1023"/>
      <c r="J1023"/>
      <c r="L1023"/>
      <c r="M1023"/>
      <c r="N1023"/>
      <c r="O1023"/>
      <c r="P1023"/>
      <c r="Q1023"/>
      <c r="R1023"/>
      <c r="V1023"/>
      <c r="X1023"/>
      <c r="AA1023"/>
      <c r="AE1023"/>
    </row>
    <row r="1024" spans="3:31" x14ac:dyDescent="0.25">
      <c r="C1024"/>
      <c r="F1024"/>
      <c r="I1024"/>
      <c r="J1024"/>
      <c r="L1024"/>
      <c r="M1024"/>
      <c r="N1024"/>
      <c r="O1024"/>
      <c r="P1024"/>
      <c r="Q1024"/>
      <c r="R1024"/>
      <c r="V1024"/>
      <c r="X1024"/>
      <c r="AA1024"/>
      <c r="AE1024"/>
    </row>
    <row r="1025" spans="3:31" x14ac:dyDescent="0.25">
      <c r="C1025"/>
      <c r="F1025"/>
      <c r="I1025"/>
      <c r="J1025"/>
      <c r="L1025"/>
      <c r="M1025"/>
      <c r="N1025"/>
      <c r="O1025"/>
      <c r="P1025"/>
      <c r="Q1025"/>
      <c r="R1025"/>
      <c r="V1025"/>
      <c r="X1025"/>
      <c r="AA1025"/>
      <c r="AE1025"/>
    </row>
    <row r="1026" spans="3:31" x14ac:dyDescent="0.25">
      <c r="C1026"/>
      <c r="F1026"/>
      <c r="I1026"/>
      <c r="J1026"/>
      <c r="L1026"/>
      <c r="M1026"/>
      <c r="N1026"/>
      <c r="O1026"/>
      <c r="P1026"/>
      <c r="Q1026"/>
      <c r="R1026"/>
      <c r="V1026"/>
      <c r="X1026"/>
      <c r="AA1026"/>
      <c r="AE1026"/>
    </row>
    <row r="1027" spans="3:31" x14ac:dyDescent="0.25">
      <c r="C1027"/>
      <c r="F1027"/>
      <c r="I1027"/>
      <c r="J1027"/>
      <c r="L1027"/>
      <c r="M1027"/>
      <c r="N1027"/>
      <c r="O1027"/>
      <c r="P1027"/>
      <c r="Q1027"/>
      <c r="R1027"/>
      <c r="V1027"/>
      <c r="X1027"/>
      <c r="AA1027"/>
      <c r="AE1027"/>
    </row>
    <row r="1028" spans="3:31" x14ac:dyDescent="0.25">
      <c r="C1028"/>
      <c r="F1028"/>
      <c r="I1028"/>
      <c r="J1028"/>
      <c r="L1028"/>
      <c r="M1028"/>
      <c r="N1028"/>
      <c r="O1028"/>
      <c r="P1028"/>
      <c r="Q1028"/>
      <c r="R1028"/>
      <c r="V1028"/>
      <c r="X1028"/>
      <c r="AA1028"/>
      <c r="AE1028"/>
    </row>
    <row r="1029" spans="3:31" x14ac:dyDescent="0.25">
      <c r="C1029"/>
      <c r="F1029"/>
      <c r="I1029"/>
      <c r="J1029"/>
      <c r="L1029"/>
      <c r="M1029"/>
      <c r="N1029"/>
      <c r="O1029"/>
      <c r="P1029"/>
      <c r="Q1029"/>
      <c r="R1029"/>
      <c r="V1029"/>
      <c r="X1029"/>
      <c r="AA1029"/>
      <c r="AE1029"/>
    </row>
    <row r="1030" spans="3:31" x14ac:dyDescent="0.25">
      <c r="C1030"/>
      <c r="F1030"/>
      <c r="I1030"/>
      <c r="J1030"/>
      <c r="L1030"/>
      <c r="M1030"/>
      <c r="N1030"/>
      <c r="O1030"/>
      <c r="P1030"/>
      <c r="Q1030"/>
      <c r="R1030"/>
      <c r="V1030"/>
      <c r="X1030"/>
      <c r="AA1030"/>
      <c r="AE1030"/>
    </row>
    <row r="1031" spans="3:31" x14ac:dyDescent="0.25">
      <c r="C1031"/>
      <c r="F1031"/>
      <c r="I1031"/>
      <c r="J1031"/>
      <c r="L1031"/>
      <c r="M1031"/>
      <c r="N1031"/>
      <c r="O1031"/>
      <c r="P1031"/>
      <c r="Q1031"/>
      <c r="R1031"/>
      <c r="V1031"/>
      <c r="X1031"/>
      <c r="AA1031"/>
      <c r="AE1031"/>
    </row>
    <row r="1032" spans="3:31" x14ac:dyDescent="0.25">
      <c r="C1032"/>
      <c r="F1032"/>
      <c r="I1032"/>
      <c r="J1032"/>
      <c r="L1032"/>
      <c r="M1032"/>
      <c r="N1032"/>
      <c r="O1032"/>
      <c r="P1032"/>
      <c r="Q1032"/>
      <c r="R1032"/>
      <c r="V1032"/>
      <c r="X1032"/>
      <c r="AA1032"/>
      <c r="AE1032"/>
    </row>
    <row r="1033" spans="3:31" x14ac:dyDescent="0.25">
      <c r="C1033"/>
      <c r="F1033"/>
      <c r="I1033"/>
      <c r="J1033"/>
      <c r="L1033"/>
      <c r="M1033"/>
      <c r="N1033"/>
      <c r="O1033"/>
      <c r="P1033"/>
      <c r="Q1033"/>
      <c r="R1033"/>
      <c r="V1033"/>
      <c r="X1033"/>
      <c r="AA1033"/>
      <c r="AE1033"/>
    </row>
    <row r="1034" spans="3:31" x14ac:dyDescent="0.25">
      <c r="C1034"/>
      <c r="F1034"/>
      <c r="I1034"/>
      <c r="J1034"/>
      <c r="L1034"/>
      <c r="M1034"/>
      <c r="N1034"/>
      <c r="O1034"/>
      <c r="P1034"/>
      <c r="Q1034"/>
      <c r="R1034"/>
      <c r="V1034"/>
      <c r="X1034"/>
      <c r="AA1034"/>
      <c r="AE1034"/>
    </row>
    <row r="1035" spans="3:31" x14ac:dyDescent="0.25">
      <c r="C1035"/>
      <c r="F1035"/>
      <c r="I1035"/>
      <c r="J1035"/>
      <c r="L1035"/>
      <c r="M1035"/>
      <c r="N1035"/>
      <c r="O1035"/>
      <c r="P1035"/>
      <c r="Q1035"/>
      <c r="R1035"/>
      <c r="V1035"/>
      <c r="X1035"/>
      <c r="AA1035"/>
      <c r="AE1035"/>
    </row>
    <row r="1036" spans="3:31" x14ac:dyDescent="0.25">
      <c r="C1036"/>
      <c r="F1036"/>
      <c r="I1036"/>
      <c r="J1036"/>
      <c r="L1036"/>
      <c r="M1036"/>
      <c r="N1036"/>
      <c r="O1036"/>
      <c r="P1036"/>
      <c r="Q1036"/>
      <c r="R1036"/>
      <c r="V1036"/>
      <c r="X1036"/>
      <c r="AA1036"/>
      <c r="AE1036"/>
    </row>
    <row r="1037" spans="3:31" x14ac:dyDescent="0.25">
      <c r="C1037"/>
      <c r="F1037"/>
      <c r="I1037"/>
      <c r="J1037"/>
      <c r="L1037"/>
      <c r="M1037"/>
      <c r="N1037"/>
      <c r="O1037"/>
      <c r="P1037"/>
      <c r="Q1037"/>
      <c r="R1037"/>
      <c r="V1037"/>
      <c r="X1037"/>
      <c r="AA1037"/>
      <c r="AE1037"/>
    </row>
    <row r="1038" spans="3:31" x14ac:dyDescent="0.25">
      <c r="C1038"/>
      <c r="F1038"/>
      <c r="I1038"/>
      <c r="J1038"/>
      <c r="L1038"/>
      <c r="M1038"/>
      <c r="N1038"/>
      <c r="O1038"/>
      <c r="P1038"/>
      <c r="Q1038"/>
      <c r="R1038"/>
      <c r="V1038"/>
      <c r="X1038"/>
      <c r="AA1038"/>
      <c r="AE1038"/>
    </row>
    <row r="1039" spans="3:31" x14ac:dyDescent="0.25">
      <c r="C1039"/>
      <c r="F1039"/>
      <c r="I1039"/>
      <c r="J1039"/>
      <c r="L1039"/>
      <c r="M1039"/>
      <c r="N1039"/>
      <c r="O1039"/>
      <c r="P1039"/>
      <c r="Q1039"/>
      <c r="R1039"/>
      <c r="V1039"/>
      <c r="X1039"/>
      <c r="AA1039"/>
      <c r="AE1039"/>
    </row>
    <row r="1040" spans="3:31" x14ac:dyDescent="0.25">
      <c r="C1040"/>
      <c r="F1040"/>
      <c r="I1040"/>
      <c r="J1040"/>
      <c r="L1040"/>
      <c r="M1040"/>
      <c r="N1040"/>
      <c r="O1040"/>
      <c r="P1040"/>
      <c r="Q1040"/>
      <c r="R1040"/>
      <c r="V1040"/>
      <c r="X1040"/>
      <c r="AA1040"/>
      <c r="AE1040"/>
    </row>
    <row r="1041" spans="3:31" x14ac:dyDescent="0.25">
      <c r="C1041"/>
      <c r="F1041"/>
      <c r="I1041"/>
      <c r="J1041"/>
      <c r="L1041"/>
      <c r="M1041"/>
      <c r="N1041"/>
      <c r="O1041"/>
      <c r="P1041"/>
      <c r="Q1041"/>
      <c r="R1041"/>
      <c r="V1041"/>
      <c r="X1041"/>
      <c r="AA1041"/>
      <c r="AE1041"/>
    </row>
    <row r="1042" spans="3:31" x14ac:dyDescent="0.25">
      <c r="C1042"/>
      <c r="F1042"/>
      <c r="I1042"/>
      <c r="J1042"/>
      <c r="L1042"/>
      <c r="M1042"/>
      <c r="N1042"/>
      <c r="O1042"/>
      <c r="P1042"/>
      <c r="Q1042"/>
      <c r="R1042"/>
      <c r="V1042"/>
      <c r="X1042"/>
      <c r="AA1042"/>
      <c r="AE1042"/>
    </row>
    <row r="1043" spans="3:31" x14ac:dyDescent="0.25">
      <c r="C1043"/>
      <c r="F1043"/>
      <c r="I1043"/>
      <c r="J1043"/>
      <c r="L1043"/>
      <c r="M1043"/>
      <c r="N1043"/>
      <c r="O1043"/>
      <c r="P1043"/>
      <c r="Q1043"/>
      <c r="R1043"/>
      <c r="V1043"/>
      <c r="X1043"/>
      <c r="AA1043"/>
      <c r="AE1043"/>
    </row>
    <row r="1044" spans="3:31" x14ac:dyDescent="0.25">
      <c r="C1044"/>
      <c r="F1044"/>
      <c r="I1044"/>
      <c r="J1044"/>
      <c r="L1044"/>
      <c r="M1044"/>
      <c r="N1044"/>
      <c r="O1044"/>
      <c r="P1044"/>
      <c r="Q1044"/>
      <c r="R1044"/>
      <c r="V1044"/>
      <c r="X1044"/>
      <c r="AA1044"/>
      <c r="AE1044"/>
    </row>
    <row r="1045" spans="3:31" x14ac:dyDescent="0.25">
      <c r="C1045"/>
      <c r="F1045"/>
      <c r="I1045"/>
      <c r="J1045"/>
      <c r="L1045"/>
      <c r="M1045"/>
      <c r="N1045"/>
      <c r="O1045"/>
      <c r="P1045"/>
      <c r="Q1045"/>
      <c r="R1045"/>
      <c r="V1045"/>
      <c r="X1045"/>
      <c r="AA1045"/>
      <c r="AE1045"/>
    </row>
    <row r="1046" spans="3:31" x14ac:dyDescent="0.25">
      <c r="C1046"/>
      <c r="F1046"/>
      <c r="I1046"/>
      <c r="J1046"/>
      <c r="L1046"/>
      <c r="M1046"/>
      <c r="N1046"/>
      <c r="O1046"/>
      <c r="P1046"/>
      <c r="Q1046"/>
      <c r="R1046"/>
      <c r="V1046"/>
      <c r="X1046"/>
      <c r="AA1046"/>
      <c r="AE1046"/>
    </row>
    <row r="1047" spans="3:31" x14ac:dyDescent="0.25">
      <c r="C1047"/>
      <c r="F1047"/>
      <c r="I1047"/>
      <c r="J1047"/>
      <c r="L1047"/>
      <c r="M1047"/>
      <c r="N1047"/>
      <c r="O1047"/>
      <c r="P1047"/>
      <c r="Q1047"/>
      <c r="R1047"/>
      <c r="V1047"/>
      <c r="X1047"/>
      <c r="AA1047"/>
      <c r="AE1047"/>
    </row>
    <row r="1048" spans="3:31" x14ac:dyDescent="0.25">
      <c r="C1048"/>
      <c r="F1048"/>
      <c r="I1048"/>
      <c r="J1048"/>
      <c r="L1048"/>
      <c r="M1048"/>
      <c r="N1048"/>
      <c r="O1048"/>
      <c r="P1048"/>
      <c r="Q1048"/>
      <c r="R1048"/>
      <c r="V1048"/>
      <c r="X1048"/>
      <c r="AA1048"/>
      <c r="AE1048"/>
    </row>
    <row r="1049" spans="3:31" x14ac:dyDescent="0.25">
      <c r="C1049"/>
      <c r="F1049"/>
      <c r="I1049"/>
      <c r="J1049"/>
      <c r="L1049"/>
      <c r="M1049"/>
      <c r="N1049"/>
      <c r="O1049"/>
      <c r="P1049"/>
      <c r="Q1049"/>
      <c r="R1049"/>
      <c r="V1049"/>
      <c r="X1049"/>
      <c r="AA1049"/>
      <c r="AE1049"/>
    </row>
    <row r="1050" spans="3:31" x14ac:dyDescent="0.25">
      <c r="C1050"/>
      <c r="F1050"/>
      <c r="I1050"/>
      <c r="J1050"/>
      <c r="L1050"/>
      <c r="M1050"/>
      <c r="N1050"/>
      <c r="O1050"/>
      <c r="P1050"/>
      <c r="Q1050"/>
      <c r="R1050"/>
      <c r="V1050"/>
      <c r="X1050"/>
      <c r="AA1050"/>
      <c r="AE1050"/>
    </row>
    <row r="1051" spans="3:31" x14ac:dyDescent="0.25">
      <c r="C1051"/>
      <c r="F1051"/>
      <c r="I1051"/>
      <c r="J1051"/>
      <c r="L1051"/>
      <c r="M1051"/>
      <c r="N1051"/>
      <c r="O1051"/>
      <c r="P1051"/>
      <c r="Q1051"/>
      <c r="R1051"/>
      <c r="V1051"/>
      <c r="X1051"/>
      <c r="AA1051"/>
      <c r="AE1051"/>
    </row>
    <row r="1052" spans="3:31" x14ac:dyDescent="0.25">
      <c r="C1052"/>
      <c r="F1052"/>
      <c r="I1052"/>
      <c r="J1052"/>
      <c r="L1052"/>
      <c r="M1052"/>
      <c r="N1052"/>
      <c r="O1052"/>
      <c r="P1052"/>
      <c r="Q1052"/>
      <c r="R1052"/>
      <c r="V1052"/>
      <c r="X1052"/>
      <c r="AA1052"/>
      <c r="AE1052"/>
    </row>
    <row r="1053" spans="3:31" x14ac:dyDescent="0.25">
      <c r="C1053"/>
      <c r="F1053"/>
      <c r="I1053"/>
      <c r="J1053"/>
      <c r="L1053"/>
      <c r="M1053"/>
      <c r="N1053"/>
      <c r="O1053"/>
      <c r="P1053"/>
      <c r="Q1053"/>
      <c r="R1053"/>
      <c r="V1053"/>
      <c r="X1053"/>
      <c r="AA1053"/>
      <c r="AE1053"/>
    </row>
    <row r="1054" spans="3:31" x14ac:dyDescent="0.25">
      <c r="C1054"/>
      <c r="F1054"/>
      <c r="I1054"/>
      <c r="J1054"/>
      <c r="L1054"/>
      <c r="M1054"/>
      <c r="N1054"/>
      <c r="O1054"/>
      <c r="P1054"/>
      <c r="Q1054"/>
      <c r="R1054"/>
      <c r="V1054"/>
      <c r="X1054"/>
      <c r="AA1054"/>
      <c r="AE1054"/>
    </row>
    <row r="1055" spans="3:31" x14ac:dyDescent="0.25">
      <c r="C1055"/>
      <c r="F1055"/>
      <c r="I1055"/>
      <c r="J1055"/>
      <c r="L1055"/>
      <c r="M1055"/>
      <c r="N1055"/>
      <c r="O1055"/>
      <c r="P1055"/>
      <c r="Q1055"/>
      <c r="R1055"/>
      <c r="V1055"/>
      <c r="X1055"/>
      <c r="AA1055"/>
      <c r="AE1055"/>
    </row>
    <row r="1056" spans="3:31" x14ac:dyDescent="0.25">
      <c r="C1056"/>
      <c r="F1056"/>
      <c r="I1056"/>
      <c r="J1056"/>
      <c r="L1056"/>
      <c r="M1056"/>
      <c r="N1056"/>
      <c r="O1056"/>
      <c r="P1056"/>
      <c r="Q1056"/>
      <c r="R1056"/>
      <c r="V1056"/>
      <c r="X1056"/>
      <c r="AA1056"/>
      <c r="AE1056"/>
    </row>
    <row r="1057" spans="3:31" x14ac:dyDescent="0.25">
      <c r="C1057"/>
      <c r="F1057"/>
      <c r="I1057"/>
      <c r="J1057"/>
      <c r="L1057"/>
      <c r="M1057"/>
      <c r="N1057"/>
      <c r="O1057"/>
      <c r="P1057"/>
      <c r="Q1057"/>
      <c r="R1057"/>
      <c r="V1057"/>
      <c r="X1057"/>
      <c r="AA1057"/>
      <c r="AE1057"/>
    </row>
    <row r="1058" spans="3:31" x14ac:dyDescent="0.25">
      <c r="C1058"/>
      <c r="F1058"/>
      <c r="I1058"/>
      <c r="J1058"/>
      <c r="L1058"/>
      <c r="M1058"/>
      <c r="N1058"/>
      <c r="O1058"/>
      <c r="P1058"/>
      <c r="Q1058"/>
      <c r="R1058"/>
      <c r="V1058"/>
      <c r="X1058"/>
      <c r="AA1058"/>
      <c r="AE1058"/>
    </row>
    <row r="1059" spans="3:31" x14ac:dyDescent="0.25">
      <c r="C1059"/>
      <c r="F1059"/>
      <c r="I1059"/>
      <c r="J1059"/>
      <c r="L1059"/>
      <c r="M1059"/>
      <c r="N1059"/>
      <c r="O1059"/>
      <c r="P1059"/>
      <c r="Q1059"/>
      <c r="R1059"/>
      <c r="V1059"/>
      <c r="X1059"/>
      <c r="AA1059"/>
      <c r="AE1059"/>
    </row>
    <row r="1060" spans="3:31" x14ac:dyDescent="0.25">
      <c r="C1060"/>
      <c r="F1060"/>
      <c r="I1060"/>
      <c r="J1060"/>
      <c r="L1060"/>
      <c r="M1060"/>
      <c r="N1060"/>
      <c r="O1060"/>
      <c r="P1060"/>
      <c r="Q1060"/>
      <c r="R1060"/>
      <c r="V1060"/>
      <c r="X1060"/>
      <c r="AA1060"/>
      <c r="AE1060"/>
    </row>
    <row r="1061" spans="3:31" x14ac:dyDescent="0.25">
      <c r="C1061"/>
      <c r="F1061"/>
      <c r="I1061"/>
      <c r="J1061"/>
      <c r="L1061"/>
      <c r="M1061"/>
      <c r="N1061"/>
      <c r="O1061"/>
      <c r="P1061"/>
      <c r="Q1061"/>
      <c r="R1061"/>
      <c r="V1061"/>
      <c r="X1061"/>
      <c r="AA1061"/>
      <c r="AE1061"/>
    </row>
    <row r="1062" spans="3:31" x14ac:dyDescent="0.25">
      <c r="C1062"/>
      <c r="F1062"/>
      <c r="I1062"/>
      <c r="J1062"/>
      <c r="L1062"/>
      <c r="M1062"/>
      <c r="N1062"/>
      <c r="O1062"/>
      <c r="P1062"/>
      <c r="Q1062"/>
      <c r="R1062"/>
      <c r="V1062"/>
      <c r="X1062"/>
      <c r="AA1062"/>
      <c r="AE1062"/>
    </row>
    <row r="1063" spans="3:31" x14ac:dyDescent="0.25">
      <c r="C1063"/>
      <c r="F1063"/>
      <c r="I1063"/>
      <c r="J1063"/>
      <c r="L1063"/>
      <c r="M1063"/>
      <c r="N1063"/>
      <c r="O1063"/>
      <c r="P1063"/>
      <c r="Q1063"/>
      <c r="R1063"/>
      <c r="V1063"/>
      <c r="X1063"/>
      <c r="AA1063"/>
      <c r="AE1063"/>
    </row>
    <row r="1064" spans="3:31" x14ac:dyDescent="0.25">
      <c r="C1064"/>
      <c r="F1064"/>
      <c r="I1064"/>
      <c r="J1064"/>
      <c r="L1064"/>
      <c r="M1064"/>
      <c r="N1064"/>
      <c r="O1064"/>
      <c r="P1064"/>
      <c r="Q1064"/>
      <c r="R1064"/>
      <c r="V1064"/>
      <c r="X1064"/>
      <c r="AA1064"/>
      <c r="AE1064"/>
    </row>
    <row r="1065" spans="3:31" x14ac:dyDescent="0.25">
      <c r="C1065"/>
      <c r="F1065"/>
      <c r="I1065"/>
      <c r="J1065"/>
      <c r="L1065"/>
      <c r="M1065"/>
      <c r="N1065"/>
      <c r="O1065"/>
      <c r="P1065"/>
      <c r="Q1065"/>
      <c r="R1065"/>
      <c r="V1065"/>
      <c r="X1065"/>
      <c r="AA1065"/>
      <c r="AE1065"/>
    </row>
    <row r="1066" spans="3:31" x14ac:dyDescent="0.25">
      <c r="C1066"/>
      <c r="F1066"/>
      <c r="I1066"/>
      <c r="J1066"/>
      <c r="L1066"/>
      <c r="M1066"/>
      <c r="N1066"/>
      <c r="O1066"/>
      <c r="P1066"/>
      <c r="Q1066"/>
      <c r="R1066"/>
      <c r="V1066"/>
      <c r="X1066"/>
      <c r="AA1066"/>
      <c r="AE1066"/>
    </row>
    <row r="1067" spans="3:31" x14ac:dyDescent="0.25">
      <c r="C1067"/>
      <c r="F1067"/>
      <c r="I1067"/>
      <c r="J1067"/>
      <c r="L1067"/>
      <c r="M1067"/>
      <c r="N1067"/>
      <c r="O1067"/>
      <c r="P1067"/>
      <c r="Q1067"/>
      <c r="R1067"/>
      <c r="V1067"/>
      <c r="X1067"/>
      <c r="AA1067"/>
      <c r="AE1067"/>
    </row>
    <row r="1068" spans="3:31" x14ac:dyDescent="0.25">
      <c r="C1068"/>
      <c r="F1068"/>
      <c r="I1068"/>
      <c r="J1068"/>
      <c r="L1068"/>
      <c r="M1068"/>
      <c r="N1068"/>
      <c r="O1068"/>
      <c r="P1068"/>
      <c r="Q1068"/>
      <c r="R1068"/>
      <c r="V1068"/>
      <c r="X1068"/>
      <c r="AA1068"/>
      <c r="AE1068"/>
    </row>
    <row r="1069" spans="3:31" x14ac:dyDescent="0.25">
      <c r="C1069"/>
      <c r="F1069"/>
      <c r="I1069"/>
      <c r="J1069"/>
      <c r="L1069"/>
      <c r="M1069"/>
      <c r="N1069"/>
      <c r="O1069"/>
      <c r="P1069"/>
      <c r="Q1069"/>
      <c r="R1069"/>
      <c r="V1069"/>
      <c r="X1069"/>
      <c r="AA1069"/>
      <c r="AE1069"/>
    </row>
    <row r="1070" spans="3:31" x14ac:dyDescent="0.25">
      <c r="C1070"/>
      <c r="F1070"/>
      <c r="I1070"/>
      <c r="J1070"/>
      <c r="L1070"/>
      <c r="M1070"/>
      <c r="N1070"/>
      <c r="O1070"/>
      <c r="P1070"/>
      <c r="Q1070"/>
      <c r="R1070"/>
      <c r="V1070"/>
      <c r="X1070"/>
      <c r="AA1070"/>
      <c r="AE1070"/>
    </row>
    <row r="1071" spans="3:31" x14ac:dyDescent="0.25">
      <c r="C1071"/>
      <c r="F1071"/>
      <c r="I1071"/>
      <c r="J1071"/>
      <c r="L1071"/>
      <c r="M1071"/>
      <c r="N1071"/>
      <c r="O1071"/>
      <c r="P1071"/>
      <c r="Q1071"/>
      <c r="R1071"/>
      <c r="V1071"/>
      <c r="X1071"/>
      <c r="AA1071"/>
      <c r="AE1071"/>
    </row>
    <row r="1072" spans="3:31" x14ac:dyDescent="0.25">
      <c r="C1072"/>
      <c r="F1072"/>
      <c r="I1072"/>
      <c r="J1072"/>
      <c r="L1072"/>
      <c r="M1072"/>
      <c r="N1072"/>
      <c r="O1072"/>
      <c r="P1072"/>
      <c r="Q1072"/>
      <c r="R1072"/>
      <c r="V1072"/>
      <c r="X1072"/>
      <c r="AA1072"/>
      <c r="AE1072"/>
    </row>
    <row r="1073" spans="3:31" x14ac:dyDescent="0.25">
      <c r="C1073"/>
      <c r="F1073"/>
      <c r="I1073"/>
      <c r="J1073"/>
      <c r="L1073"/>
      <c r="M1073"/>
      <c r="N1073"/>
      <c r="O1073"/>
      <c r="P1073"/>
      <c r="Q1073"/>
      <c r="R1073"/>
      <c r="V1073"/>
      <c r="X1073"/>
      <c r="AA1073"/>
      <c r="AE1073"/>
    </row>
    <row r="1074" spans="3:31" x14ac:dyDescent="0.25">
      <c r="C1074"/>
      <c r="F1074"/>
      <c r="I1074"/>
      <c r="J1074"/>
      <c r="L1074"/>
      <c r="M1074"/>
      <c r="N1074"/>
      <c r="O1074"/>
      <c r="P1074"/>
      <c r="Q1074"/>
      <c r="R1074"/>
      <c r="V1074"/>
      <c r="X1074"/>
      <c r="AA1074"/>
      <c r="AE1074"/>
    </row>
    <row r="1075" spans="3:31" x14ac:dyDescent="0.25">
      <c r="C1075"/>
      <c r="F1075"/>
      <c r="I1075"/>
      <c r="J1075"/>
      <c r="L1075"/>
      <c r="M1075"/>
      <c r="N1075"/>
      <c r="O1075"/>
      <c r="P1075"/>
      <c r="Q1075"/>
      <c r="R1075"/>
      <c r="V1075"/>
      <c r="X1075"/>
      <c r="AA1075"/>
      <c r="AE1075"/>
    </row>
    <row r="1076" spans="3:31" x14ac:dyDescent="0.25">
      <c r="C1076"/>
      <c r="F1076"/>
      <c r="I1076"/>
      <c r="J1076"/>
      <c r="L1076"/>
      <c r="M1076"/>
      <c r="N1076"/>
      <c r="O1076"/>
      <c r="P1076"/>
      <c r="Q1076"/>
      <c r="R1076"/>
      <c r="V1076"/>
      <c r="X1076"/>
      <c r="AA1076"/>
      <c r="AE1076"/>
    </row>
    <row r="1077" spans="3:31" x14ac:dyDescent="0.25">
      <c r="C1077"/>
      <c r="F1077"/>
      <c r="I1077"/>
      <c r="J1077"/>
      <c r="L1077"/>
      <c r="M1077"/>
      <c r="N1077"/>
      <c r="O1077"/>
      <c r="P1077"/>
      <c r="Q1077"/>
      <c r="R1077"/>
      <c r="V1077"/>
      <c r="X1077"/>
      <c r="AA1077"/>
      <c r="AE1077"/>
    </row>
    <row r="1078" spans="3:31" x14ac:dyDescent="0.25">
      <c r="C1078"/>
      <c r="F1078"/>
      <c r="I1078"/>
      <c r="J1078"/>
      <c r="L1078"/>
      <c r="M1078"/>
      <c r="N1078"/>
      <c r="O1078"/>
      <c r="P1078"/>
      <c r="Q1078"/>
      <c r="R1078"/>
      <c r="V1078"/>
      <c r="X1078"/>
      <c r="AA1078"/>
      <c r="AE1078"/>
    </row>
    <row r="1079" spans="3:31" x14ac:dyDescent="0.25">
      <c r="C1079"/>
      <c r="F1079"/>
      <c r="I1079"/>
      <c r="J1079"/>
      <c r="L1079"/>
      <c r="M1079"/>
      <c r="N1079"/>
      <c r="O1079"/>
      <c r="P1079"/>
      <c r="Q1079"/>
      <c r="R1079"/>
      <c r="V1079"/>
      <c r="X1079"/>
      <c r="AA1079"/>
      <c r="AE1079"/>
    </row>
    <row r="1080" spans="3:31" x14ac:dyDescent="0.25">
      <c r="C1080"/>
      <c r="F1080"/>
      <c r="I1080"/>
      <c r="J1080"/>
      <c r="L1080"/>
      <c r="M1080"/>
      <c r="N1080"/>
      <c r="O1080"/>
      <c r="P1080"/>
      <c r="Q1080"/>
      <c r="R1080"/>
      <c r="V1080"/>
      <c r="X1080"/>
      <c r="AA1080"/>
      <c r="AE1080"/>
    </row>
    <row r="1081" spans="3:31" x14ac:dyDescent="0.25">
      <c r="C1081"/>
      <c r="F1081"/>
      <c r="I1081"/>
      <c r="J1081"/>
      <c r="L1081"/>
      <c r="M1081"/>
      <c r="N1081"/>
      <c r="O1081"/>
      <c r="P1081"/>
      <c r="Q1081"/>
      <c r="R1081"/>
      <c r="V1081"/>
      <c r="X1081"/>
      <c r="AA1081"/>
      <c r="AE1081"/>
    </row>
    <row r="1082" spans="3:31" x14ac:dyDescent="0.25">
      <c r="C1082"/>
      <c r="F1082"/>
      <c r="I1082"/>
      <c r="J1082"/>
      <c r="L1082"/>
      <c r="M1082"/>
      <c r="N1082"/>
      <c r="O1082"/>
      <c r="P1082"/>
      <c r="Q1082"/>
      <c r="R1082"/>
      <c r="V1082"/>
      <c r="X1082"/>
      <c r="AA1082"/>
      <c r="AE1082"/>
    </row>
    <row r="1083" spans="3:31" x14ac:dyDescent="0.25">
      <c r="C1083"/>
      <c r="F1083"/>
      <c r="I1083"/>
      <c r="J1083"/>
      <c r="L1083"/>
      <c r="M1083"/>
      <c r="N1083"/>
      <c r="O1083"/>
      <c r="P1083"/>
      <c r="Q1083"/>
      <c r="R1083"/>
      <c r="V1083"/>
      <c r="X1083"/>
      <c r="AA1083"/>
      <c r="AE1083"/>
    </row>
    <row r="1084" spans="3:31" x14ac:dyDescent="0.25">
      <c r="C1084"/>
      <c r="F1084"/>
      <c r="I1084"/>
      <c r="J1084"/>
      <c r="L1084"/>
      <c r="M1084"/>
      <c r="N1084"/>
      <c r="O1084"/>
      <c r="P1084"/>
      <c r="Q1084"/>
      <c r="R1084"/>
      <c r="V1084"/>
      <c r="X1084"/>
      <c r="AA1084"/>
      <c r="AE1084"/>
    </row>
    <row r="1085" spans="3:31" x14ac:dyDescent="0.25">
      <c r="C1085"/>
      <c r="F1085"/>
      <c r="I1085"/>
      <c r="J1085"/>
      <c r="L1085"/>
      <c r="M1085"/>
      <c r="N1085"/>
      <c r="O1085"/>
      <c r="P1085"/>
      <c r="Q1085"/>
      <c r="R1085"/>
      <c r="V1085"/>
      <c r="X1085"/>
      <c r="AA1085"/>
      <c r="AE1085"/>
    </row>
    <row r="1086" spans="3:31" x14ac:dyDescent="0.25">
      <c r="C1086"/>
      <c r="F1086"/>
      <c r="I1086"/>
      <c r="J1086"/>
      <c r="L1086"/>
      <c r="M1086"/>
      <c r="N1086"/>
      <c r="O1086"/>
      <c r="P1086"/>
      <c r="Q1086"/>
      <c r="R1086"/>
      <c r="V1086"/>
      <c r="X1086"/>
      <c r="AA1086"/>
      <c r="AE1086"/>
    </row>
    <row r="1087" spans="3:31" x14ac:dyDescent="0.25">
      <c r="C1087"/>
      <c r="F1087"/>
      <c r="I1087"/>
      <c r="J1087"/>
      <c r="L1087"/>
      <c r="M1087"/>
      <c r="N1087"/>
      <c r="O1087"/>
      <c r="P1087"/>
      <c r="Q1087"/>
      <c r="R1087"/>
      <c r="V1087"/>
      <c r="X1087"/>
      <c r="AA1087"/>
      <c r="AE1087"/>
    </row>
    <row r="1088" spans="3:31" x14ac:dyDescent="0.25">
      <c r="C1088"/>
      <c r="F1088"/>
      <c r="I1088"/>
      <c r="J1088"/>
      <c r="L1088"/>
      <c r="M1088"/>
      <c r="N1088"/>
      <c r="O1088"/>
      <c r="P1088"/>
      <c r="Q1088"/>
      <c r="R1088"/>
      <c r="V1088"/>
      <c r="X1088"/>
      <c r="AA1088"/>
      <c r="AE1088"/>
    </row>
    <row r="1089" spans="3:31" x14ac:dyDescent="0.25">
      <c r="C1089"/>
      <c r="F1089"/>
      <c r="I1089"/>
      <c r="J1089"/>
      <c r="L1089"/>
      <c r="M1089"/>
      <c r="N1089"/>
      <c r="O1089"/>
      <c r="P1089"/>
      <c r="Q1089"/>
      <c r="R1089"/>
      <c r="V1089"/>
      <c r="X1089"/>
      <c r="AA1089"/>
      <c r="AE1089"/>
    </row>
    <row r="1090" spans="3:31" x14ac:dyDescent="0.25">
      <c r="C1090"/>
      <c r="F1090"/>
      <c r="I1090"/>
      <c r="J1090"/>
      <c r="L1090"/>
      <c r="M1090"/>
      <c r="N1090"/>
      <c r="O1090"/>
      <c r="P1090"/>
      <c r="Q1090"/>
      <c r="R1090"/>
      <c r="V1090"/>
      <c r="X1090"/>
      <c r="AA1090"/>
      <c r="AE1090"/>
    </row>
    <row r="1091" spans="3:31" x14ac:dyDescent="0.25">
      <c r="C1091"/>
      <c r="F1091"/>
      <c r="I1091"/>
      <c r="J1091"/>
      <c r="L1091"/>
      <c r="M1091"/>
      <c r="N1091"/>
      <c r="O1091"/>
      <c r="P1091"/>
      <c r="Q1091"/>
      <c r="R1091"/>
      <c r="V1091"/>
      <c r="X1091"/>
      <c r="AA1091"/>
      <c r="AE1091"/>
    </row>
    <row r="1092" spans="3:31" x14ac:dyDescent="0.25">
      <c r="C1092"/>
      <c r="F1092"/>
      <c r="I1092"/>
      <c r="J1092"/>
      <c r="L1092"/>
      <c r="M1092"/>
      <c r="N1092"/>
      <c r="O1092"/>
      <c r="P1092"/>
      <c r="Q1092"/>
      <c r="R1092"/>
      <c r="V1092"/>
      <c r="X1092"/>
      <c r="AA1092"/>
      <c r="AE1092"/>
    </row>
    <row r="1093" spans="3:31" x14ac:dyDescent="0.25">
      <c r="C1093"/>
      <c r="F1093"/>
      <c r="I1093"/>
      <c r="J1093"/>
      <c r="L1093"/>
      <c r="M1093"/>
      <c r="N1093"/>
      <c r="O1093"/>
      <c r="P1093"/>
      <c r="Q1093"/>
      <c r="R1093"/>
      <c r="V1093"/>
      <c r="X1093"/>
      <c r="AA1093"/>
      <c r="AE1093"/>
    </row>
    <row r="1094" spans="3:31" x14ac:dyDescent="0.25">
      <c r="C1094"/>
      <c r="F1094"/>
      <c r="I1094"/>
      <c r="J1094"/>
      <c r="L1094"/>
      <c r="M1094"/>
      <c r="N1094"/>
      <c r="O1094"/>
      <c r="P1094"/>
      <c r="Q1094"/>
      <c r="R1094"/>
      <c r="V1094"/>
      <c r="X1094"/>
      <c r="AA1094"/>
      <c r="AE1094"/>
    </row>
    <row r="1095" spans="3:31" x14ac:dyDescent="0.25">
      <c r="C1095"/>
      <c r="F1095"/>
      <c r="I1095"/>
      <c r="J1095"/>
      <c r="L1095"/>
      <c r="M1095"/>
      <c r="N1095"/>
      <c r="O1095"/>
      <c r="P1095"/>
      <c r="Q1095"/>
      <c r="R1095"/>
      <c r="V1095"/>
      <c r="X1095"/>
      <c r="AA1095"/>
      <c r="AE1095"/>
    </row>
    <row r="1096" spans="3:31" x14ac:dyDescent="0.25">
      <c r="C1096"/>
      <c r="F1096"/>
      <c r="I1096"/>
      <c r="J1096"/>
      <c r="L1096"/>
      <c r="M1096"/>
      <c r="N1096"/>
      <c r="O1096"/>
      <c r="P1096"/>
      <c r="Q1096"/>
      <c r="R1096"/>
      <c r="V1096"/>
      <c r="X1096"/>
      <c r="AA1096"/>
      <c r="AE1096"/>
    </row>
    <row r="1097" spans="3:31" x14ac:dyDescent="0.25">
      <c r="C1097"/>
      <c r="F1097"/>
      <c r="I1097"/>
      <c r="J1097"/>
      <c r="L1097"/>
      <c r="M1097"/>
      <c r="N1097"/>
      <c r="O1097"/>
      <c r="P1097"/>
      <c r="Q1097"/>
      <c r="R1097"/>
      <c r="V1097"/>
      <c r="X1097"/>
      <c r="AA1097"/>
      <c r="AE1097"/>
    </row>
    <row r="1098" spans="3:31" x14ac:dyDescent="0.25">
      <c r="C1098"/>
      <c r="F1098"/>
      <c r="I1098"/>
      <c r="J1098"/>
      <c r="L1098"/>
      <c r="M1098"/>
      <c r="N1098"/>
      <c r="O1098"/>
      <c r="P1098"/>
      <c r="Q1098"/>
      <c r="R1098"/>
      <c r="V1098"/>
      <c r="X1098"/>
      <c r="AA1098"/>
      <c r="AE1098"/>
    </row>
    <row r="1099" spans="3:31" x14ac:dyDescent="0.25">
      <c r="C1099"/>
      <c r="F1099"/>
      <c r="I1099"/>
      <c r="J1099"/>
      <c r="L1099"/>
      <c r="M1099"/>
      <c r="N1099"/>
      <c r="O1099"/>
      <c r="P1099"/>
      <c r="Q1099"/>
      <c r="R1099"/>
      <c r="V1099"/>
      <c r="X1099"/>
      <c r="AA1099"/>
      <c r="AE1099"/>
    </row>
    <row r="1100" spans="3:31" x14ac:dyDescent="0.25">
      <c r="C1100"/>
      <c r="F1100"/>
      <c r="I1100"/>
      <c r="J1100"/>
      <c r="L1100"/>
      <c r="M1100"/>
      <c r="N1100"/>
      <c r="O1100"/>
      <c r="P1100"/>
      <c r="Q1100"/>
      <c r="R1100"/>
      <c r="V1100"/>
      <c r="X1100"/>
      <c r="AA1100"/>
      <c r="AE1100"/>
    </row>
    <row r="1101" spans="3:31" x14ac:dyDescent="0.25">
      <c r="C1101"/>
      <c r="F1101"/>
      <c r="I1101"/>
      <c r="J1101"/>
      <c r="L1101"/>
      <c r="M1101"/>
      <c r="N1101"/>
      <c r="O1101"/>
      <c r="P1101"/>
      <c r="Q1101"/>
      <c r="R1101"/>
      <c r="V1101"/>
      <c r="X1101"/>
      <c r="AA1101"/>
      <c r="AE1101"/>
    </row>
    <row r="1102" spans="3:31" x14ac:dyDescent="0.25">
      <c r="C1102"/>
      <c r="F1102"/>
      <c r="I1102"/>
      <c r="J1102"/>
      <c r="L1102"/>
      <c r="M1102"/>
      <c r="N1102"/>
      <c r="O1102"/>
      <c r="P1102"/>
      <c r="Q1102"/>
      <c r="R1102"/>
      <c r="V1102"/>
      <c r="X1102"/>
      <c r="AA1102"/>
      <c r="AE1102"/>
    </row>
    <row r="1103" spans="3:31" x14ac:dyDescent="0.25">
      <c r="C1103"/>
      <c r="F1103"/>
      <c r="I1103"/>
      <c r="J1103"/>
      <c r="L1103"/>
      <c r="M1103"/>
      <c r="N1103"/>
      <c r="O1103"/>
      <c r="P1103"/>
      <c r="Q1103"/>
      <c r="R1103"/>
      <c r="V1103"/>
      <c r="X1103"/>
      <c r="AA1103"/>
      <c r="AE1103"/>
    </row>
    <row r="1104" spans="3:31" x14ac:dyDescent="0.25">
      <c r="C1104"/>
      <c r="F1104"/>
      <c r="I1104"/>
      <c r="J1104"/>
      <c r="L1104"/>
      <c r="M1104"/>
      <c r="N1104"/>
      <c r="O1104"/>
      <c r="P1104"/>
      <c r="Q1104"/>
      <c r="R1104"/>
      <c r="V1104"/>
      <c r="X1104"/>
      <c r="AA1104"/>
      <c r="AE1104"/>
    </row>
    <row r="1105" spans="3:31" x14ac:dyDescent="0.25">
      <c r="C1105"/>
      <c r="F1105"/>
      <c r="I1105"/>
      <c r="J1105"/>
      <c r="L1105"/>
      <c r="M1105"/>
      <c r="N1105"/>
      <c r="O1105"/>
      <c r="P1105"/>
      <c r="Q1105"/>
      <c r="R1105"/>
      <c r="V1105"/>
      <c r="X1105"/>
      <c r="AA1105"/>
      <c r="AE1105"/>
    </row>
    <row r="1106" spans="3:31" x14ac:dyDescent="0.25">
      <c r="C1106"/>
      <c r="F1106"/>
      <c r="I1106"/>
      <c r="J1106"/>
      <c r="L1106"/>
      <c r="M1106"/>
      <c r="N1106"/>
      <c r="O1106"/>
      <c r="P1106"/>
      <c r="Q1106"/>
      <c r="R1106"/>
      <c r="V1106"/>
      <c r="X1106"/>
      <c r="AA1106"/>
      <c r="AE1106"/>
    </row>
    <row r="1107" spans="3:31" x14ac:dyDescent="0.25">
      <c r="C1107"/>
      <c r="F1107"/>
      <c r="I1107"/>
      <c r="J1107"/>
      <c r="L1107"/>
      <c r="M1107"/>
      <c r="N1107"/>
      <c r="O1107"/>
      <c r="P1107"/>
      <c r="Q1107"/>
      <c r="R1107"/>
      <c r="V1107"/>
      <c r="X1107"/>
      <c r="AA1107"/>
      <c r="AE1107"/>
    </row>
    <row r="1108" spans="3:31" x14ac:dyDescent="0.25">
      <c r="C1108"/>
      <c r="F1108"/>
      <c r="I1108"/>
      <c r="J1108"/>
      <c r="L1108"/>
      <c r="M1108"/>
      <c r="N1108"/>
      <c r="O1108"/>
      <c r="P1108"/>
      <c r="Q1108"/>
      <c r="R1108"/>
      <c r="V1108"/>
      <c r="X1108"/>
      <c r="AA1108"/>
      <c r="AE1108"/>
    </row>
    <row r="1109" spans="3:31" x14ac:dyDescent="0.25">
      <c r="C1109"/>
      <c r="F1109"/>
      <c r="I1109"/>
      <c r="J1109"/>
      <c r="L1109"/>
      <c r="M1109"/>
      <c r="N1109"/>
      <c r="O1109"/>
      <c r="P1109"/>
      <c r="Q1109"/>
      <c r="R1109"/>
      <c r="V1109"/>
      <c r="X1109"/>
      <c r="AA1109"/>
      <c r="AE1109"/>
    </row>
    <row r="1110" spans="3:31" x14ac:dyDescent="0.25">
      <c r="C1110"/>
      <c r="F1110"/>
      <c r="I1110"/>
      <c r="J1110"/>
      <c r="L1110"/>
      <c r="M1110"/>
      <c r="N1110"/>
      <c r="O1110"/>
      <c r="P1110"/>
      <c r="Q1110"/>
      <c r="R1110"/>
      <c r="V1110"/>
      <c r="X1110"/>
      <c r="AA1110"/>
      <c r="AE1110"/>
    </row>
    <row r="1111" spans="3:31" x14ac:dyDescent="0.25">
      <c r="C1111"/>
      <c r="F1111"/>
      <c r="I1111"/>
      <c r="J1111"/>
      <c r="L1111"/>
      <c r="M1111"/>
      <c r="N1111"/>
      <c r="O1111"/>
      <c r="P1111"/>
      <c r="Q1111"/>
      <c r="R1111"/>
      <c r="V1111"/>
      <c r="X1111"/>
      <c r="AA1111"/>
      <c r="AE1111"/>
    </row>
    <row r="1112" spans="3:31" x14ac:dyDescent="0.25">
      <c r="C1112"/>
      <c r="F1112"/>
      <c r="I1112"/>
      <c r="J1112"/>
      <c r="L1112"/>
      <c r="M1112"/>
      <c r="N1112"/>
      <c r="O1112"/>
      <c r="P1112"/>
      <c r="Q1112"/>
      <c r="R1112"/>
      <c r="V1112"/>
      <c r="X1112"/>
      <c r="AA1112"/>
      <c r="AE1112"/>
    </row>
    <row r="1113" spans="3:31" x14ac:dyDescent="0.25">
      <c r="C1113"/>
      <c r="F1113"/>
      <c r="I1113"/>
      <c r="J1113"/>
      <c r="L1113"/>
      <c r="M1113"/>
      <c r="N1113"/>
      <c r="O1113"/>
      <c r="P1113"/>
      <c r="Q1113"/>
      <c r="R1113"/>
      <c r="V1113"/>
      <c r="X1113"/>
      <c r="AA1113"/>
      <c r="AE1113"/>
    </row>
    <row r="1114" spans="3:31" x14ac:dyDescent="0.25">
      <c r="C1114"/>
      <c r="F1114"/>
      <c r="I1114"/>
      <c r="J1114"/>
      <c r="L1114"/>
      <c r="M1114"/>
      <c r="N1114"/>
      <c r="O1114"/>
      <c r="P1114"/>
      <c r="Q1114"/>
      <c r="R1114"/>
      <c r="V1114"/>
      <c r="X1114"/>
      <c r="AA1114"/>
      <c r="AE1114"/>
    </row>
    <row r="1115" spans="3:31" x14ac:dyDescent="0.25">
      <c r="C1115"/>
      <c r="F1115"/>
      <c r="I1115"/>
      <c r="J1115"/>
      <c r="L1115"/>
      <c r="M1115"/>
      <c r="N1115"/>
      <c r="O1115"/>
      <c r="P1115"/>
      <c r="Q1115"/>
      <c r="R1115"/>
      <c r="V1115"/>
      <c r="X1115"/>
      <c r="AA1115"/>
      <c r="AE1115"/>
    </row>
    <row r="1116" spans="3:31" x14ac:dyDescent="0.25">
      <c r="C1116"/>
      <c r="F1116"/>
      <c r="I1116"/>
      <c r="J1116"/>
      <c r="L1116"/>
      <c r="M1116"/>
      <c r="N1116"/>
      <c r="O1116"/>
      <c r="P1116"/>
      <c r="Q1116"/>
      <c r="R1116"/>
      <c r="V1116"/>
      <c r="X1116"/>
      <c r="AA1116"/>
      <c r="AE1116"/>
    </row>
    <row r="1117" spans="3:31" x14ac:dyDescent="0.25">
      <c r="C1117"/>
      <c r="F1117"/>
      <c r="I1117"/>
      <c r="J1117"/>
      <c r="L1117"/>
      <c r="M1117"/>
      <c r="N1117"/>
      <c r="O1117"/>
      <c r="P1117"/>
      <c r="Q1117"/>
      <c r="R1117"/>
      <c r="V1117"/>
      <c r="X1117"/>
      <c r="AA1117"/>
      <c r="AE1117"/>
    </row>
    <row r="1118" spans="3:31" x14ac:dyDescent="0.25">
      <c r="C1118"/>
      <c r="F1118"/>
      <c r="I1118"/>
      <c r="J1118"/>
      <c r="L1118"/>
      <c r="M1118"/>
      <c r="N1118"/>
      <c r="O1118"/>
      <c r="P1118"/>
      <c r="Q1118"/>
      <c r="R1118"/>
      <c r="V1118"/>
      <c r="X1118"/>
      <c r="AA1118"/>
      <c r="AE1118"/>
    </row>
    <row r="1119" spans="3:31" x14ac:dyDescent="0.25">
      <c r="C1119"/>
      <c r="F1119"/>
      <c r="I1119"/>
      <c r="J1119"/>
      <c r="L1119"/>
      <c r="M1119"/>
      <c r="N1119"/>
      <c r="O1119"/>
      <c r="P1119"/>
      <c r="Q1119"/>
      <c r="R1119"/>
      <c r="V1119"/>
      <c r="X1119"/>
      <c r="AA1119"/>
      <c r="AE1119"/>
    </row>
    <row r="1120" spans="3:31" x14ac:dyDescent="0.25">
      <c r="C1120"/>
      <c r="F1120"/>
      <c r="I1120"/>
      <c r="J1120"/>
      <c r="L1120"/>
      <c r="M1120"/>
      <c r="N1120"/>
      <c r="O1120"/>
      <c r="P1120"/>
      <c r="Q1120"/>
      <c r="R1120"/>
      <c r="V1120"/>
      <c r="X1120"/>
      <c r="AA1120"/>
      <c r="AE1120"/>
    </row>
    <row r="1121" spans="3:31" x14ac:dyDescent="0.25">
      <c r="C1121"/>
      <c r="F1121"/>
      <c r="I1121"/>
      <c r="J1121"/>
      <c r="L1121"/>
      <c r="M1121"/>
      <c r="N1121"/>
      <c r="O1121"/>
      <c r="P1121"/>
      <c r="Q1121"/>
      <c r="R1121"/>
      <c r="V1121"/>
      <c r="X1121"/>
      <c r="AA1121"/>
      <c r="AE1121"/>
    </row>
    <row r="1122" spans="3:31" x14ac:dyDescent="0.25">
      <c r="C1122"/>
      <c r="F1122"/>
      <c r="I1122"/>
      <c r="J1122"/>
      <c r="L1122"/>
      <c r="M1122"/>
      <c r="N1122"/>
      <c r="O1122"/>
      <c r="P1122"/>
      <c r="Q1122"/>
      <c r="R1122"/>
      <c r="V1122"/>
      <c r="X1122"/>
      <c r="AA1122"/>
      <c r="AE1122"/>
    </row>
    <row r="1123" spans="3:31" x14ac:dyDescent="0.25">
      <c r="C1123"/>
      <c r="F1123"/>
      <c r="I1123"/>
      <c r="J1123"/>
      <c r="L1123"/>
      <c r="M1123"/>
      <c r="N1123"/>
      <c r="O1123"/>
      <c r="P1123"/>
      <c r="Q1123"/>
      <c r="R1123"/>
      <c r="V1123"/>
      <c r="X1123"/>
      <c r="AA1123"/>
      <c r="AE1123"/>
    </row>
    <row r="1124" spans="3:31" x14ac:dyDescent="0.25">
      <c r="C1124"/>
      <c r="F1124"/>
      <c r="I1124"/>
      <c r="J1124"/>
      <c r="L1124"/>
      <c r="M1124"/>
      <c r="N1124"/>
      <c r="O1124"/>
      <c r="P1124"/>
      <c r="Q1124"/>
      <c r="R1124"/>
      <c r="V1124"/>
      <c r="X1124"/>
      <c r="AA1124"/>
      <c r="AE1124"/>
    </row>
    <row r="1125" spans="3:31" x14ac:dyDescent="0.25">
      <c r="C1125"/>
      <c r="F1125"/>
      <c r="I1125"/>
      <c r="J1125"/>
      <c r="L1125"/>
      <c r="M1125"/>
      <c r="N1125"/>
      <c r="O1125"/>
      <c r="P1125"/>
      <c r="Q1125"/>
      <c r="R1125"/>
      <c r="V1125"/>
      <c r="X1125"/>
      <c r="AA1125"/>
      <c r="AE1125"/>
    </row>
    <row r="1126" spans="3:31" x14ac:dyDescent="0.25">
      <c r="C1126"/>
      <c r="F1126"/>
      <c r="I1126"/>
      <c r="J1126"/>
      <c r="L1126"/>
      <c r="M1126"/>
      <c r="N1126"/>
      <c r="O1126"/>
      <c r="P1126"/>
      <c r="Q1126"/>
      <c r="R1126"/>
      <c r="V1126"/>
      <c r="X1126"/>
      <c r="AA1126"/>
      <c r="AE1126"/>
    </row>
    <row r="1127" spans="3:31" x14ac:dyDescent="0.25">
      <c r="C1127"/>
      <c r="F1127"/>
      <c r="I1127"/>
      <c r="J1127"/>
      <c r="L1127"/>
      <c r="M1127"/>
      <c r="N1127"/>
      <c r="O1127"/>
      <c r="P1127"/>
      <c r="Q1127"/>
      <c r="R1127"/>
      <c r="V1127"/>
      <c r="X1127"/>
      <c r="AA1127"/>
      <c r="AE1127"/>
    </row>
    <row r="1128" spans="3:31" x14ac:dyDescent="0.25">
      <c r="C1128"/>
      <c r="F1128"/>
      <c r="I1128"/>
      <c r="J1128"/>
      <c r="L1128"/>
      <c r="M1128"/>
      <c r="N1128"/>
      <c r="O1128"/>
      <c r="P1128"/>
      <c r="Q1128"/>
      <c r="R1128"/>
      <c r="V1128"/>
      <c r="X1128"/>
      <c r="AA1128"/>
      <c r="AE1128"/>
    </row>
    <row r="1129" spans="3:31" x14ac:dyDescent="0.25">
      <c r="C1129"/>
      <c r="F1129"/>
      <c r="I1129"/>
      <c r="J1129"/>
      <c r="L1129"/>
      <c r="M1129"/>
      <c r="N1129"/>
      <c r="O1129"/>
      <c r="P1129"/>
      <c r="Q1129"/>
      <c r="R1129"/>
      <c r="V1129"/>
      <c r="X1129"/>
      <c r="AA1129"/>
      <c r="AE11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8C04-BF25-4836-AAC3-28CE16A9A94D}">
  <dimension ref="A2:AK46"/>
  <sheetViews>
    <sheetView workbookViewId="0">
      <selection activeCell="D2" sqref="A2:AK24"/>
    </sheetView>
  </sheetViews>
  <sheetFormatPr defaultColWidth="13" defaultRowHeight="15" customHeight="1" x14ac:dyDescent="0.25"/>
  <cols>
    <col min="1" max="1" width="30.7109375" customWidth="1"/>
  </cols>
  <sheetData>
    <row r="2" spans="1:37" ht="15" customHeight="1" x14ac:dyDescent="0.25">
      <c r="A2" t="s">
        <v>72</v>
      </c>
      <c r="B2" s="20">
        <v>1</v>
      </c>
      <c r="C2" s="20">
        <v>0</v>
      </c>
      <c r="D2">
        <f>D27/$G27</f>
        <v>0.33333333333333331</v>
      </c>
      <c r="E2">
        <f t="shared" ref="E2:F2" si="0">E27/$G27</f>
        <v>0.33333333333333331</v>
      </c>
      <c r="F2">
        <f t="shared" si="0"/>
        <v>0.33333333333333331</v>
      </c>
      <c r="G2">
        <v>0</v>
      </c>
      <c r="H2" s="20">
        <f>H27/$K27</f>
        <v>0.125</v>
      </c>
      <c r="I2" s="20">
        <f t="shared" ref="I2:J2" si="1">I27/$K27</f>
        <v>0.875</v>
      </c>
      <c r="J2" s="20">
        <f t="shared" si="1"/>
        <v>0</v>
      </c>
      <c r="K2">
        <v>1</v>
      </c>
      <c r="L2">
        <v>0</v>
      </c>
      <c r="M2" s="20">
        <v>0</v>
      </c>
      <c r="N2" s="20">
        <v>1</v>
      </c>
      <c r="O2" s="20">
        <v>0</v>
      </c>
      <c r="P2" s="20">
        <v>0</v>
      </c>
      <c r="Q2">
        <v>1</v>
      </c>
      <c r="R2">
        <v>0</v>
      </c>
      <c r="S2">
        <v>0</v>
      </c>
      <c r="T2">
        <v>0</v>
      </c>
      <c r="U2" s="20">
        <v>0</v>
      </c>
      <c r="V2" s="20">
        <v>1</v>
      </c>
      <c r="W2" s="20">
        <v>0</v>
      </c>
      <c r="X2" s="20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0">
        <v>1</v>
      </c>
      <c r="AE2" s="20">
        <v>1</v>
      </c>
      <c r="AF2" s="20">
        <v>0</v>
      </c>
      <c r="AG2" s="20">
        <v>0</v>
      </c>
      <c r="AH2" s="20">
        <v>0</v>
      </c>
      <c r="AI2">
        <v>1</v>
      </c>
      <c r="AJ2">
        <v>0</v>
      </c>
      <c r="AK2">
        <v>0</v>
      </c>
    </row>
    <row r="3" spans="1:37" ht="15" customHeight="1" x14ac:dyDescent="0.25">
      <c r="A3" t="s">
        <v>42</v>
      </c>
      <c r="B3" s="20">
        <v>1</v>
      </c>
      <c r="C3" s="20">
        <v>0</v>
      </c>
      <c r="D3">
        <f t="shared" ref="D3:F3" si="2">D28/$G28</f>
        <v>0</v>
      </c>
      <c r="E3">
        <f t="shared" si="2"/>
        <v>1</v>
      </c>
      <c r="F3">
        <f t="shared" si="2"/>
        <v>0</v>
      </c>
      <c r="G3">
        <v>0</v>
      </c>
      <c r="H3" s="20">
        <f t="shared" ref="H3:J21" si="3">H28/$K28</f>
        <v>0</v>
      </c>
      <c r="I3" s="20">
        <f t="shared" si="3"/>
        <v>1</v>
      </c>
      <c r="J3" s="20">
        <f t="shared" si="3"/>
        <v>0</v>
      </c>
      <c r="K3">
        <v>1</v>
      </c>
      <c r="L3">
        <v>0</v>
      </c>
      <c r="M3" s="20">
        <v>1</v>
      </c>
      <c r="N3" s="20">
        <v>0</v>
      </c>
      <c r="O3" s="20">
        <v>0</v>
      </c>
      <c r="P3" s="20">
        <v>0</v>
      </c>
      <c r="Q3">
        <v>1</v>
      </c>
      <c r="R3">
        <v>0</v>
      </c>
      <c r="S3">
        <v>0</v>
      </c>
      <c r="T3">
        <v>0</v>
      </c>
      <c r="U3" s="20">
        <v>0</v>
      </c>
      <c r="V3" s="20">
        <v>0</v>
      </c>
      <c r="W3" s="20">
        <v>1</v>
      </c>
      <c r="X3" s="20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0">
        <v>1</v>
      </c>
      <c r="AE3" s="20">
        <v>0</v>
      </c>
      <c r="AF3" s="20">
        <v>1</v>
      </c>
      <c r="AG3" s="20">
        <v>0</v>
      </c>
      <c r="AH3" s="20">
        <v>0</v>
      </c>
      <c r="AI3">
        <v>1</v>
      </c>
      <c r="AJ3">
        <v>0</v>
      </c>
      <c r="AK3">
        <v>0</v>
      </c>
    </row>
    <row r="4" spans="1:37" ht="15" customHeight="1" x14ac:dyDescent="0.25">
      <c r="A4" t="s">
        <v>29</v>
      </c>
      <c r="B4" s="20">
        <v>1</v>
      </c>
      <c r="C4" s="20">
        <v>0</v>
      </c>
      <c r="D4">
        <f t="shared" ref="D4:F4" si="4">D29/$G29</f>
        <v>0</v>
      </c>
      <c r="E4">
        <f t="shared" si="4"/>
        <v>0</v>
      </c>
      <c r="F4">
        <f t="shared" si="4"/>
        <v>1</v>
      </c>
      <c r="G4">
        <v>0</v>
      </c>
      <c r="H4" s="20">
        <f t="shared" si="3"/>
        <v>0</v>
      </c>
      <c r="I4" s="20">
        <f t="shared" si="3"/>
        <v>0.2857142857142857</v>
      </c>
      <c r="J4" s="20">
        <f t="shared" si="3"/>
        <v>0.7142857142857143</v>
      </c>
      <c r="K4">
        <v>0</v>
      </c>
      <c r="L4">
        <v>1</v>
      </c>
      <c r="M4" s="20">
        <v>1</v>
      </c>
      <c r="N4" s="20">
        <v>0</v>
      </c>
      <c r="O4" s="20">
        <v>0</v>
      </c>
      <c r="P4" s="20">
        <v>0</v>
      </c>
      <c r="Q4">
        <v>0</v>
      </c>
      <c r="R4">
        <v>1</v>
      </c>
      <c r="S4">
        <v>0</v>
      </c>
      <c r="T4">
        <v>0</v>
      </c>
      <c r="U4" s="20">
        <v>0</v>
      </c>
      <c r="V4" s="20">
        <v>0</v>
      </c>
      <c r="W4" s="20">
        <v>1</v>
      </c>
      <c r="X4" s="20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0">
        <v>1</v>
      </c>
      <c r="AE4" s="20">
        <v>1</v>
      </c>
      <c r="AF4" s="20">
        <v>0</v>
      </c>
      <c r="AG4" s="20">
        <v>0</v>
      </c>
      <c r="AH4" s="20">
        <v>0</v>
      </c>
      <c r="AI4">
        <v>1</v>
      </c>
      <c r="AJ4">
        <v>0</v>
      </c>
      <c r="AK4">
        <v>0</v>
      </c>
    </row>
    <row r="5" spans="1:37" ht="15" customHeight="1" x14ac:dyDescent="0.25">
      <c r="A5" t="s">
        <v>83</v>
      </c>
      <c r="B5" s="20">
        <v>1</v>
      </c>
      <c r="C5" s="20">
        <v>0</v>
      </c>
      <c r="D5">
        <f t="shared" ref="D5:F5" si="5">D30/$G30</f>
        <v>0.33333333333333331</v>
      </c>
      <c r="E5">
        <f t="shared" si="5"/>
        <v>0.33333333333333331</v>
      </c>
      <c r="F5">
        <f t="shared" si="5"/>
        <v>0.33333333333333331</v>
      </c>
      <c r="G5">
        <v>0</v>
      </c>
      <c r="H5" s="20">
        <f t="shared" si="3"/>
        <v>0.25</v>
      </c>
      <c r="I5" s="20">
        <f t="shared" si="3"/>
        <v>0.75</v>
      </c>
      <c r="J5" s="20">
        <f t="shared" si="3"/>
        <v>0</v>
      </c>
      <c r="K5">
        <v>1</v>
      </c>
      <c r="L5">
        <v>0</v>
      </c>
      <c r="M5" s="20">
        <v>0</v>
      </c>
      <c r="N5" s="20">
        <v>0</v>
      </c>
      <c r="O5" s="20">
        <v>0</v>
      </c>
      <c r="P5" s="20">
        <v>1</v>
      </c>
      <c r="Q5">
        <v>0</v>
      </c>
      <c r="R5">
        <v>0</v>
      </c>
      <c r="S5">
        <v>0</v>
      </c>
      <c r="T5">
        <v>1</v>
      </c>
      <c r="U5" s="20">
        <v>0</v>
      </c>
      <c r="V5" s="20">
        <v>0</v>
      </c>
      <c r="W5" s="20">
        <v>0</v>
      </c>
      <c r="X5" s="20">
        <v>1</v>
      </c>
      <c r="Y5">
        <v>0</v>
      </c>
      <c r="Z5">
        <v>0</v>
      </c>
      <c r="AA5">
        <v>0</v>
      </c>
      <c r="AB5">
        <v>0</v>
      </c>
      <c r="AC5">
        <v>0</v>
      </c>
      <c r="AD5" s="20">
        <v>1</v>
      </c>
      <c r="AE5" s="20">
        <v>0</v>
      </c>
      <c r="AF5" s="20">
        <v>1</v>
      </c>
      <c r="AG5" s="20">
        <v>0</v>
      </c>
      <c r="AH5" s="20">
        <v>0</v>
      </c>
      <c r="AI5">
        <v>1</v>
      </c>
      <c r="AJ5">
        <v>0</v>
      </c>
      <c r="AK5">
        <v>0</v>
      </c>
    </row>
    <row r="6" spans="1:37" ht="15" customHeight="1" x14ac:dyDescent="0.25">
      <c r="A6" t="s">
        <v>55</v>
      </c>
      <c r="B6" s="20">
        <v>0</v>
      </c>
      <c r="C6" s="20">
        <v>1</v>
      </c>
      <c r="D6">
        <f t="shared" ref="D6:F6" si="6">D31/$G31</f>
        <v>0.33333333333333331</v>
      </c>
      <c r="E6">
        <f t="shared" si="6"/>
        <v>0.33333333333333331</v>
      </c>
      <c r="F6">
        <f t="shared" si="6"/>
        <v>0.33333333333333331</v>
      </c>
      <c r="G6">
        <v>0</v>
      </c>
      <c r="H6" s="20">
        <f t="shared" si="3"/>
        <v>0</v>
      </c>
      <c r="I6" s="20">
        <f t="shared" si="3"/>
        <v>0.5</v>
      </c>
      <c r="J6" s="20">
        <f t="shared" si="3"/>
        <v>0.5</v>
      </c>
      <c r="K6">
        <v>1</v>
      </c>
      <c r="L6">
        <v>0</v>
      </c>
      <c r="M6" s="20">
        <v>1</v>
      </c>
      <c r="N6" s="20">
        <v>0</v>
      </c>
      <c r="O6" s="20">
        <v>0</v>
      </c>
      <c r="P6" s="20">
        <v>0</v>
      </c>
      <c r="Q6">
        <v>1</v>
      </c>
      <c r="R6">
        <v>0</v>
      </c>
      <c r="S6">
        <v>0</v>
      </c>
      <c r="T6">
        <v>0</v>
      </c>
      <c r="U6" s="20">
        <v>1</v>
      </c>
      <c r="V6" s="20">
        <v>0</v>
      </c>
      <c r="W6" s="20">
        <v>0</v>
      </c>
      <c r="X6" s="20">
        <v>0</v>
      </c>
      <c r="Y6">
        <v>1</v>
      </c>
      <c r="Z6">
        <v>0</v>
      </c>
      <c r="AA6">
        <v>0</v>
      </c>
      <c r="AB6">
        <v>0</v>
      </c>
      <c r="AC6">
        <v>0</v>
      </c>
      <c r="AD6" s="20">
        <v>0</v>
      </c>
      <c r="AE6" s="20">
        <v>1</v>
      </c>
      <c r="AF6" s="20">
        <v>0</v>
      </c>
      <c r="AG6" s="20">
        <v>0</v>
      </c>
      <c r="AH6" s="20">
        <v>0</v>
      </c>
      <c r="AI6">
        <v>1</v>
      </c>
      <c r="AJ6">
        <v>0</v>
      </c>
      <c r="AK6">
        <v>0</v>
      </c>
    </row>
    <row r="7" spans="1:37" ht="15" customHeight="1" x14ac:dyDescent="0.25">
      <c r="A7" t="s">
        <v>259</v>
      </c>
      <c r="B7" s="20">
        <v>1</v>
      </c>
      <c r="C7" s="20">
        <v>0</v>
      </c>
      <c r="D7">
        <f t="shared" ref="D7:F7" si="7">D32/$G32</f>
        <v>0.33333333333333331</v>
      </c>
      <c r="E7">
        <f t="shared" si="7"/>
        <v>0.33333333333333331</v>
      </c>
      <c r="F7">
        <f t="shared" si="7"/>
        <v>0.33333333333333331</v>
      </c>
      <c r="G7">
        <v>0</v>
      </c>
      <c r="H7" s="20">
        <f t="shared" si="3"/>
        <v>0</v>
      </c>
      <c r="I7" s="20">
        <f t="shared" si="3"/>
        <v>0.54545454545454541</v>
      </c>
      <c r="J7" s="20">
        <f t="shared" si="3"/>
        <v>0.45454545454545453</v>
      </c>
      <c r="K7">
        <v>0</v>
      </c>
      <c r="L7">
        <v>1</v>
      </c>
      <c r="M7" s="20">
        <v>1</v>
      </c>
      <c r="N7" s="20">
        <v>0</v>
      </c>
      <c r="O7" s="20">
        <v>0</v>
      </c>
      <c r="P7" s="20">
        <v>0</v>
      </c>
      <c r="Q7">
        <v>1</v>
      </c>
      <c r="R7">
        <v>0</v>
      </c>
      <c r="S7">
        <v>0</v>
      </c>
      <c r="T7">
        <v>0</v>
      </c>
      <c r="U7" s="20">
        <v>0</v>
      </c>
      <c r="V7" s="20">
        <v>0</v>
      </c>
      <c r="W7" s="20">
        <v>1</v>
      </c>
      <c r="X7" s="20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0">
        <v>1</v>
      </c>
      <c r="AE7" s="20">
        <v>1</v>
      </c>
      <c r="AF7" s="20">
        <v>0</v>
      </c>
      <c r="AG7" s="20">
        <v>0</v>
      </c>
      <c r="AH7" s="20">
        <v>0</v>
      </c>
      <c r="AI7">
        <v>0</v>
      </c>
      <c r="AJ7">
        <v>1</v>
      </c>
      <c r="AK7">
        <v>0</v>
      </c>
    </row>
    <row r="8" spans="1:37" ht="15" customHeight="1" x14ac:dyDescent="0.25">
      <c r="A8" t="s">
        <v>63</v>
      </c>
      <c r="B8" s="20">
        <v>1</v>
      </c>
      <c r="C8" s="20">
        <v>0</v>
      </c>
      <c r="D8">
        <f t="shared" ref="D8:F8" si="8">D33/$G33</f>
        <v>0.33333333333333331</v>
      </c>
      <c r="E8">
        <f t="shared" si="8"/>
        <v>0.33333333333333331</v>
      </c>
      <c r="F8">
        <f t="shared" si="8"/>
        <v>0.33333333333333331</v>
      </c>
      <c r="G8">
        <v>0</v>
      </c>
      <c r="H8" s="20">
        <f t="shared" si="3"/>
        <v>0</v>
      </c>
      <c r="I8" s="20">
        <f t="shared" si="3"/>
        <v>1</v>
      </c>
      <c r="J8" s="20">
        <f t="shared" si="3"/>
        <v>0</v>
      </c>
      <c r="K8">
        <v>1</v>
      </c>
      <c r="L8">
        <v>0</v>
      </c>
      <c r="M8" s="20">
        <v>0</v>
      </c>
      <c r="N8" s="20">
        <v>0</v>
      </c>
      <c r="O8" s="20">
        <v>1</v>
      </c>
      <c r="P8" s="20">
        <v>0</v>
      </c>
      <c r="Q8">
        <v>1</v>
      </c>
      <c r="R8">
        <v>0</v>
      </c>
      <c r="S8">
        <v>0</v>
      </c>
      <c r="T8">
        <v>0</v>
      </c>
      <c r="U8" s="20">
        <v>0</v>
      </c>
      <c r="V8" s="20">
        <v>1</v>
      </c>
      <c r="W8" s="20">
        <v>0</v>
      </c>
      <c r="X8" s="20">
        <v>0</v>
      </c>
      <c r="Y8">
        <v>0</v>
      </c>
      <c r="Z8">
        <v>1</v>
      </c>
      <c r="AA8">
        <v>0</v>
      </c>
      <c r="AB8">
        <v>0</v>
      </c>
      <c r="AC8">
        <v>0</v>
      </c>
      <c r="AD8" s="20">
        <v>0</v>
      </c>
      <c r="AE8" s="20">
        <v>1</v>
      </c>
      <c r="AF8" s="20">
        <v>0</v>
      </c>
      <c r="AG8" s="20">
        <v>0</v>
      </c>
      <c r="AH8" s="20">
        <v>0</v>
      </c>
      <c r="AI8">
        <v>1</v>
      </c>
      <c r="AJ8">
        <v>0</v>
      </c>
      <c r="AK8">
        <v>0</v>
      </c>
    </row>
    <row r="9" spans="1:37" ht="15" customHeight="1" x14ac:dyDescent="0.25">
      <c r="A9" t="s">
        <v>57</v>
      </c>
      <c r="B9" s="20">
        <v>0</v>
      </c>
      <c r="C9" s="20">
        <v>1</v>
      </c>
      <c r="D9">
        <f t="shared" ref="D9:F9" si="9">D34/$G34</f>
        <v>1</v>
      </c>
      <c r="E9">
        <f t="shared" si="9"/>
        <v>0</v>
      </c>
      <c r="F9">
        <f t="shared" si="9"/>
        <v>0</v>
      </c>
      <c r="G9">
        <v>0</v>
      </c>
      <c r="H9" s="20">
        <f t="shared" si="3"/>
        <v>0</v>
      </c>
      <c r="I9" s="20">
        <f t="shared" si="3"/>
        <v>0.75</v>
      </c>
      <c r="J9" s="20">
        <f t="shared" si="3"/>
        <v>0.25</v>
      </c>
      <c r="K9">
        <v>1</v>
      </c>
      <c r="L9">
        <v>0</v>
      </c>
      <c r="M9" s="20">
        <v>1</v>
      </c>
      <c r="N9" s="20">
        <v>0</v>
      </c>
      <c r="O9" s="20">
        <v>0</v>
      </c>
      <c r="P9" s="20">
        <v>0</v>
      </c>
      <c r="Q9">
        <v>1</v>
      </c>
      <c r="R9">
        <v>0</v>
      </c>
      <c r="S9">
        <v>0</v>
      </c>
      <c r="T9">
        <v>0</v>
      </c>
      <c r="U9" s="20">
        <v>1</v>
      </c>
      <c r="V9" s="20">
        <v>0</v>
      </c>
      <c r="W9" s="20">
        <v>0</v>
      </c>
      <c r="X9" s="20">
        <v>0</v>
      </c>
      <c r="Y9">
        <v>1</v>
      </c>
      <c r="Z9">
        <v>0</v>
      </c>
      <c r="AA9">
        <v>0</v>
      </c>
      <c r="AB9">
        <v>1</v>
      </c>
      <c r="AC9">
        <v>0</v>
      </c>
      <c r="AD9" s="20">
        <v>0</v>
      </c>
      <c r="AE9" s="20">
        <v>0</v>
      </c>
      <c r="AF9" s="20">
        <v>0</v>
      </c>
      <c r="AG9" s="20">
        <v>1</v>
      </c>
      <c r="AH9" s="20">
        <v>0</v>
      </c>
      <c r="AI9">
        <v>1</v>
      </c>
      <c r="AJ9">
        <v>0</v>
      </c>
      <c r="AK9">
        <v>0</v>
      </c>
    </row>
    <row r="10" spans="1:37" ht="15" customHeight="1" x14ac:dyDescent="0.25">
      <c r="A10" t="s">
        <v>76</v>
      </c>
      <c r="B10" s="20">
        <v>1</v>
      </c>
      <c r="C10" s="20">
        <v>0</v>
      </c>
      <c r="D10">
        <f t="shared" ref="D10:F10" si="10">D35/$G35</f>
        <v>1</v>
      </c>
      <c r="E10">
        <f t="shared" si="10"/>
        <v>0</v>
      </c>
      <c r="F10">
        <f t="shared" si="10"/>
        <v>0</v>
      </c>
      <c r="G10">
        <v>0</v>
      </c>
      <c r="H10" s="20">
        <f t="shared" si="3"/>
        <v>0</v>
      </c>
      <c r="I10" s="20">
        <f t="shared" si="3"/>
        <v>0.75</v>
      </c>
      <c r="J10" s="20">
        <f t="shared" si="3"/>
        <v>0.25</v>
      </c>
      <c r="K10">
        <v>1</v>
      </c>
      <c r="L10">
        <v>0</v>
      </c>
      <c r="M10" s="20">
        <v>0</v>
      </c>
      <c r="N10" s="20">
        <v>1</v>
      </c>
      <c r="O10" s="20">
        <v>0</v>
      </c>
      <c r="P10" s="20">
        <v>0</v>
      </c>
      <c r="Q10">
        <v>0</v>
      </c>
      <c r="R10">
        <v>0</v>
      </c>
      <c r="S10">
        <v>1</v>
      </c>
      <c r="T10">
        <v>0</v>
      </c>
      <c r="U10" s="20">
        <v>0</v>
      </c>
      <c r="V10" s="20">
        <v>0</v>
      </c>
      <c r="W10" s="20">
        <v>0</v>
      </c>
      <c r="X10" s="2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 s="20">
        <v>1</v>
      </c>
      <c r="AE10" s="20">
        <v>0</v>
      </c>
      <c r="AF10" s="20">
        <v>1</v>
      </c>
      <c r="AG10" s="20">
        <v>0</v>
      </c>
      <c r="AH10" s="20">
        <v>0</v>
      </c>
      <c r="AI10">
        <v>1</v>
      </c>
      <c r="AJ10">
        <v>0</v>
      </c>
      <c r="AK10">
        <v>0</v>
      </c>
    </row>
    <row r="11" spans="1:37" ht="15" customHeight="1" x14ac:dyDescent="0.25">
      <c r="A11" t="s">
        <v>37</v>
      </c>
      <c r="B11" s="20">
        <v>1</v>
      </c>
      <c r="C11" s="20">
        <v>0</v>
      </c>
      <c r="D11">
        <f t="shared" ref="D11:F11" si="11">D36/$G36</f>
        <v>0</v>
      </c>
      <c r="E11">
        <f t="shared" si="11"/>
        <v>1</v>
      </c>
      <c r="F11">
        <f t="shared" si="11"/>
        <v>0</v>
      </c>
      <c r="G11">
        <v>0</v>
      </c>
      <c r="H11" s="20">
        <f t="shared" si="3"/>
        <v>0.14285714285714285</v>
      </c>
      <c r="I11" s="20">
        <f t="shared" si="3"/>
        <v>0.8571428571428571</v>
      </c>
      <c r="J11" s="20">
        <f t="shared" si="3"/>
        <v>0</v>
      </c>
      <c r="K11">
        <v>0</v>
      </c>
      <c r="L11">
        <v>1</v>
      </c>
      <c r="M11" s="20">
        <v>1</v>
      </c>
      <c r="N11" s="20">
        <v>0</v>
      </c>
      <c r="O11" s="20">
        <v>0</v>
      </c>
      <c r="P11" s="20">
        <v>0</v>
      </c>
      <c r="Q11">
        <v>0</v>
      </c>
      <c r="R11">
        <v>1</v>
      </c>
      <c r="S11">
        <v>0</v>
      </c>
      <c r="T11">
        <v>0</v>
      </c>
      <c r="U11" s="20">
        <v>0</v>
      </c>
      <c r="V11" s="20">
        <v>0</v>
      </c>
      <c r="W11" s="20">
        <v>1</v>
      </c>
      <c r="X11" s="20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0">
        <v>1</v>
      </c>
      <c r="AE11" s="20">
        <v>1</v>
      </c>
      <c r="AF11" s="20">
        <v>0</v>
      </c>
      <c r="AG11" s="20">
        <v>0</v>
      </c>
      <c r="AH11" s="20">
        <v>0</v>
      </c>
      <c r="AI11">
        <v>1</v>
      </c>
      <c r="AJ11">
        <v>0</v>
      </c>
      <c r="AK11">
        <v>0</v>
      </c>
    </row>
    <row r="12" spans="1:37" ht="15" customHeight="1" x14ac:dyDescent="0.25">
      <c r="A12" t="s">
        <v>35</v>
      </c>
      <c r="B12" s="20">
        <v>1</v>
      </c>
      <c r="C12" s="20">
        <v>0</v>
      </c>
      <c r="D12">
        <f t="shared" ref="D12:F12" si="12">D37/$G37</f>
        <v>0</v>
      </c>
      <c r="E12">
        <f t="shared" si="12"/>
        <v>0.5</v>
      </c>
      <c r="F12">
        <f t="shared" si="12"/>
        <v>0.5</v>
      </c>
      <c r="G12">
        <v>0</v>
      </c>
      <c r="H12" s="20">
        <f t="shared" si="3"/>
        <v>0</v>
      </c>
      <c r="I12" s="20">
        <f t="shared" si="3"/>
        <v>0.58333333333333337</v>
      </c>
      <c r="J12" s="20">
        <f t="shared" si="3"/>
        <v>0.41666666666666669</v>
      </c>
      <c r="K12">
        <v>0</v>
      </c>
      <c r="L12">
        <v>1</v>
      </c>
      <c r="M12" s="20">
        <v>1</v>
      </c>
      <c r="N12" s="20">
        <v>0</v>
      </c>
      <c r="O12" s="20">
        <v>0</v>
      </c>
      <c r="P12" s="20">
        <v>0</v>
      </c>
      <c r="Q12">
        <v>0</v>
      </c>
      <c r="R12">
        <v>1</v>
      </c>
      <c r="S12">
        <v>0</v>
      </c>
      <c r="T12">
        <v>0</v>
      </c>
      <c r="U12" s="20">
        <v>0</v>
      </c>
      <c r="V12" s="20">
        <v>0</v>
      </c>
      <c r="W12" s="20">
        <v>1</v>
      </c>
      <c r="X12" s="20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0">
        <v>1</v>
      </c>
      <c r="AE12" s="20">
        <v>1</v>
      </c>
      <c r="AF12" s="20">
        <v>0</v>
      </c>
      <c r="AG12" s="20">
        <v>0</v>
      </c>
      <c r="AH12" s="20">
        <v>0</v>
      </c>
      <c r="AI12">
        <v>1</v>
      </c>
      <c r="AJ12">
        <v>0</v>
      </c>
      <c r="AK12">
        <v>0</v>
      </c>
    </row>
    <row r="13" spans="1:37" ht="15" customHeight="1" x14ac:dyDescent="0.25">
      <c r="A13" t="s">
        <v>59</v>
      </c>
      <c r="B13" s="20">
        <v>0</v>
      </c>
      <c r="C13" s="20">
        <v>1</v>
      </c>
      <c r="D13">
        <f t="shared" ref="D13:F13" si="13">D38/$G38</f>
        <v>0.33333333333333331</v>
      </c>
      <c r="E13">
        <f t="shared" si="13"/>
        <v>0.33333333333333331</v>
      </c>
      <c r="F13">
        <f t="shared" si="13"/>
        <v>0.33333333333333331</v>
      </c>
      <c r="G13">
        <v>0</v>
      </c>
      <c r="H13" s="20">
        <f t="shared" si="3"/>
        <v>0</v>
      </c>
      <c r="I13" s="20">
        <f t="shared" si="3"/>
        <v>0.44444444444444442</v>
      </c>
      <c r="J13" s="20">
        <f t="shared" si="3"/>
        <v>0.55555555555555558</v>
      </c>
      <c r="K13">
        <v>1</v>
      </c>
      <c r="L13">
        <v>0</v>
      </c>
      <c r="M13" s="20">
        <v>1</v>
      </c>
      <c r="N13" s="20">
        <v>0</v>
      </c>
      <c r="O13" s="20">
        <v>0</v>
      </c>
      <c r="P13" s="20">
        <v>0</v>
      </c>
      <c r="Q13">
        <v>1</v>
      </c>
      <c r="R13">
        <v>0</v>
      </c>
      <c r="S13">
        <v>0</v>
      </c>
      <c r="T13">
        <v>0</v>
      </c>
      <c r="U13" s="20">
        <v>0</v>
      </c>
      <c r="V13" s="20">
        <v>1</v>
      </c>
      <c r="W13" s="20">
        <v>0</v>
      </c>
      <c r="X13" s="20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20">
        <v>1</v>
      </c>
      <c r="AE13" s="20">
        <v>0</v>
      </c>
      <c r="AF13" s="20">
        <v>0</v>
      </c>
      <c r="AG13" s="20">
        <v>1</v>
      </c>
      <c r="AH13" s="20">
        <v>0</v>
      </c>
      <c r="AI13">
        <v>1</v>
      </c>
      <c r="AJ13">
        <v>0</v>
      </c>
      <c r="AK13">
        <v>0</v>
      </c>
    </row>
    <row r="14" spans="1:37" ht="15" customHeight="1" x14ac:dyDescent="0.25">
      <c r="A14" t="s">
        <v>52</v>
      </c>
      <c r="B14" s="20">
        <v>1</v>
      </c>
      <c r="C14" s="20">
        <v>0</v>
      </c>
      <c r="D14">
        <f t="shared" ref="D14:F14" si="14">D39/$G39</f>
        <v>0</v>
      </c>
      <c r="E14">
        <f t="shared" si="14"/>
        <v>0.5</v>
      </c>
      <c r="F14">
        <f t="shared" si="14"/>
        <v>0.5</v>
      </c>
      <c r="G14">
        <v>0</v>
      </c>
      <c r="H14" s="20">
        <f t="shared" si="3"/>
        <v>0</v>
      </c>
      <c r="I14" s="20">
        <f t="shared" si="3"/>
        <v>0.5</v>
      </c>
      <c r="J14" s="20">
        <f t="shared" si="3"/>
        <v>0.5</v>
      </c>
      <c r="K14">
        <v>1</v>
      </c>
      <c r="L14">
        <v>0</v>
      </c>
      <c r="M14" s="20">
        <v>1</v>
      </c>
      <c r="N14" s="20">
        <v>0</v>
      </c>
      <c r="O14" s="20">
        <v>0</v>
      </c>
      <c r="P14" s="20">
        <v>0</v>
      </c>
      <c r="Q14">
        <v>1</v>
      </c>
      <c r="R14">
        <v>0</v>
      </c>
      <c r="S14">
        <v>0</v>
      </c>
      <c r="T14">
        <v>0</v>
      </c>
      <c r="U14" s="20">
        <v>1</v>
      </c>
      <c r="V14" s="20">
        <v>0</v>
      </c>
      <c r="W14" s="20">
        <v>0</v>
      </c>
      <c r="X14" s="20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 s="20">
        <v>0</v>
      </c>
      <c r="AE14" s="20">
        <v>0</v>
      </c>
      <c r="AF14" s="20">
        <v>0</v>
      </c>
      <c r="AG14" s="20">
        <v>1</v>
      </c>
      <c r="AH14" s="20">
        <v>0</v>
      </c>
      <c r="AI14">
        <v>1</v>
      </c>
      <c r="AJ14">
        <v>0</v>
      </c>
      <c r="AK14">
        <v>0</v>
      </c>
    </row>
    <row r="15" spans="1:37" ht="15" customHeight="1" x14ac:dyDescent="0.25">
      <c r="A15" t="s">
        <v>258</v>
      </c>
      <c r="B15" s="20">
        <v>1</v>
      </c>
      <c r="C15" s="20">
        <v>0</v>
      </c>
      <c r="D15">
        <f t="shared" ref="D15:F15" si="15">D40/$G40</f>
        <v>1</v>
      </c>
      <c r="E15">
        <f t="shared" si="15"/>
        <v>0</v>
      </c>
      <c r="F15">
        <f t="shared" si="15"/>
        <v>0</v>
      </c>
      <c r="G15">
        <v>0</v>
      </c>
      <c r="H15" s="20">
        <f t="shared" si="3"/>
        <v>0</v>
      </c>
      <c r="I15" s="20">
        <f t="shared" si="3"/>
        <v>0</v>
      </c>
      <c r="J15" s="20">
        <f t="shared" si="3"/>
        <v>1</v>
      </c>
      <c r="K15">
        <v>1</v>
      </c>
      <c r="L15">
        <v>0</v>
      </c>
      <c r="M15" s="20">
        <v>1</v>
      </c>
      <c r="N15" s="20">
        <v>0</v>
      </c>
      <c r="O15" s="20">
        <v>0</v>
      </c>
      <c r="P15" s="20">
        <v>0</v>
      </c>
      <c r="Q15">
        <v>1</v>
      </c>
      <c r="R15">
        <v>0</v>
      </c>
      <c r="S15">
        <v>0</v>
      </c>
      <c r="T15">
        <v>0</v>
      </c>
      <c r="U15" s="20">
        <v>1</v>
      </c>
      <c r="V15" s="20">
        <v>0</v>
      </c>
      <c r="W15" s="20">
        <v>0</v>
      </c>
      <c r="X15" s="20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 s="20">
        <v>0</v>
      </c>
      <c r="AE15" s="20">
        <v>1</v>
      </c>
      <c r="AF15" s="20">
        <v>0</v>
      </c>
      <c r="AG15" s="20">
        <v>0</v>
      </c>
      <c r="AH15" s="20">
        <v>0</v>
      </c>
      <c r="AI15">
        <v>1</v>
      </c>
      <c r="AJ15">
        <v>0</v>
      </c>
      <c r="AK15">
        <v>0</v>
      </c>
    </row>
    <row r="16" spans="1:37" ht="15" customHeight="1" x14ac:dyDescent="0.25">
      <c r="A16" t="s">
        <v>80</v>
      </c>
      <c r="B16" s="20">
        <v>1</v>
      </c>
      <c r="C16" s="20">
        <v>0</v>
      </c>
      <c r="D16">
        <f t="shared" ref="D16:F16" si="16">D41/$G41</f>
        <v>0.33333333333333331</v>
      </c>
      <c r="E16">
        <f t="shared" si="16"/>
        <v>0.33333333333333331</v>
      </c>
      <c r="F16">
        <f t="shared" si="16"/>
        <v>0.33333333333333331</v>
      </c>
      <c r="G16">
        <v>0</v>
      </c>
      <c r="H16" s="20">
        <f t="shared" si="3"/>
        <v>0.33333333333333331</v>
      </c>
      <c r="I16" s="20">
        <f t="shared" si="3"/>
        <v>0.66666666666666663</v>
      </c>
      <c r="J16" s="20">
        <f t="shared" si="3"/>
        <v>0</v>
      </c>
      <c r="K16">
        <v>1</v>
      </c>
      <c r="L16">
        <v>0</v>
      </c>
      <c r="M16" s="20">
        <v>0</v>
      </c>
      <c r="N16" s="20">
        <v>1</v>
      </c>
      <c r="O16" s="20">
        <v>0</v>
      </c>
      <c r="P16" s="20">
        <v>0</v>
      </c>
      <c r="Q16">
        <v>0</v>
      </c>
      <c r="R16">
        <v>0</v>
      </c>
      <c r="S16">
        <v>1</v>
      </c>
      <c r="T16">
        <v>0</v>
      </c>
      <c r="U16" s="20">
        <v>0</v>
      </c>
      <c r="V16" s="20">
        <v>0</v>
      </c>
      <c r="W16" s="20">
        <v>0</v>
      </c>
      <c r="X16" s="20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 s="20">
        <v>1</v>
      </c>
      <c r="AE16" s="20">
        <v>0</v>
      </c>
      <c r="AF16" s="20">
        <v>0</v>
      </c>
      <c r="AG16" s="20">
        <v>0</v>
      </c>
      <c r="AH16" s="20">
        <v>1</v>
      </c>
      <c r="AI16">
        <v>0</v>
      </c>
      <c r="AJ16">
        <v>1</v>
      </c>
      <c r="AK16">
        <v>0</v>
      </c>
    </row>
    <row r="17" spans="1:37" ht="15" customHeight="1" x14ac:dyDescent="0.25">
      <c r="A17" t="s">
        <v>32</v>
      </c>
      <c r="B17" s="20">
        <v>1</v>
      </c>
      <c r="C17" s="20">
        <v>0</v>
      </c>
      <c r="D17">
        <f t="shared" ref="D17:F17" si="17">D42/$G42</f>
        <v>0</v>
      </c>
      <c r="E17">
        <f t="shared" si="17"/>
        <v>0</v>
      </c>
      <c r="F17">
        <f t="shared" si="17"/>
        <v>1</v>
      </c>
      <c r="G17">
        <v>0</v>
      </c>
      <c r="H17" s="20">
        <f t="shared" si="3"/>
        <v>0</v>
      </c>
      <c r="I17" s="20">
        <f t="shared" si="3"/>
        <v>1</v>
      </c>
      <c r="J17" s="20">
        <f t="shared" si="3"/>
        <v>0</v>
      </c>
      <c r="K17">
        <v>1</v>
      </c>
      <c r="L17">
        <v>0</v>
      </c>
      <c r="M17" s="20">
        <v>1</v>
      </c>
      <c r="N17" s="20">
        <v>0</v>
      </c>
      <c r="O17" s="20">
        <v>0</v>
      </c>
      <c r="P17" s="20">
        <v>0</v>
      </c>
      <c r="Q17">
        <v>0</v>
      </c>
      <c r="R17">
        <v>1</v>
      </c>
      <c r="S17">
        <v>0</v>
      </c>
      <c r="T17">
        <v>0</v>
      </c>
      <c r="U17" s="20">
        <v>0</v>
      </c>
      <c r="V17" s="20">
        <v>1</v>
      </c>
      <c r="W17" s="20">
        <v>0</v>
      </c>
      <c r="X17" s="20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0">
        <v>1</v>
      </c>
      <c r="AE17" s="20">
        <v>1</v>
      </c>
      <c r="AF17" s="20">
        <v>0</v>
      </c>
      <c r="AG17" s="20">
        <v>0</v>
      </c>
      <c r="AH17" s="20">
        <v>0</v>
      </c>
      <c r="AI17">
        <v>1</v>
      </c>
      <c r="AJ17">
        <v>0</v>
      </c>
      <c r="AK17">
        <v>0</v>
      </c>
    </row>
    <row r="18" spans="1:37" ht="15" customHeight="1" x14ac:dyDescent="0.25">
      <c r="A18" t="s">
        <v>66</v>
      </c>
      <c r="B18" s="20">
        <v>1</v>
      </c>
      <c r="C18" s="20">
        <v>0</v>
      </c>
      <c r="D18">
        <v>0</v>
      </c>
      <c r="E18">
        <v>0</v>
      </c>
      <c r="F18">
        <v>0</v>
      </c>
      <c r="G18">
        <v>1</v>
      </c>
      <c r="H18" s="20">
        <f t="shared" si="3"/>
        <v>0</v>
      </c>
      <c r="I18" s="20">
        <f t="shared" si="3"/>
        <v>1</v>
      </c>
      <c r="J18" s="20">
        <f t="shared" si="3"/>
        <v>0</v>
      </c>
      <c r="K18">
        <v>1</v>
      </c>
      <c r="L18">
        <v>0</v>
      </c>
      <c r="M18" s="20">
        <v>1</v>
      </c>
      <c r="N18" s="20">
        <v>0</v>
      </c>
      <c r="O18" s="20">
        <v>0</v>
      </c>
      <c r="P18" s="20">
        <v>0</v>
      </c>
      <c r="Q18">
        <v>1</v>
      </c>
      <c r="R18">
        <v>0</v>
      </c>
      <c r="S18">
        <v>0</v>
      </c>
      <c r="T18">
        <v>0</v>
      </c>
      <c r="U18" s="20">
        <v>1</v>
      </c>
      <c r="V18" s="20">
        <v>0</v>
      </c>
      <c r="W18" s="20">
        <v>0</v>
      </c>
      <c r="X18" s="20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20">
        <v>0</v>
      </c>
      <c r="AE18" s="20">
        <v>1</v>
      </c>
      <c r="AF18" s="20">
        <v>0</v>
      </c>
      <c r="AG18" s="20">
        <v>0</v>
      </c>
      <c r="AH18" s="20">
        <v>0</v>
      </c>
      <c r="AI18">
        <v>0</v>
      </c>
      <c r="AJ18">
        <v>1</v>
      </c>
      <c r="AK18">
        <v>0</v>
      </c>
    </row>
    <row r="19" spans="1:37" ht="15" customHeight="1" x14ac:dyDescent="0.25">
      <c r="A19" t="s">
        <v>260</v>
      </c>
      <c r="B19" s="20">
        <v>1</v>
      </c>
      <c r="C19" s="20">
        <v>0</v>
      </c>
      <c r="D19">
        <f t="shared" ref="D19:F19" si="18">D44/$G44</f>
        <v>0</v>
      </c>
      <c r="E19">
        <f t="shared" si="18"/>
        <v>0</v>
      </c>
      <c r="F19">
        <f t="shared" si="18"/>
        <v>1</v>
      </c>
      <c r="G19">
        <v>0</v>
      </c>
      <c r="H19" s="20">
        <f t="shared" si="3"/>
        <v>0</v>
      </c>
      <c r="I19" s="20">
        <f t="shared" si="3"/>
        <v>0.7142857142857143</v>
      </c>
      <c r="J19" s="20">
        <f t="shared" si="3"/>
        <v>0.2857142857142857</v>
      </c>
      <c r="K19">
        <v>1</v>
      </c>
      <c r="L19">
        <v>0</v>
      </c>
      <c r="M19" s="20">
        <v>1</v>
      </c>
      <c r="N19" s="20">
        <v>0</v>
      </c>
      <c r="O19" s="20">
        <v>0</v>
      </c>
      <c r="P19" s="20">
        <v>0</v>
      </c>
      <c r="Q19">
        <v>1</v>
      </c>
      <c r="R19">
        <v>0</v>
      </c>
      <c r="S19">
        <v>0</v>
      </c>
      <c r="T19">
        <v>0</v>
      </c>
      <c r="U19" s="20">
        <v>0</v>
      </c>
      <c r="V19" s="20">
        <v>0</v>
      </c>
      <c r="W19" s="20">
        <v>1</v>
      </c>
      <c r="X19" s="20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 s="20">
        <v>0</v>
      </c>
      <c r="AE19" s="20">
        <v>1</v>
      </c>
      <c r="AF19" s="20">
        <v>0</v>
      </c>
      <c r="AG19" s="20">
        <v>0</v>
      </c>
      <c r="AH19" s="20">
        <v>0</v>
      </c>
      <c r="AI19">
        <v>1</v>
      </c>
      <c r="AJ19">
        <v>0</v>
      </c>
      <c r="AK19">
        <v>0</v>
      </c>
    </row>
    <row r="20" spans="1:37" ht="15" customHeight="1" x14ac:dyDescent="0.25">
      <c r="A20" t="s">
        <v>86</v>
      </c>
      <c r="B20" s="20">
        <v>1</v>
      </c>
      <c r="C20" s="20">
        <v>0</v>
      </c>
      <c r="D20">
        <f t="shared" ref="D20:F20" si="19">D45/$G45</f>
        <v>0</v>
      </c>
      <c r="E20">
        <f t="shared" si="19"/>
        <v>1</v>
      </c>
      <c r="F20">
        <f t="shared" si="19"/>
        <v>0</v>
      </c>
      <c r="G20">
        <v>0</v>
      </c>
      <c r="H20" s="20">
        <f t="shared" si="3"/>
        <v>0</v>
      </c>
      <c r="I20" s="20">
        <f t="shared" si="3"/>
        <v>1</v>
      </c>
      <c r="J20" s="20">
        <f t="shared" si="3"/>
        <v>0</v>
      </c>
      <c r="K20">
        <v>1</v>
      </c>
      <c r="L20">
        <v>0</v>
      </c>
      <c r="M20" s="20">
        <v>0</v>
      </c>
      <c r="N20" s="20">
        <v>0</v>
      </c>
      <c r="O20" s="20">
        <v>0</v>
      </c>
      <c r="P20" s="20">
        <v>1</v>
      </c>
      <c r="Q20">
        <v>0</v>
      </c>
      <c r="R20">
        <v>0</v>
      </c>
      <c r="S20">
        <v>1</v>
      </c>
      <c r="T20">
        <v>0</v>
      </c>
      <c r="U20" s="20">
        <v>0</v>
      </c>
      <c r="V20" s="20">
        <v>0</v>
      </c>
      <c r="W20" s="20">
        <v>0</v>
      </c>
      <c r="X20" s="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 s="20">
        <v>1</v>
      </c>
      <c r="AE20" s="20">
        <v>0</v>
      </c>
      <c r="AF20" s="20">
        <v>1</v>
      </c>
      <c r="AG20" s="20">
        <v>0</v>
      </c>
      <c r="AH20" s="20">
        <v>0</v>
      </c>
      <c r="AI20">
        <v>0</v>
      </c>
      <c r="AJ20">
        <v>1</v>
      </c>
      <c r="AK20">
        <v>0</v>
      </c>
    </row>
    <row r="21" spans="1:37" ht="15" customHeight="1" x14ac:dyDescent="0.25">
      <c r="A21" t="s">
        <v>45</v>
      </c>
      <c r="B21" s="20">
        <v>1</v>
      </c>
      <c r="C21" s="20">
        <v>0</v>
      </c>
      <c r="D21">
        <v>0</v>
      </c>
      <c r="E21">
        <v>0</v>
      </c>
      <c r="F21">
        <v>0</v>
      </c>
      <c r="G21">
        <v>1</v>
      </c>
      <c r="H21" s="20">
        <f t="shared" si="3"/>
        <v>0</v>
      </c>
      <c r="I21" s="20">
        <f t="shared" si="3"/>
        <v>1</v>
      </c>
      <c r="J21" s="20">
        <f t="shared" si="3"/>
        <v>0</v>
      </c>
      <c r="K21">
        <v>1</v>
      </c>
      <c r="L21">
        <v>0</v>
      </c>
      <c r="M21" s="20">
        <v>1</v>
      </c>
      <c r="N21" s="20">
        <v>0</v>
      </c>
      <c r="O21" s="20">
        <v>0</v>
      </c>
      <c r="P21" s="20">
        <v>0</v>
      </c>
      <c r="Q21">
        <v>1</v>
      </c>
      <c r="R21">
        <v>0</v>
      </c>
      <c r="S21">
        <v>0</v>
      </c>
      <c r="T21">
        <v>0</v>
      </c>
      <c r="U21" s="20">
        <v>1</v>
      </c>
      <c r="V21" s="20">
        <v>0</v>
      </c>
      <c r="W21" s="20">
        <v>0</v>
      </c>
      <c r="X21" s="20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0">
        <v>1</v>
      </c>
      <c r="AE21" s="20">
        <v>1</v>
      </c>
      <c r="AF21" s="20">
        <v>0</v>
      </c>
      <c r="AG21" s="20">
        <v>0</v>
      </c>
      <c r="AH21" s="20">
        <v>0</v>
      </c>
      <c r="AI21">
        <v>1</v>
      </c>
      <c r="AJ21">
        <v>0</v>
      </c>
      <c r="AK21">
        <v>0</v>
      </c>
    </row>
    <row r="22" spans="1:37" ht="15" customHeight="1" x14ac:dyDescent="0.25">
      <c r="A22" t="s">
        <v>28</v>
      </c>
      <c r="B22" s="20"/>
      <c r="C22" s="20"/>
      <c r="H22" s="20"/>
      <c r="I22" s="20"/>
      <c r="J22" s="20"/>
      <c r="M22" s="20"/>
      <c r="N22" s="20"/>
      <c r="O22" s="20"/>
      <c r="P22" s="20"/>
      <c r="U22" s="20"/>
      <c r="V22" s="20"/>
      <c r="W22" s="20"/>
      <c r="X22" s="20"/>
      <c r="AD22" s="20"/>
      <c r="AE22" s="20"/>
      <c r="AF22" s="20"/>
      <c r="AG22" s="20"/>
      <c r="AH22" s="20"/>
    </row>
    <row r="23" spans="1:37" ht="15" customHeight="1" x14ac:dyDescent="0.25">
      <c r="B23" s="20" t="s">
        <v>5</v>
      </c>
      <c r="C23" s="20" t="s">
        <v>5</v>
      </c>
      <c r="D23" t="s">
        <v>8</v>
      </c>
      <c r="E23" t="s">
        <v>8</v>
      </c>
      <c r="F23" t="s">
        <v>8</v>
      </c>
      <c r="G23" t="s">
        <v>8</v>
      </c>
      <c r="H23" s="20" t="s">
        <v>297</v>
      </c>
      <c r="I23" s="20" t="s">
        <v>297</v>
      </c>
      <c r="J23" s="20" t="s">
        <v>297</v>
      </c>
      <c r="K23" t="s">
        <v>298</v>
      </c>
      <c r="L23" t="s">
        <v>298</v>
      </c>
      <c r="M23" s="20" t="s">
        <v>16</v>
      </c>
      <c r="N23" s="20" t="s">
        <v>16</v>
      </c>
      <c r="O23" s="20" t="s">
        <v>16</v>
      </c>
      <c r="P23" s="20" t="s">
        <v>16</v>
      </c>
      <c r="Q23" t="s">
        <v>236</v>
      </c>
      <c r="R23" t="s">
        <v>236</v>
      </c>
      <c r="S23" t="s">
        <v>236</v>
      </c>
      <c r="T23" t="s">
        <v>236</v>
      </c>
      <c r="U23" s="20" t="s">
        <v>17</v>
      </c>
      <c r="V23" s="20" t="s">
        <v>17</v>
      </c>
      <c r="W23" s="20" t="s">
        <v>17</v>
      </c>
      <c r="X23" s="20" t="s">
        <v>17</v>
      </c>
      <c r="Y23" t="s">
        <v>19</v>
      </c>
      <c r="Z23" t="s">
        <v>19</v>
      </c>
      <c r="AA23" t="s">
        <v>19</v>
      </c>
      <c r="AB23" t="s">
        <v>19</v>
      </c>
      <c r="AC23" t="s">
        <v>19</v>
      </c>
      <c r="AD23" s="20" t="s">
        <v>19</v>
      </c>
      <c r="AE23" s="20" t="s">
        <v>299</v>
      </c>
      <c r="AF23" s="20" t="s">
        <v>299</v>
      </c>
      <c r="AG23" s="20" t="s">
        <v>299</v>
      </c>
      <c r="AH23" s="20" t="s">
        <v>299</v>
      </c>
      <c r="AI23" t="s">
        <v>300</v>
      </c>
      <c r="AJ23" t="s">
        <v>300</v>
      </c>
      <c r="AK23" t="s">
        <v>300</v>
      </c>
    </row>
    <row r="24" spans="1:37" ht="15" customHeight="1" x14ac:dyDescent="0.25">
      <c r="A24" t="s">
        <v>1</v>
      </c>
      <c r="B24" s="20" t="s">
        <v>106</v>
      </c>
      <c r="C24" s="20" t="s">
        <v>187</v>
      </c>
      <c r="D24" t="s">
        <v>289</v>
      </c>
      <c r="E24" t="s">
        <v>290</v>
      </c>
      <c r="F24" t="s">
        <v>291</v>
      </c>
      <c r="G24" t="s">
        <v>292</v>
      </c>
      <c r="H24" s="20" t="s">
        <v>279</v>
      </c>
      <c r="I24" s="20" t="s">
        <v>280</v>
      </c>
      <c r="J24" s="20" t="s">
        <v>281</v>
      </c>
      <c r="K24" t="s">
        <v>109</v>
      </c>
      <c r="L24" t="s">
        <v>285</v>
      </c>
      <c r="M24" s="20" t="s">
        <v>92</v>
      </c>
      <c r="N24" s="20" t="s">
        <v>228</v>
      </c>
      <c r="O24" s="20" t="s">
        <v>184</v>
      </c>
      <c r="P24" s="20" t="s">
        <v>98</v>
      </c>
      <c r="Q24" t="s">
        <v>293</v>
      </c>
      <c r="R24" t="s">
        <v>294</v>
      </c>
      <c r="S24" t="s">
        <v>295</v>
      </c>
      <c r="T24" t="s">
        <v>296</v>
      </c>
      <c r="U24" s="20" t="s">
        <v>168</v>
      </c>
      <c r="V24" s="20" t="s">
        <v>110</v>
      </c>
      <c r="W24" s="20" t="s">
        <v>133</v>
      </c>
      <c r="X24" s="20" t="s">
        <v>98</v>
      </c>
      <c r="Y24" t="s">
        <v>192</v>
      </c>
      <c r="Z24" t="s">
        <v>205</v>
      </c>
      <c r="AA24" t="s">
        <v>177</v>
      </c>
      <c r="AB24" t="s">
        <v>184</v>
      </c>
      <c r="AC24" t="s">
        <v>264</v>
      </c>
      <c r="AD24" s="20" t="s">
        <v>98</v>
      </c>
      <c r="AE24" s="20" t="s">
        <v>102</v>
      </c>
      <c r="AF24" s="20" t="s">
        <v>148</v>
      </c>
      <c r="AG24" s="20" t="s">
        <v>185</v>
      </c>
      <c r="AH24" s="20" t="s">
        <v>98</v>
      </c>
      <c r="AI24" t="s">
        <v>170</v>
      </c>
      <c r="AJ24" t="s">
        <v>144</v>
      </c>
      <c r="AK24" t="s">
        <v>287</v>
      </c>
    </row>
    <row r="27" spans="1:37" ht="15" customHeight="1" x14ac:dyDescent="0.25">
      <c r="D27">
        <v>1</v>
      </c>
      <c r="E27">
        <v>1</v>
      </c>
      <c r="F27">
        <v>1</v>
      </c>
      <c r="G27">
        <f>SUM(D27:F27)</f>
        <v>3</v>
      </c>
      <c r="H27">
        <v>1</v>
      </c>
      <c r="I27">
        <v>7</v>
      </c>
      <c r="J27">
        <v>0</v>
      </c>
      <c r="K27">
        <f>SUM(H27:J27)</f>
        <v>8</v>
      </c>
    </row>
    <row r="28" spans="1:37" ht="15" customHeight="1" x14ac:dyDescent="0.25">
      <c r="D28">
        <v>0</v>
      </c>
      <c r="E28">
        <v>1</v>
      </c>
      <c r="F28">
        <v>0</v>
      </c>
      <c r="G28">
        <f t="shared" ref="G28:G46" si="20">SUM(D28:F28)</f>
        <v>1</v>
      </c>
      <c r="H28">
        <v>0</v>
      </c>
      <c r="I28">
        <v>7</v>
      </c>
      <c r="J28">
        <v>0</v>
      </c>
      <c r="K28">
        <f t="shared" ref="K28:K46" si="21">SUM(H28:J28)</f>
        <v>7</v>
      </c>
    </row>
    <row r="29" spans="1:37" ht="15" customHeight="1" x14ac:dyDescent="0.25">
      <c r="D29">
        <v>0</v>
      </c>
      <c r="E29">
        <v>0</v>
      </c>
      <c r="F29">
        <v>1</v>
      </c>
      <c r="G29">
        <f t="shared" si="20"/>
        <v>1</v>
      </c>
      <c r="H29">
        <v>0</v>
      </c>
      <c r="I29">
        <v>4</v>
      </c>
      <c r="J29">
        <v>10</v>
      </c>
      <c r="K29">
        <f t="shared" si="21"/>
        <v>14</v>
      </c>
    </row>
    <row r="30" spans="1:37" ht="15" customHeight="1" x14ac:dyDescent="0.25">
      <c r="D30">
        <v>1</v>
      </c>
      <c r="E30">
        <v>1</v>
      </c>
      <c r="F30">
        <v>1</v>
      </c>
      <c r="G30">
        <f t="shared" si="20"/>
        <v>3</v>
      </c>
      <c r="H30">
        <v>1</v>
      </c>
      <c r="I30">
        <v>3</v>
      </c>
      <c r="J30">
        <v>0</v>
      </c>
      <c r="K30">
        <f t="shared" si="21"/>
        <v>4</v>
      </c>
    </row>
    <row r="31" spans="1:37" ht="15" customHeight="1" x14ac:dyDescent="0.25">
      <c r="D31">
        <v>1</v>
      </c>
      <c r="E31">
        <v>1</v>
      </c>
      <c r="F31">
        <v>1</v>
      </c>
      <c r="G31">
        <f t="shared" si="20"/>
        <v>3</v>
      </c>
      <c r="H31">
        <v>0</v>
      </c>
      <c r="I31">
        <v>5</v>
      </c>
      <c r="J31">
        <v>5</v>
      </c>
      <c r="K31">
        <f t="shared" si="21"/>
        <v>10</v>
      </c>
    </row>
    <row r="32" spans="1:37" ht="15" customHeight="1" x14ac:dyDescent="0.25">
      <c r="D32">
        <v>1</v>
      </c>
      <c r="E32">
        <v>1</v>
      </c>
      <c r="F32">
        <v>1</v>
      </c>
      <c r="G32">
        <f t="shared" si="20"/>
        <v>3</v>
      </c>
      <c r="H32">
        <v>0</v>
      </c>
      <c r="I32">
        <v>6</v>
      </c>
      <c r="J32">
        <v>5</v>
      </c>
      <c r="K32">
        <f t="shared" si="21"/>
        <v>11</v>
      </c>
    </row>
    <row r="33" spans="4:11" ht="15" customHeight="1" x14ac:dyDescent="0.25">
      <c r="D33">
        <v>1</v>
      </c>
      <c r="E33">
        <v>1</v>
      </c>
      <c r="F33">
        <v>1</v>
      </c>
      <c r="G33">
        <f t="shared" si="20"/>
        <v>3</v>
      </c>
      <c r="H33">
        <v>0</v>
      </c>
      <c r="I33">
        <v>3</v>
      </c>
      <c r="J33">
        <v>0</v>
      </c>
      <c r="K33">
        <f t="shared" si="21"/>
        <v>3</v>
      </c>
    </row>
    <row r="34" spans="4:11" ht="15" customHeight="1" x14ac:dyDescent="0.25">
      <c r="D34">
        <v>1</v>
      </c>
      <c r="E34">
        <v>0</v>
      </c>
      <c r="F34">
        <v>0</v>
      </c>
      <c r="G34">
        <f t="shared" si="20"/>
        <v>1</v>
      </c>
      <c r="H34">
        <v>0</v>
      </c>
      <c r="I34">
        <v>6</v>
      </c>
      <c r="J34">
        <v>2</v>
      </c>
      <c r="K34">
        <f t="shared" si="21"/>
        <v>8</v>
      </c>
    </row>
    <row r="35" spans="4:11" ht="15" customHeight="1" x14ac:dyDescent="0.25">
      <c r="D35">
        <v>1</v>
      </c>
      <c r="E35">
        <v>0</v>
      </c>
      <c r="F35">
        <v>0</v>
      </c>
      <c r="G35">
        <f t="shared" si="20"/>
        <v>1</v>
      </c>
      <c r="H35">
        <v>0</v>
      </c>
      <c r="I35">
        <v>6</v>
      </c>
      <c r="J35">
        <v>2</v>
      </c>
      <c r="K35">
        <f t="shared" si="21"/>
        <v>8</v>
      </c>
    </row>
    <row r="36" spans="4:11" ht="15" customHeight="1" x14ac:dyDescent="0.25">
      <c r="D36">
        <v>0</v>
      </c>
      <c r="E36">
        <v>1</v>
      </c>
      <c r="F36">
        <v>0</v>
      </c>
      <c r="G36">
        <f t="shared" si="20"/>
        <v>1</v>
      </c>
      <c r="H36">
        <v>1</v>
      </c>
      <c r="I36">
        <v>6</v>
      </c>
      <c r="J36">
        <v>0</v>
      </c>
      <c r="K36">
        <f t="shared" si="21"/>
        <v>7</v>
      </c>
    </row>
    <row r="37" spans="4:11" ht="15" customHeight="1" x14ac:dyDescent="0.25">
      <c r="D37">
        <v>0</v>
      </c>
      <c r="E37">
        <v>1</v>
      </c>
      <c r="F37">
        <v>1</v>
      </c>
      <c r="G37">
        <f t="shared" si="20"/>
        <v>2</v>
      </c>
      <c r="H37">
        <v>0</v>
      </c>
      <c r="I37">
        <v>7</v>
      </c>
      <c r="J37">
        <v>5</v>
      </c>
      <c r="K37">
        <f t="shared" si="21"/>
        <v>12</v>
      </c>
    </row>
    <row r="38" spans="4:11" ht="15" customHeight="1" x14ac:dyDescent="0.25">
      <c r="D38">
        <v>1</v>
      </c>
      <c r="E38">
        <v>1</v>
      </c>
      <c r="F38">
        <v>1</v>
      </c>
      <c r="G38">
        <f t="shared" si="20"/>
        <v>3</v>
      </c>
      <c r="H38">
        <v>0</v>
      </c>
      <c r="I38">
        <v>4</v>
      </c>
      <c r="J38">
        <v>5</v>
      </c>
      <c r="K38">
        <f t="shared" si="21"/>
        <v>9</v>
      </c>
    </row>
    <row r="39" spans="4:11" ht="15" customHeight="1" x14ac:dyDescent="0.25">
      <c r="D39">
        <v>0</v>
      </c>
      <c r="E39">
        <v>1</v>
      </c>
      <c r="F39">
        <v>1</v>
      </c>
      <c r="G39">
        <f t="shared" si="20"/>
        <v>2</v>
      </c>
      <c r="H39">
        <v>0</v>
      </c>
      <c r="I39">
        <v>5</v>
      </c>
      <c r="J39">
        <v>5</v>
      </c>
      <c r="K39">
        <f t="shared" si="21"/>
        <v>10</v>
      </c>
    </row>
    <row r="40" spans="4:11" ht="15" customHeight="1" x14ac:dyDescent="0.25">
      <c r="D40">
        <v>1</v>
      </c>
      <c r="E40">
        <v>0</v>
      </c>
      <c r="F40">
        <v>0</v>
      </c>
      <c r="G40">
        <f t="shared" si="20"/>
        <v>1</v>
      </c>
      <c r="H40">
        <v>0</v>
      </c>
      <c r="I40">
        <v>0</v>
      </c>
      <c r="J40">
        <v>15</v>
      </c>
      <c r="K40">
        <f t="shared" si="21"/>
        <v>15</v>
      </c>
    </row>
    <row r="41" spans="4:11" ht="15" customHeight="1" x14ac:dyDescent="0.25">
      <c r="D41">
        <v>1</v>
      </c>
      <c r="E41">
        <v>1</v>
      </c>
      <c r="F41">
        <v>1</v>
      </c>
      <c r="G41">
        <f t="shared" si="20"/>
        <v>3</v>
      </c>
      <c r="H41">
        <v>1</v>
      </c>
      <c r="I41">
        <v>2</v>
      </c>
      <c r="J41">
        <v>0</v>
      </c>
      <c r="K41">
        <f t="shared" si="21"/>
        <v>3</v>
      </c>
    </row>
    <row r="42" spans="4:11" ht="15" customHeight="1" x14ac:dyDescent="0.25">
      <c r="D42">
        <v>0</v>
      </c>
      <c r="E42">
        <v>0</v>
      </c>
      <c r="F42">
        <v>1</v>
      </c>
      <c r="G42">
        <f t="shared" si="20"/>
        <v>1</v>
      </c>
      <c r="H42">
        <v>0</v>
      </c>
      <c r="I42">
        <v>7</v>
      </c>
      <c r="J42">
        <v>0</v>
      </c>
      <c r="K42">
        <f t="shared" si="21"/>
        <v>7</v>
      </c>
    </row>
    <row r="43" spans="4:11" ht="15" customHeight="1" x14ac:dyDescent="0.25">
      <c r="D43">
        <v>0</v>
      </c>
      <c r="E43">
        <v>0</v>
      </c>
      <c r="F43">
        <v>0</v>
      </c>
      <c r="G43">
        <f t="shared" si="20"/>
        <v>0</v>
      </c>
      <c r="H43">
        <v>0</v>
      </c>
      <c r="I43">
        <v>3</v>
      </c>
      <c r="J43">
        <v>0</v>
      </c>
      <c r="K43">
        <f t="shared" si="21"/>
        <v>3</v>
      </c>
    </row>
    <row r="44" spans="4:11" ht="15" customHeight="1" x14ac:dyDescent="0.25">
      <c r="D44">
        <v>0</v>
      </c>
      <c r="E44">
        <v>0</v>
      </c>
      <c r="F44">
        <v>1</v>
      </c>
      <c r="G44">
        <f t="shared" si="20"/>
        <v>1</v>
      </c>
      <c r="H44">
        <v>0</v>
      </c>
      <c r="I44">
        <v>5</v>
      </c>
      <c r="J44">
        <v>2</v>
      </c>
      <c r="K44">
        <f t="shared" si="21"/>
        <v>7</v>
      </c>
    </row>
    <row r="45" spans="4:11" ht="15" customHeight="1" x14ac:dyDescent="0.25">
      <c r="D45">
        <v>0</v>
      </c>
      <c r="E45">
        <v>1</v>
      </c>
      <c r="F45">
        <v>0</v>
      </c>
      <c r="G45">
        <f t="shared" si="20"/>
        <v>1</v>
      </c>
      <c r="H45">
        <v>0</v>
      </c>
      <c r="I45">
        <v>2</v>
      </c>
      <c r="J45">
        <v>0</v>
      </c>
      <c r="K45">
        <f t="shared" si="21"/>
        <v>2</v>
      </c>
    </row>
    <row r="46" spans="4:11" ht="15" customHeight="1" x14ac:dyDescent="0.25">
      <c r="D46">
        <v>0</v>
      </c>
      <c r="E46">
        <v>0</v>
      </c>
      <c r="F46">
        <v>0</v>
      </c>
      <c r="G46">
        <f t="shared" si="20"/>
        <v>0</v>
      </c>
      <c r="H46">
        <v>0</v>
      </c>
      <c r="I46">
        <v>7</v>
      </c>
      <c r="J46">
        <v>0</v>
      </c>
      <c r="K46">
        <f t="shared" si="21"/>
        <v>7</v>
      </c>
    </row>
  </sheetData>
  <conditionalFormatting sqref="H27:J46 D27:F46">
    <cfRule type="cellIs" dxfId="0" priority="3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8575-6AEB-4C3C-B681-C94663A2A320}">
  <dimension ref="A1:AK23"/>
  <sheetViews>
    <sheetView tabSelected="1" workbookViewId="0">
      <selection activeCell="Z29" sqref="Z29"/>
    </sheetView>
  </sheetViews>
  <sheetFormatPr defaultRowHeight="15" x14ac:dyDescent="0.25"/>
  <cols>
    <col min="24" max="24" width="15" customWidth="1"/>
  </cols>
  <sheetData>
    <row r="1" spans="1:37" x14ac:dyDescent="0.25">
      <c r="A1" t="s">
        <v>1</v>
      </c>
      <c r="B1" t="s">
        <v>5</v>
      </c>
      <c r="C1" t="s">
        <v>5</v>
      </c>
      <c r="D1" t="s">
        <v>8</v>
      </c>
      <c r="E1" t="s">
        <v>8</v>
      </c>
      <c r="F1" t="s">
        <v>8</v>
      </c>
      <c r="G1" t="s">
        <v>8</v>
      </c>
      <c r="H1" t="s">
        <v>297</v>
      </c>
      <c r="I1" t="s">
        <v>297</v>
      </c>
      <c r="J1" t="s">
        <v>297</v>
      </c>
      <c r="K1" t="s">
        <v>298</v>
      </c>
      <c r="L1" t="s">
        <v>298</v>
      </c>
      <c r="M1" t="s">
        <v>16</v>
      </c>
      <c r="N1" t="s">
        <v>16</v>
      </c>
      <c r="O1" t="s">
        <v>16</v>
      </c>
      <c r="P1" t="s">
        <v>16</v>
      </c>
      <c r="Q1" t="s">
        <v>236</v>
      </c>
      <c r="R1" t="s">
        <v>236</v>
      </c>
      <c r="S1" t="s">
        <v>236</v>
      </c>
      <c r="T1" t="s">
        <v>236</v>
      </c>
      <c r="U1" t="s">
        <v>17</v>
      </c>
      <c r="V1" t="s">
        <v>17</v>
      </c>
      <c r="W1" t="s">
        <v>17</v>
      </c>
      <c r="X1" t="s">
        <v>17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299</v>
      </c>
      <c r="AF1" t="s">
        <v>299</v>
      </c>
      <c r="AG1" t="s">
        <v>299</v>
      </c>
      <c r="AH1" t="s">
        <v>299</v>
      </c>
      <c r="AI1" t="s">
        <v>300</v>
      </c>
      <c r="AJ1" t="s">
        <v>300</v>
      </c>
      <c r="AK1" t="s">
        <v>300</v>
      </c>
    </row>
    <row r="2" spans="1:37" x14ac:dyDescent="0.25">
      <c r="A2" t="s">
        <v>1</v>
      </c>
      <c r="B2" t="s">
        <v>106</v>
      </c>
      <c r="C2" t="s">
        <v>187</v>
      </c>
      <c r="D2" t="s">
        <v>289</v>
      </c>
      <c r="E2" t="s">
        <v>290</v>
      </c>
      <c r="F2" t="s">
        <v>291</v>
      </c>
      <c r="G2" t="s">
        <v>292</v>
      </c>
      <c r="H2" t="s">
        <v>279</v>
      </c>
      <c r="I2" t="s">
        <v>280</v>
      </c>
      <c r="J2" t="s">
        <v>281</v>
      </c>
      <c r="K2" t="s">
        <v>109</v>
      </c>
      <c r="L2" t="s">
        <v>285</v>
      </c>
      <c r="M2" t="s">
        <v>92</v>
      </c>
      <c r="N2" t="s">
        <v>228</v>
      </c>
      <c r="O2" t="s">
        <v>184</v>
      </c>
      <c r="P2" t="s">
        <v>98</v>
      </c>
      <c r="Q2" t="s">
        <v>293</v>
      </c>
      <c r="R2" t="s">
        <v>294</v>
      </c>
      <c r="S2" t="s">
        <v>295</v>
      </c>
      <c r="T2" t="s">
        <v>296</v>
      </c>
      <c r="U2" t="s">
        <v>168</v>
      </c>
      <c r="V2" t="s">
        <v>110</v>
      </c>
      <c r="W2" t="s">
        <v>133</v>
      </c>
      <c r="X2" t="s">
        <v>98</v>
      </c>
      <c r="Y2" t="s">
        <v>192</v>
      </c>
      <c r="Z2" t="s">
        <v>205</v>
      </c>
      <c r="AA2" t="s">
        <v>177</v>
      </c>
      <c r="AB2" t="s">
        <v>184</v>
      </c>
      <c r="AC2" t="s">
        <v>264</v>
      </c>
      <c r="AD2" t="s">
        <v>98</v>
      </c>
      <c r="AE2" t="s">
        <v>102</v>
      </c>
      <c r="AF2" t="s">
        <v>148</v>
      </c>
      <c r="AG2" t="s">
        <v>185</v>
      </c>
      <c r="AH2" t="s">
        <v>98</v>
      </c>
      <c r="AI2" t="s">
        <v>170</v>
      </c>
      <c r="AJ2" t="s">
        <v>144</v>
      </c>
      <c r="AK2" t="s">
        <v>287</v>
      </c>
    </row>
    <row r="3" spans="1:37" x14ac:dyDescent="0.25">
      <c r="A3" t="s">
        <v>72</v>
      </c>
      <c r="B3">
        <v>1</v>
      </c>
      <c r="C3">
        <v>0</v>
      </c>
      <c r="D3">
        <v>0.33333333333333331</v>
      </c>
      <c r="E3">
        <v>0.33333333333333331</v>
      </c>
      <c r="F3">
        <v>0.33333333333333331</v>
      </c>
      <c r="G3">
        <v>0</v>
      </c>
      <c r="H3">
        <v>0.125</v>
      </c>
      <c r="I3">
        <v>0.875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5">
      <c r="A4" t="s">
        <v>42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</row>
    <row r="5" spans="1:37" x14ac:dyDescent="0.25">
      <c r="A5" t="s">
        <v>29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0.2857142857142857</v>
      </c>
      <c r="J5">
        <v>0.7142857142857143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5">
      <c r="A6" t="s">
        <v>83</v>
      </c>
      <c r="B6">
        <v>1</v>
      </c>
      <c r="C6">
        <v>0</v>
      </c>
      <c r="D6">
        <v>0.33333333333333331</v>
      </c>
      <c r="E6">
        <v>0.33333333333333331</v>
      </c>
      <c r="F6">
        <v>0.33333333333333331</v>
      </c>
      <c r="G6">
        <v>0</v>
      </c>
      <c r="H6">
        <v>0.25</v>
      </c>
      <c r="I6">
        <v>0.75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</row>
    <row r="7" spans="1:37" x14ac:dyDescent="0.25">
      <c r="A7" t="s">
        <v>55</v>
      </c>
      <c r="B7">
        <v>0</v>
      </c>
      <c r="C7">
        <v>1</v>
      </c>
      <c r="D7">
        <v>0.33333333333333331</v>
      </c>
      <c r="E7">
        <v>0.33333333333333331</v>
      </c>
      <c r="F7">
        <v>0.33333333333333331</v>
      </c>
      <c r="G7">
        <v>0</v>
      </c>
      <c r="H7">
        <v>0</v>
      </c>
      <c r="I7">
        <v>0.5</v>
      </c>
      <c r="J7">
        <v>0.5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</row>
    <row r="8" spans="1:37" x14ac:dyDescent="0.25">
      <c r="A8" t="s">
        <v>259</v>
      </c>
      <c r="B8">
        <v>1</v>
      </c>
      <c r="C8">
        <v>0</v>
      </c>
      <c r="D8">
        <v>0.33333333333333331</v>
      </c>
      <c r="E8">
        <v>0.33333333333333331</v>
      </c>
      <c r="F8">
        <v>0.33333333333333331</v>
      </c>
      <c r="G8">
        <v>0</v>
      </c>
      <c r="H8">
        <v>0</v>
      </c>
      <c r="I8">
        <v>0.54545454545454541</v>
      </c>
      <c r="J8">
        <v>0.45454545454545453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</row>
    <row r="9" spans="1:37" x14ac:dyDescent="0.25">
      <c r="A9" t="s">
        <v>63</v>
      </c>
      <c r="B9">
        <v>1</v>
      </c>
      <c r="C9">
        <v>0</v>
      </c>
      <c r="D9">
        <v>0.33333333333333331</v>
      </c>
      <c r="E9">
        <v>0.33333333333333331</v>
      </c>
      <c r="F9">
        <v>0.33333333333333331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</row>
    <row r="10" spans="1:37" x14ac:dyDescent="0.25">
      <c r="A10" t="s">
        <v>57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0.75</v>
      </c>
      <c r="J10">
        <v>0.25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</row>
    <row r="11" spans="1:37" x14ac:dyDescent="0.25">
      <c r="A11" t="s">
        <v>76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0.75</v>
      </c>
      <c r="J11">
        <v>0.25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</row>
    <row r="12" spans="1:37" x14ac:dyDescent="0.25">
      <c r="A12" t="s">
        <v>37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0.14285714285714285</v>
      </c>
      <c r="I12">
        <v>0.8571428571428571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</row>
    <row r="13" spans="1:37" x14ac:dyDescent="0.25">
      <c r="A13" t="s">
        <v>35</v>
      </c>
      <c r="B13">
        <v>1</v>
      </c>
      <c r="C13">
        <v>0</v>
      </c>
      <c r="D13">
        <v>0</v>
      </c>
      <c r="E13">
        <v>0.5</v>
      </c>
      <c r="F13">
        <v>0.5</v>
      </c>
      <c r="G13">
        <v>0</v>
      </c>
      <c r="H13">
        <v>0</v>
      </c>
      <c r="I13">
        <v>0.58333333333333337</v>
      </c>
      <c r="J13">
        <v>0.41666666666666669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</row>
    <row r="14" spans="1:37" x14ac:dyDescent="0.25">
      <c r="A14" t="s">
        <v>59</v>
      </c>
      <c r="B14">
        <v>0</v>
      </c>
      <c r="C14">
        <v>1</v>
      </c>
      <c r="D14">
        <v>0.33333333333333331</v>
      </c>
      <c r="E14">
        <v>0.33333333333333331</v>
      </c>
      <c r="F14">
        <v>0.33333333333333331</v>
      </c>
      <c r="G14">
        <v>0</v>
      </c>
      <c r="H14">
        <v>0</v>
      </c>
      <c r="I14">
        <v>0.44444444444444442</v>
      </c>
      <c r="J14">
        <v>0.55555555555555558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</row>
    <row r="15" spans="1:37" x14ac:dyDescent="0.25">
      <c r="A15" t="s">
        <v>52</v>
      </c>
      <c r="B15">
        <v>1</v>
      </c>
      <c r="C15">
        <v>0</v>
      </c>
      <c r="D15">
        <v>0</v>
      </c>
      <c r="E15">
        <v>0.5</v>
      </c>
      <c r="F15">
        <v>0.5</v>
      </c>
      <c r="G15">
        <v>0</v>
      </c>
      <c r="H15">
        <v>0</v>
      </c>
      <c r="I15">
        <v>0.5</v>
      </c>
      <c r="J15">
        <v>0.5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</row>
    <row r="16" spans="1:37" x14ac:dyDescent="0.25">
      <c r="A16" t="s">
        <v>258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</row>
    <row r="17" spans="1:37" x14ac:dyDescent="0.25">
      <c r="A17" t="s">
        <v>80</v>
      </c>
      <c r="B17">
        <v>1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</v>
      </c>
      <c r="H17">
        <v>0.33333333333333331</v>
      </c>
      <c r="I17">
        <v>0.66666666666666663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</row>
    <row r="18" spans="1:37" x14ac:dyDescent="0.25">
      <c r="A18" t="s">
        <v>32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</row>
    <row r="19" spans="1:37" x14ac:dyDescent="0.25">
      <c r="A19" t="s">
        <v>66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</row>
    <row r="20" spans="1:37" x14ac:dyDescent="0.25">
      <c r="A20" t="s">
        <v>260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0.7142857142857143</v>
      </c>
      <c r="J20">
        <v>0.2857142857142857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</row>
    <row r="21" spans="1:37" x14ac:dyDescent="0.25">
      <c r="A21" t="s">
        <v>86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0</v>
      </c>
    </row>
    <row r="22" spans="1:37" x14ac:dyDescent="0.25">
      <c r="A22" t="s">
        <v>45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</row>
    <row r="23" spans="1:37" x14ac:dyDescent="0.25">
      <c r="A23" t="s">
        <v>28</v>
      </c>
      <c r="B23">
        <v>0.5</v>
      </c>
      <c r="C23">
        <v>0.5</v>
      </c>
      <c r="D23">
        <v>0.3</v>
      </c>
      <c r="E23">
        <v>0.3</v>
      </c>
      <c r="F23">
        <v>0.2</v>
      </c>
      <c r="G23">
        <v>0.2</v>
      </c>
      <c r="H23">
        <v>0.6</v>
      </c>
      <c r="I23">
        <v>0.3</v>
      </c>
      <c r="J23">
        <v>0.1</v>
      </c>
      <c r="K23">
        <v>0.8</v>
      </c>
      <c r="L23">
        <v>0.2</v>
      </c>
      <c r="M23">
        <v>0.5</v>
      </c>
      <c r="N23">
        <v>0.15</v>
      </c>
      <c r="O23">
        <v>0.15</v>
      </c>
      <c r="P23">
        <v>0.2</v>
      </c>
      <c r="Q23">
        <v>0.4</v>
      </c>
      <c r="R23">
        <v>0.3</v>
      </c>
      <c r="S23">
        <v>0.2</v>
      </c>
      <c r="T23">
        <v>0.1</v>
      </c>
      <c r="U23">
        <v>0.3</v>
      </c>
      <c r="V23">
        <v>0.2</v>
      </c>
      <c r="W23">
        <v>0.3</v>
      </c>
      <c r="X23">
        <v>0.2</v>
      </c>
      <c r="Y23">
        <v>0.15</v>
      </c>
      <c r="Z23">
        <v>0.15</v>
      </c>
      <c r="AA23">
        <v>0.15</v>
      </c>
      <c r="AB23">
        <v>0.15</v>
      </c>
      <c r="AC23">
        <v>0.15</v>
      </c>
      <c r="AD23">
        <v>0.25</v>
      </c>
      <c r="AE23">
        <v>0.5</v>
      </c>
      <c r="AF23">
        <v>0.2</v>
      </c>
      <c r="AG23">
        <v>0.2</v>
      </c>
      <c r="AH23">
        <v>0.1</v>
      </c>
      <c r="AI23">
        <v>0.5</v>
      </c>
      <c r="AJ23">
        <v>0.3</v>
      </c>
      <c r="AK23">
        <v>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rohdaten</vt:lpstr>
      <vt:lpstr>auswahl</vt:lpstr>
      <vt:lpstr>vorverarbeitung</vt:lpstr>
      <vt:lpstr>mushrooms_extraInfo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cp:lastPrinted>2018-07-14T21:26:47Z</cp:lastPrinted>
  <dcterms:created xsi:type="dcterms:W3CDTF">2018-04-25T14:33:43Z</dcterms:created>
  <dcterms:modified xsi:type="dcterms:W3CDTF">2018-10-02T09:22:06Z</dcterms:modified>
</cp:coreProperties>
</file>