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5360" windowHeight="7620" activeTab="1"/>
  </bookViews>
  <sheets>
    <sheet name="Introduction" sheetId="1" r:id="rId1"/>
    <sheet name="Algorithms" sheetId="2" r:id="rId2"/>
    <sheet name="Examples of calling non-ideals" sheetId="3" r:id="rId3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7" i="3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66"/>
  <c r="I45"/>
  <c r="I46"/>
  <c r="I47"/>
  <c r="I48"/>
  <c r="I49"/>
  <c r="I50"/>
  <c r="I51"/>
  <c r="I52"/>
  <c r="I53"/>
  <c r="I54"/>
  <c r="I55"/>
  <c r="I56"/>
  <c r="I57"/>
  <c r="I58"/>
  <c r="I44"/>
  <c r="H45"/>
  <c r="H46"/>
  <c r="H47"/>
  <c r="H48"/>
  <c r="H49"/>
  <c r="H50"/>
  <c r="H51"/>
  <c r="H52"/>
  <c r="H53"/>
  <c r="H54"/>
  <c r="H55"/>
  <c r="H56"/>
  <c r="H57"/>
  <c r="H58"/>
  <c r="F45"/>
  <c r="F46"/>
  <c r="F47"/>
  <c r="F48"/>
  <c r="F49"/>
  <c r="F50"/>
  <c r="F51"/>
  <c r="F52"/>
  <c r="F53"/>
  <c r="F54"/>
  <c r="F55"/>
  <c r="F56"/>
  <c r="F57"/>
  <c r="F58"/>
  <c r="F44"/>
  <c r="E45"/>
  <c r="E46"/>
  <c r="E47"/>
  <c r="E48"/>
  <c r="E49"/>
  <c r="E50"/>
  <c r="E51"/>
  <c r="E52"/>
  <c r="E53"/>
  <c r="E54"/>
  <c r="E55"/>
  <c r="E56"/>
  <c r="E57"/>
  <c r="E58"/>
  <c r="E44"/>
  <c r="H44" s="1"/>
  <c r="F30"/>
  <c r="F31"/>
  <c r="F32"/>
  <c r="F33"/>
  <c r="F34"/>
  <c r="F35"/>
  <c r="F36"/>
  <c r="F37"/>
  <c r="F29"/>
  <c r="E30"/>
  <c r="E31"/>
  <c r="E32"/>
  <c r="E33"/>
  <c r="E34"/>
  <c r="E35"/>
  <c r="E36"/>
  <c r="E37"/>
  <c r="E29"/>
  <c r="F14"/>
  <c r="F15"/>
  <c r="F16"/>
  <c r="F17"/>
  <c r="F18"/>
  <c r="F19"/>
  <c r="F20"/>
  <c r="F21"/>
  <c r="F22"/>
  <c r="F13"/>
  <c r="E14"/>
  <c r="E15"/>
  <c r="E16"/>
  <c r="E17"/>
  <c r="E18"/>
  <c r="E19"/>
  <c r="E20"/>
  <c r="E21"/>
  <c r="E22"/>
  <c r="E13"/>
  <c r="H3"/>
  <c r="H5" s="1"/>
  <c r="H2"/>
  <c r="H4" s="1"/>
  <c r="H6" l="1"/>
  <c r="J8" i="2"/>
  <c r="I8"/>
  <c r="I9" s="1"/>
  <c r="I10" s="1"/>
  <c r="I11" s="1"/>
  <c r="I12" s="1"/>
  <c r="I13" s="1"/>
  <c r="I14" s="1"/>
  <c r="I15" s="1"/>
  <c r="I16" s="1"/>
  <c r="I17" s="1"/>
  <c r="I18" s="1"/>
  <c r="I19" s="1"/>
  <c r="I20" s="1"/>
  <c r="I21" s="1"/>
  <c r="I22" s="1"/>
  <c r="I23" s="1"/>
  <c r="I24" s="1"/>
  <c r="I25" s="1"/>
  <c r="I26" s="1"/>
  <c r="I27" s="1"/>
  <c r="I28" s="1"/>
  <c r="I29" s="1"/>
  <c r="I30" s="1"/>
  <c r="I31" s="1"/>
  <c r="I32" s="1"/>
  <c r="I33" s="1"/>
  <c r="I34" s="1"/>
  <c r="I35" s="1"/>
  <c r="I36" s="1"/>
  <c r="I37" s="1"/>
  <c r="I38" s="1"/>
  <c r="I39" s="1"/>
  <c r="I40" s="1"/>
  <c r="I41" s="1"/>
  <c r="I42" s="1"/>
  <c r="I43" s="1"/>
  <c r="I44" s="1"/>
  <c r="I45" s="1"/>
  <c r="I46" s="1"/>
  <c r="I47" s="1"/>
  <c r="I48" s="1"/>
  <c r="I49" s="1"/>
  <c r="I50" s="1"/>
  <c r="I51" s="1"/>
  <c r="I52" s="1"/>
  <c r="I53" s="1"/>
  <c r="I54" s="1"/>
  <c r="I55" s="1"/>
  <c r="I56" s="1"/>
  <c r="I57" s="1"/>
  <c r="I58" s="1"/>
  <c r="I59" s="1"/>
  <c r="I60" s="1"/>
  <c r="I61" s="1"/>
  <c r="I62" s="1"/>
  <c r="I63" s="1"/>
  <c r="I64" s="1"/>
  <c r="I65" s="1"/>
  <c r="I66" s="1"/>
  <c r="I67" s="1"/>
  <c r="I68" s="1"/>
  <c r="I69" s="1"/>
  <c r="I70" s="1"/>
  <c r="I71" s="1"/>
  <c r="I72" s="1"/>
  <c r="I73" s="1"/>
  <c r="I74" s="1"/>
  <c r="I75" s="1"/>
  <c r="I76" s="1"/>
  <c r="I77" s="1"/>
  <c r="I78" s="1"/>
  <c r="I79" s="1"/>
  <c r="I80" s="1"/>
  <c r="I81" s="1"/>
  <c r="I82" s="1"/>
  <c r="I83" s="1"/>
  <c r="I84" s="1"/>
  <c r="I85" s="1"/>
  <c r="I86" s="1"/>
  <c r="I87" s="1"/>
  <c r="I88" s="1"/>
  <c r="I89" s="1"/>
  <c r="I90" s="1"/>
  <c r="I91" s="1"/>
  <c r="I92" s="1"/>
  <c r="I93" s="1"/>
  <c r="I94" s="1"/>
  <c r="I95" s="1"/>
  <c r="I96" s="1"/>
  <c r="I97" s="1"/>
  <c r="I98" s="1"/>
  <c r="I99" s="1"/>
  <c r="I100" s="1"/>
  <c r="I101" s="1"/>
  <c r="I102" s="1"/>
  <c r="I103" s="1"/>
  <c r="I104" s="1"/>
  <c r="I105" s="1"/>
  <c r="I106" s="1"/>
  <c r="I107" s="1"/>
  <c r="I108" s="1"/>
  <c r="I109" s="1"/>
  <c r="I110" s="1"/>
  <c r="I111" s="1"/>
  <c r="I112" s="1"/>
  <c r="I113" s="1"/>
  <c r="I114" s="1"/>
  <c r="I115" s="1"/>
  <c r="I116" s="1"/>
  <c r="I117" s="1"/>
  <c r="I118" s="1"/>
  <c r="I119" s="1"/>
  <c r="I120" s="1"/>
  <c r="I121" s="1"/>
  <c r="I122" s="1"/>
  <c r="I123" s="1"/>
  <c r="I124" s="1"/>
  <c r="I125" s="1"/>
  <c r="I126" s="1"/>
  <c r="I127" s="1"/>
  <c r="I128" s="1"/>
  <c r="I129" s="1"/>
  <c r="I130" s="1"/>
  <c r="I131" s="1"/>
  <c r="I132" s="1"/>
  <c r="I133" s="1"/>
  <c r="I134" s="1"/>
  <c r="I135" s="1"/>
  <c r="I136" s="1"/>
  <c r="I137" s="1"/>
  <c r="I138" s="1"/>
  <c r="I139" s="1"/>
  <c r="I140" s="1"/>
  <c r="I141" s="1"/>
  <c r="I142" s="1"/>
  <c r="I143" s="1"/>
  <c r="I144" s="1"/>
  <c r="I145" s="1"/>
  <c r="I146" s="1"/>
  <c r="I147" s="1"/>
  <c r="I148" s="1"/>
  <c r="I149" s="1"/>
  <c r="I150" s="1"/>
  <c r="I151" s="1"/>
  <c r="I152" s="1"/>
  <c r="I153" s="1"/>
  <c r="I154" s="1"/>
  <c r="I155" s="1"/>
  <c r="I156" s="1"/>
  <c r="I157" s="1"/>
  <c r="I158" s="1"/>
  <c r="I159" s="1"/>
  <c r="I160" s="1"/>
  <c r="I161" s="1"/>
  <c r="I162" s="1"/>
  <c r="I163" s="1"/>
  <c r="I164" s="1"/>
  <c r="I165" s="1"/>
  <c r="I166" s="1"/>
  <c r="I167" s="1"/>
  <c r="I168" s="1"/>
  <c r="I169" s="1"/>
  <c r="I170" s="1"/>
  <c r="I171" s="1"/>
  <c r="I172" s="1"/>
  <c r="I173" s="1"/>
  <c r="K3"/>
  <c r="J2"/>
  <c r="K4" s="1"/>
  <c r="C4"/>
  <c r="F4" s="1"/>
  <c r="F8"/>
  <c r="G8" s="1"/>
  <c r="E8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72" s="1"/>
  <c r="E73" s="1"/>
  <c r="E74" s="1"/>
  <c r="E75" s="1"/>
  <c r="E76" s="1"/>
  <c r="E77" s="1"/>
  <c r="E78" s="1"/>
  <c r="E79" s="1"/>
  <c r="E80" s="1"/>
  <c r="E81" s="1"/>
  <c r="E82" s="1"/>
  <c r="E83" s="1"/>
  <c r="E84" s="1"/>
  <c r="E85" s="1"/>
  <c r="E86" s="1"/>
  <c r="E87" s="1"/>
  <c r="E88" s="1"/>
  <c r="E89" s="1"/>
  <c r="E90" s="1"/>
  <c r="E91" s="1"/>
  <c r="E92" s="1"/>
  <c r="E93" s="1"/>
  <c r="E94" s="1"/>
  <c r="E95" s="1"/>
  <c r="E96" s="1"/>
  <c r="E97" s="1"/>
  <c r="E98" s="1"/>
  <c r="E99" s="1"/>
  <c r="E100" s="1"/>
  <c r="E101" s="1"/>
  <c r="E102" s="1"/>
  <c r="E103" s="1"/>
  <c r="E104" s="1"/>
  <c r="E105" s="1"/>
  <c r="E106" s="1"/>
  <c r="E107" s="1"/>
  <c r="E108" s="1"/>
  <c r="E109" s="1"/>
  <c r="E110" s="1"/>
  <c r="E111" s="1"/>
  <c r="E112" s="1"/>
  <c r="E113" s="1"/>
  <c r="E114" s="1"/>
  <c r="E115" s="1"/>
  <c r="E116" s="1"/>
  <c r="E117" s="1"/>
  <c r="E118" s="1"/>
  <c r="E119" s="1"/>
  <c r="E120" s="1"/>
  <c r="E121" s="1"/>
  <c r="E122" s="1"/>
  <c r="E123" s="1"/>
  <c r="E124" s="1"/>
  <c r="E125" s="1"/>
  <c r="E126" s="1"/>
  <c r="E127" s="1"/>
  <c r="E128" s="1"/>
  <c r="E129" s="1"/>
  <c r="E130" s="1"/>
  <c r="E131" s="1"/>
  <c r="E132" s="1"/>
  <c r="E133" s="1"/>
  <c r="E134" s="1"/>
  <c r="E135" s="1"/>
  <c r="E136" s="1"/>
  <c r="E137" s="1"/>
  <c r="E138" s="1"/>
  <c r="E139" s="1"/>
  <c r="E140" s="1"/>
  <c r="E141" s="1"/>
  <c r="E142" s="1"/>
  <c r="E143" s="1"/>
  <c r="E144" s="1"/>
  <c r="E145" s="1"/>
  <c r="E146" s="1"/>
  <c r="E147" s="1"/>
  <c r="E148" s="1"/>
  <c r="E149" s="1"/>
  <c r="E150" s="1"/>
  <c r="E151" s="1"/>
  <c r="E152" s="1"/>
  <c r="E153" s="1"/>
  <c r="E154" s="1"/>
  <c r="E155" s="1"/>
  <c r="E156" s="1"/>
  <c r="E157" s="1"/>
  <c r="E158" s="1"/>
  <c r="E159" s="1"/>
  <c r="E160" s="1"/>
  <c r="E161" s="1"/>
  <c r="E162" s="1"/>
  <c r="E163" s="1"/>
  <c r="E164" s="1"/>
  <c r="E165" s="1"/>
  <c r="E166" s="1"/>
  <c r="E167" s="1"/>
  <c r="E168" s="1"/>
  <c r="E169" s="1"/>
  <c r="E170" s="1"/>
  <c r="E171" s="1"/>
  <c r="E172" s="1"/>
  <c r="E173" s="1"/>
  <c r="A8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I15" i="1"/>
  <c r="I16"/>
  <c r="I17"/>
  <c r="I18"/>
  <c r="I19"/>
  <c r="I20"/>
  <c r="I21"/>
  <c r="I22"/>
  <c r="I14"/>
  <c r="D15"/>
  <c r="D16"/>
  <c r="D17"/>
  <c r="D18"/>
  <c r="D19"/>
  <c r="D20"/>
  <c r="D21"/>
  <c r="D22"/>
  <c r="D14"/>
  <c r="E12"/>
  <c r="K11"/>
  <c r="K8" i="2" l="1"/>
  <c r="J9" s="1"/>
  <c r="F9"/>
  <c r="F10" s="1"/>
  <c r="F11" s="1"/>
  <c r="F12" s="1"/>
  <c r="F13" s="1"/>
  <c r="F14" s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6" s="1"/>
  <c r="F107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31" s="1"/>
  <c r="F132" s="1"/>
  <c r="F133" s="1"/>
  <c r="F134" s="1"/>
  <c r="F135" s="1"/>
  <c r="F136" s="1"/>
  <c r="F137" s="1"/>
  <c r="F138" s="1"/>
  <c r="F139" s="1"/>
  <c r="F140" s="1"/>
  <c r="F141" s="1"/>
  <c r="F142" s="1"/>
  <c r="F143" s="1"/>
  <c r="F144" s="1"/>
  <c r="F145" s="1"/>
  <c r="F146" s="1"/>
  <c r="F147" s="1"/>
  <c r="F148" s="1"/>
  <c r="F149" s="1"/>
  <c r="F150" s="1"/>
  <c r="F151" s="1"/>
  <c r="F152" s="1"/>
  <c r="F153" s="1"/>
  <c r="F154" s="1"/>
  <c r="F155" s="1"/>
  <c r="F156" s="1"/>
  <c r="F157" s="1"/>
  <c r="F158" s="1"/>
  <c r="F159" s="1"/>
  <c r="F160" s="1"/>
  <c r="F161" s="1"/>
  <c r="F162" s="1"/>
  <c r="F163" s="1"/>
  <c r="F164" s="1"/>
  <c r="F165" s="1"/>
  <c r="F166" s="1"/>
  <c r="F167" s="1"/>
  <c r="F168" s="1"/>
  <c r="F169" s="1"/>
  <c r="F170" s="1"/>
  <c r="F171" s="1"/>
  <c r="F172" s="1"/>
  <c r="F173" s="1"/>
  <c r="K5"/>
  <c r="B15"/>
  <c r="C15" s="1"/>
  <c r="B69"/>
  <c r="C69" s="1"/>
  <c r="B85"/>
  <c r="C85" s="1"/>
  <c r="B141"/>
  <c r="C141" s="1"/>
  <c r="B157"/>
  <c r="C157" s="1"/>
  <c r="B93"/>
  <c r="C93" s="1"/>
  <c r="B29"/>
  <c r="C29" s="1"/>
  <c r="B53"/>
  <c r="C53" s="1"/>
  <c r="B21"/>
  <c r="C21" s="1"/>
  <c r="B13"/>
  <c r="C13" s="1"/>
  <c r="B61"/>
  <c r="C61" s="1"/>
  <c r="B173"/>
  <c r="C173" s="1"/>
  <c r="B109"/>
  <c r="C109" s="1"/>
  <c r="B45"/>
  <c r="C45" s="1"/>
  <c r="B149"/>
  <c r="C149" s="1"/>
  <c r="B77"/>
  <c r="C77" s="1"/>
  <c r="B133"/>
  <c r="C133" s="1"/>
  <c r="B125"/>
  <c r="C125" s="1"/>
  <c r="B117"/>
  <c r="C117" s="1"/>
  <c r="B165"/>
  <c r="C165" s="1"/>
  <c r="B101"/>
  <c r="C101" s="1"/>
  <c r="B37"/>
  <c r="C37" s="1"/>
  <c r="B166"/>
  <c r="C166" s="1"/>
  <c r="B158"/>
  <c r="C158" s="1"/>
  <c r="B150"/>
  <c r="C150" s="1"/>
  <c r="B142"/>
  <c r="C142" s="1"/>
  <c r="B134"/>
  <c r="C134" s="1"/>
  <c r="B126"/>
  <c r="C126" s="1"/>
  <c r="B118"/>
  <c r="C118" s="1"/>
  <c r="B110"/>
  <c r="C110" s="1"/>
  <c r="B102"/>
  <c r="C102" s="1"/>
  <c r="B94"/>
  <c r="C94" s="1"/>
  <c r="B86"/>
  <c r="C86" s="1"/>
  <c r="B78"/>
  <c r="C78" s="1"/>
  <c r="B70"/>
  <c r="C70" s="1"/>
  <c r="B62"/>
  <c r="C62" s="1"/>
  <c r="B54"/>
  <c r="C54" s="1"/>
  <c r="B46"/>
  <c r="C46" s="1"/>
  <c r="B38"/>
  <c r="C38" s="1"/>
  <c r="B30"/>
  <c r="C30" s="1"/>
  <c r="B22"/>
  <c r="C22" s="1"/>
  <c r="B14"/>
  <c r="C14" s="1"/>
  <c r="B172"/>
  <c r="C172" s="1"/>
  <c r="B164"/>
  <c r="C164" s="1"/>
  <c r="B156"/>
  <c r="C156" s="1"/>
  <c r="B148"/>
  <c r="C148" s="1"/>
  <c r="B140"/>
  <c r="C140" s="1"/>
  <c r="B132"/>
  <c r="C132" s="1"/>
  <c r="B124"/>
  <c r="C124" s="1"/>
  <c r="B116"/>
  <c r="C116" s="1"/>
  <c r="B108"/>
  <c r="C108" s="1"/>
  <c r="B100"/>
  <c r="C100" s="1"/>
  <c r="B92"/>
  <c r="C92" s="1"/>
  <c r="B84"/>
  <c r="C84" s="1"/>
  <c r="B76"/>
  <c r="C76" s="1"/>
  <c r="B68"/>
  <c r="C68" s="1"/>
  <c r="B60"/>
  <c r="C60" s="1"/>
  <c r="B52"/>
  <c r="C52" s="1"/>
  <c r="B44"/>
  <c r="C44" s="1"/>
  <c r="B36"/>
  <c r="C36" s="1"/>
  <c r="B28"/>
  <c r="C28" s="1"/>
  <c r="B20"/>
  <c r="C20" s="1"/>
  <c r="B12"/>
  <c r="C12" s="1"/>
  <c r="B171"/>
  <c r="C171" s="1"/>
  <c r="B163"/>
  <c r="C163" s="1"/>
  <c r="B155"/>
  <c r="C155" s="1"/>
  <c r="B147"/>
  <c r="C147" s="1"/>
  <c r="B139"/>
  <c r="C139" s="1"/>
  <c r="B131"/>
  <c r="C131" s="1"/>
  <c r="B123"/>
  <c r="C123" s="1"/>
  <c r="B115"/>
  <c r="C115" s="1"/>
  <c r="B107"/>
  <c r="C107" s="1"/>
  <c r="B99"/>
  <c r="C99" s="1"/>
  <c r="B91"/>
  <c r="C91" s="1"/>
  <c r="B83"/>
  <c r="C83" s="1"/>
  <c r="B75"/>
  <c r="C75" s="1"/>
  <c r="B67"/>
  <c r="C67" s="1"/>
  <c r="B59"/>
  <c r="C59" s="1"/>
  <c r="B51"/>
  <c r="C51" s="1"/>
  <c r="B43"/>
  <c r="C43" s="1"/>
  <c r="B35"/>
  <c r="C35" s="1"/>
  <c r="B27"/>
  <c r="C27" s="1"/>
  <c r="B19"/>
  <c r="C19" s="1"/>
  <c r="B11"/>
  <c r="C11" s="1"/>
  <c r="B162"/>
  <c r="C162" s="1"/>
  <c r="B154"/>
  <c r="C154" s="1"/>
  <c r="B146"/>
  <c r="C146" s="1"/>
  <c r="B138"/>
  <c r="C138" s="1"/>
  <c r="B130"/>
  <c r="C130" s="1"/>
  <c r="B122"/>
  <c r="C122" s="1"/>
  <c r="B114"/>
  <c r="C114" s="1"/>
  <c r="B106"/>
  <c r="C106" s="1"/>
  <c r="B98"/>
  <c r="C98" s="1"/>
  <c r="B90"/>
  <c r="C90" s="1"/>
  <c r="B82"/>
  <c r="C82" s="1"/>
  <c r="B74"/>
  <c r="C74" s="1"/>
  <c r="B66"/>
  <c r="C66" s="1"/>
  <c r="B58"/>
  <c r="C58" s="1"/>
  <c r="B50"/>
  <c r="C50" s="1"/>
  <c r="B42"/>
  <c r="C42" s="1"/>
  <c r="B34"/>
  <c r="C34" s="1"/>
  <c r="B26"/>
  <c r="C26" s="1"/>
  <c r="B18"/>
  <c r="C18" s="1"/>
  <c r="B10"/>
  <c r="C10" s="1"/>
  <c r="B170"/>
  <c r="C170" s="1"/>
  <c r="B8"/>
  <c r="C8" s="1"/>
  <c r="B169"/>
  <c r="C169" s="1"/>
  <c r="B161"/>
  <c r="C161" s="1"/>
  <c r="B153"/>
  <c r="C153" s="1"/>
  <c r="B145"/>
  <c r="C145" s="1"/>
  <c r="B137"/>
  <c r="C137" s="1"/>
  <c r="B129"/>
  <c r="C129" s="1"/>
  <c r="B121"/>
  <c r="C121" s="1"/>
  <c r="B113"/>
  <c r="C113" s="1"/>
  <c r="B105"/>
  <c r="C105" s="1"/>
  <c r="B97"/>
  <c r="C97" s="1"/>
  <c r="B89"/>
  <c r="C89" s="1"/>
  <c r="B81"/>
  <c r="C81" s="1"/>
  <c r="B73"/>
  <c r="C73" s="1"/>
  <c r="B65"/>
  <c r="C65" s="1"/>
  <c r="B57"/>
  <c r="C57" s="1"/>
  <c r="B49"/>
  <c r="C49" s="1"/>
  <c r="B41"/>
  <c r="C41" s="1"/>
  <c r="B33"/>
  <c r="C33" s="1"/>
  <c r="B25"/>
  <c r="C25" s="1"/>
  <c r="B17"/>
  <c r="C17" s="1"/>
  <c r="B9"/>
  <c r="C9" s="1"/>
  <c r="B168"/>
  <c r="C168" s="1"/>
  <c r="B160"/>
  <c r="C160" s="1"/>
  <c r="B152"/>
  <c r="C152" s="1"/>
  <c r="B144"/>
  <c r="C144" s="1"/>
  <c r="B136"/>
  <c r="C136" s="1"/>
  <c r="B128"/>
  <c r="C128" s="1"/>
  <c r="B120"/>
  <c r="C120" s="1"/>
  <c r="B112"/>
  <c r="C112" s="1"/>
  <c r="B104"/>
  <c r="C104" s="1"/>
  <c r="B96"/>
  <c r="C96" s="1"/>
  <c r="B88"/>
  <c r="C88" s="1"/>
  <c r="B80"/>
  <c r="C80" s="1"/>
  <c r="B72"/>
  <c r="C72" s="1"/>
  <c r="B64"/>
  <c r="C64" s="1"/>
  <c r="B56"/>
  <c r="C56" s="1"/>
  <c r="B48"/>
  <c r="C48" s="1"/>
  <c r="B40"/>
  <c r="C40" s="1"/>
  <c r="B32"/>
  <c r="C32" s="1"/>
  <c r="B24"/>
  <c r="C24" s="1"/>
  <c r="B16"/>
  <c r="C16" s="1"/>
  <c r="B167"/>
  <c r="C167" s="1"/>
  <c r="B159"/>
  <c r="C159" s="1"/>
  <c r="B151"/>
  <c r="C151" s="1"/>
  <c r="B143"/>
  <c r="C143" s="1"/>
  <c r="B135"/>
  <c r="C135" s="1"/>
  <c r="B127"/>
  <c r="C127" s="1"/>
  <c r="B119"/>
  <c r="C119" s="1"/>
  <c r="B111"/>
  <c r="C111" s="1"/>
  <c r="B103"/>
  <c r="C103" s="1"/>
  <c r="B95"/>
  <c r="C95" s="1"/>
  <c r="B87"/>
  <c r="C87" s="1"/>
  <c r="B79"/>
  <c r="C79" s="1"/>
  <c r="B71"/>
  <c r="C71" s="1"/>
  <c r="B63"/>
  <c r="C63" s="1"/>
  <c r="B55"/>
  <c r="C55" s="1"/>
  <c r="B47"/>
  <c r="C47" s="1"/>
  <c r="B39"/>
  <c r="C39" s="1"/>
  <c r="B31"/>
  <c r="C31" s="1"/>
  <c r="B23"/>
  <c r="C23" s="1"/>
  <c r="K9" l="1"/>
  <c r="K10" s="1"/>
  <c r="K11" s="1"/>
  <c r="K12" s="1"/>
  <c r="K13" s="1"/>
  <c r="K14" s="1"/>
  <c r="K15" s="1"/>
  <c r="K16" s="1"/>
  <c r="K17" s="1"/>
  <c r="K18" s="1"/>
  <c r="K19" s="1"/>
  <c r="K20" s="1"/>
  <c r="K21" s="1"/>
  <c r="K22" s="1"/>
  <c r="K23" s="1"/>
  <c r="K24" s="1"/>
  <c r="K25" s="1"/>
  <c r="K26" s="1"/>
  <c r="K27" s="1"/>
  <c r="K28" s="1"/>
  <c r="K29" s="1"/>
  <c r="K30" s="1"/>
  <c r="K31" s="1"/>
  <c r="K32" s="1"/>
  <c r="K33" s="1"/>
  <c r="K34" s="1"/>
  <c r="K35" s="1"/>
  <c r="K36" s="1"/>
  <c r="K37" s="1"/>
  <c r="K38" s="1"/>
  <c r="K39" s="1"/>
  <c r="K40" s="1"/>
  <c r="K41" s="1"/>
  <c r="K42" s="1"/>
  <c r="K43" s="1"/>
  <c r="K44" s="1"/>
  <c r="K45" s="1"/>
  <c r="K46" s="1"/>
  <c r="K47" s="1"/>
  <c r="K48" s="1"/>
  <c r="K49" s="1"/>
  <c r="K50" s="1"/>
  <c r="K51" s="1"/>
  <c r="K52" s="1"/>
  <c r="K53" s="1"/>
  <c r="K54" s="1"/>
  <c r="K55" s="1"/>
  <c r="K56" s="1"/>
  <c r="K57" s="1"/>
  <c r="K58" s="1"/>
  <c r="K59" s="1"/>
  <c r="K60" s="1"/>
  <c r="K61" s="1"/>
  <c r="K62" s="1"/>
  <c r="K63" s="1"/>
  <c r="K64" s="1"/>
  <c r="K65" s="1"/>
  <c r="K66" s="1"/>
  <c r="K67" s="1"/>
  <c r="K68" s="1"/>
  <c r="K69" s="1"/>
  <c r="K70" s="1"/>
  <c r="K71" s="1"/>
  <c r="K72" s="1"/>
  <c r="K73" s="1"/>
  <c r="K74" s="1"/>
  <c r="K75" s="1"/>
  <c r="K76" s="1"/>
  <c r="K77" s="1"/>
  <c r="K78" s="1"/>
  <c r="K79" s="1"/>
  <c r="K80" s="1"/>
  <c r="K81" s="1"/>
  <c r="K82" s="1"/>
  <c r="K83" s="1"/>
  <c r="K84" s="1"/>
  <c r="K85" s="1"/>
  <c r="K86" s="1"/>
  <c r="K87" s="1"/>
  <c r="K88" s="1"/>
  <c r="K89" s="1"/>
  <c r="K90" s="1"/>
  <c r="K91" s="1"/>
  <c r="K92" s="1"/>
  <c r="K93" s="1"/>
  <c r="K94" s="1"/>
  <c r="K95" s="1"/>
  <c r="K96" s="1"/>
  <c r="K97" s="1"/>
  <c r="K98" s="1"/>
  <c r="K99" s="1"/>
  <c r="K100" s="1"/>
  <c r="K101" s="1"/>
  <c r="K102" s="1"/>
  <c r="K103" s="1"/>
  <c r="K104" s="1"/>
  <c r="K105" s="1"/>
  <c r="K106" s="1"/>
  <c r="K107" s="1"/>
  <c r="K108" s="1"/>
  <c r="K109" s="1"/>
  <c r="K110" s="1"/>
  <c r="K111" s="1"/>
  <c r="K112" s="1"/>
  <c r="K113" s="1"/>
  <c r="K114" s="1"/>
  <c r="K115" s="1"/>
  <c r="K116" s="1"/>
  <c r="K117" s="1"/>
  <c r="K118" s="1"/>
  <c r="K119" s="1"/>
  <c r="K120" s="1"/>
  <c r="K121" s="1"/>
  <c r="K122" s="1"/>
  <c r="K123" s="1"/>
  <c r="K124" s="1"/>
  <c r="K125" s="1"/>
  <c r="K126" s="1"/>
  <c r="K127" s="1"/>
  <c r="K128" s="1"/>
  <c r="K129" s="1"/>
  <c r="K130" s="1"/>
  <c r="K131" s="1"/>
  <c r="K132" s="1"/>
  <c r="K133" s="1"/>
  <c r="K134" s="1"/>
  <c r="K135" s="1"/>
  <c r="K136" s="1"/>
  <c r="K137" s="1"/>
  <c r="K138" s="1"/>
  <c r="K139" s="1"/>
  <c r="K140" s="1"/>
  <c r="K141" s="1"/>
  <c r="K142" s="1"/>
  <c r="K143" s="1"/>
  <c r="K144" s="1"/>
  <c r="K145" s="1"/>
  <c r="K146" s="1"/>
  <c r="K147" s="1"/>
  <c r="K148" s="1"/>
  <c r="K149" s="1"/>
  <c r="K150" s="1"/>
  <c r="K151" s="1"/>
  <c r="K152" s="1"/>
  <c r="K153" s="1"/>
  <c r="K154" s="1"/>
  <c r="K155" s="1"/>
  <c r="K156" s="1"/>
  <c r="K157" s="1"/>
  <c r="K158" s="1"/>
  <c r="K159" s="1"/>
  <c r="K160" s="1"/>
  <c r="K161" s="1"/>
  <c r="K162" s="1"/>
  <c r="K163" s="1"/>
  <c r="K164" s="1"/>
  <c r="K165" s="1"/>
  <c r="K166" s="1"/>
  <c r="K167" s="1"/>
  <c r="K168" s="1"/>
  <c r="K169" s="1"/>
  <c r="K170" s="1"/>
  <c r="K171" s="1"/>
  <c r="K172" s="1"/>
  <c r="K173" s="1"/>
  <c r="G9"/>
  <c r="J10" l="1"/>
  <c r="J11" s="1"/>
  <c r="J12" s="1"/>
  <c r="J13" s="1"/>
  <c r="J14" s="1"/>
  <c r="J15" s="1"/>
  <c r="J16" s="1"/>
  <c r="J17" s="1"/>
  <c r="J18" s="1"/>
  <c r="J19" s="1"/>
  <c r="J20" s="1"/>
  <c r="J21" s="1"/>
  <c r="J22" s="1"/>
  <c r="J23" s="1"/>
  <c r="J24" s="1"/>
  <c r="J25" s="1"/>
  <c r="J26" s="1"/>
  <c r="J27" s="1"/>
  <c r="J28" s="1"/>
  <c r="J29" s="1"/>
  <c r="J30" s="1"/>
  <c r="J31" s="1"/>
  <c r="J32" s="1"/>
  <c r="J33" s="1"/>
  <c r="J34" s="1"/>
  <c r="J35" s="1"/>
  <c r="J36" s="1"/>
  <c r="J37" s="1"/>
  <c r="J38" s="1"/>
  <c r="J39" s="1"/>
  <c r="J40" s="1"/>
  <c r="J41" s="1"/>
  <c r="J42" s="1"/>
  <c r="J43" s="1"/>
  <c r="J44" s="1"/>
  <c r="J45" s="1"/>
  <c r="J46" s="1"/>
  <c r="J47" s="1"/>
  <c r="J48" s="1"/>
  <c r="J49" s="1"/>
  <c r="J50" s="1"/>
  <c r="J51" s="1"/>
  <c r="J52" s="1"/>
  <c r="J53" s="1"/>
  <c r="J54" s="1"/>
  <c r="J55" s="1"/>
  <c r="J56" s="1"/>
  <c r="J57" s="1"/>
  <c r="J58" s="1"/>
  <c r="J59" s="1"/>
  <c r="J60" s="1"/>
  <c r="J61" s="1"/>
  <c r="J62" s="1"/>
  <c r="J63" s="1"/>
  <c r="J64" s="1"/>
  <c r="J65" s="1"/>
  <c r="J66" s="1"/>
  <c r="J67" s="1"/>
  <c r="J68" s="1"/>
  <c r="J69" s="1"/>
  <c r="J70" s="1"/>
  <c r="J71" s="1"/>
  <c r="J72" s="1"/>
  <c r="J73" s="1"/>
  <c r="J74" s="1"/>
  <c r="J75" s="1"/>
  <c r="J76" s="1"/>
  <c r="J77" s="1"/>
  <c r="J78" s="1"/>
  <c r="J79" s="1"/>
  <c r="J80" s="1"/>
  <c r="J81" s="1"/>
  <c r="J82" s="1"/>
  <c r="J83" s="1"/>
  <c r="J84" s="1"/>
  <c r="J85" s="1"/>
  <c r="J86" s="1"/>
  <c r="J87" s="1"/>
  <c r="J88" s="1"/>
  <c r="J89" s="1"/>
  <c r="J90" s="1"/>
  <c r="J91" s="1"/>
  <c r="J92" s="1"/>
  <c r="J93" s="1"/>
  <c r="J94" s="1"/>
  <c r="J95" s="1"/>
  <c r="J96" s="1"/>
  <c r="J97" s="1"/>
  <c r="J98" s="1"/>
  <c r="J99" s="1"/>
  <c r="J100" s="1"/>
  <c r="J101" s="1"/>
  <c r="J102" s="1"/>
  <c r="J103" s="1"/>
  <c r="J104" s="1"/>
  <c r="J105" s="1"/>
  <c r="J106" s="1"/>
  <c r="J107" s="1"/>
  <c r="J108" s="1"/>
  <c r="J109" s="1"/>
  <c r="J110" s="1"/>
  <c r="J111" s="1"/>
  <c r="J112" s="1"/>
  <c r="J113" s="1"/>
  <c r="J114" s="1"/>
  <c r="J115" s="1"/>
  <c r="J116" s="1"/>
  <c r="J117" s="1"/>
  <c r="J118" s="1"/>
  <c r="J119" s="1"/>
  <c r="J120" s="1"/>
  <c r="J121" s="1"/>
  <c r="J122" s="1"/>
  <c r="J123" s="1"/>
  <c r="J124" s="1"/>
  <c r="J125" s="1"/>
  <c r="J126" s="1"/>
  <c r="J127" s="1"/>
  <c r="J128" s="1"/>
  <c r="J129" s="1"/>
  <c r="J130" s="1"/>
  <c r="J131" s="1"/>
  <c r="J132" s="1"/>
  <c r="J133" s="1"/>
  <c r="J134" s="1"/>
  <c r="J135" s="1"/>
  <c r="J136" s="1"/>
  <c r="J137" s="1"/>
  <c r="J138" s="1"/>
  <c r="J139" s="1"/>
  <c r="J140" s="1"/>
  <c r="J141" s="1"/>
  <c r="J142" s="1"/>
  <c r="J143" s="1"/>
  <c r="J144" s="1"/>
  <c r="J145" s="1"/>
  <c r="J146" s="1"/>
  <c r="J147" s="1"/>
  <c r="J148" s="1"/>
  <c r="J149" s="1"/>
  <c r="J150" s="1"/>
  <c r="J151" s="1"/>
  <c r="J152" s="1"/>
  <c r="J153" s="1"/>
  <c r="J154" s="1"/>
  <c r="J155" s="1"/>
  <c r="J156" s="1"/>
  <c r="J157" s="1"/>
  <c r="J158" s="1"/>
  <c r="J159" s="1"/>
  <c r="J160" s="1"/>
  <c r="J161" s="1"/>
  <c r="J162" s="1"/>
  <c r="J163" s="1"/>
  <c r="J164" s="1"/>
  <c r="J165" s="1"/>
  <c r="J166" s="1"/>
  <c r="J167" s="1"/>
  <c r="J168" s="1"/>
  <c r="J169" s="1"/>
  <c r="J170" s="1"/>
  <c r="J171" s="1"/>
  <c r="J172" s="1"/>
  <c r="J173" s="1"/>
  <c r="G10"/>
  <c r="G11" l="1"/>
  <c r="G12" l="1"/>
  <c r="G13" l="1"/>
  <c r="G14" l="1"/>
  <c r="G15" l="1"/>
  <c r="G16" l="1"/>
  <c r="G17" l="1"/>
  <c r="G18" l="1"/>
  <c r="G19" l="1"/>
  <c r="G20" l="1"/>
  <c r="G21" l="1"/>
  <c r="G22" l="1"/>
  <c r="G23" l="1"/>
  <c r="G24" l="1"/>
  <c r="G25" l="1"/>
  <c r="G26" l="1"/>
  <c r="G27" l="1"/>
  <c r="G28" l="1"/>
  <c r="G29" l="1"/>
  <c r="G30" l="1"/>
  <c r="G31" l="1"/>
  <c r="G32" l="1"/>
  <c r="G33" l="1"/>
  <c r="G34" l="1"/>
  <c r="G35" l="1"/>
  <c r="G36" l="1"/>
  <c r="G37" l="1"/>
  <c r="G38" l="1"/>
  <c r="G39" l="1"/>
  <c r="G40" l="1"/>
  <c r="G41" l="1"/>
  <c r="G42" l="1"/>
  <c r="G43" l="1"/>
  <c r="G44" l="1"/>
  <c r="G45" l="1"/>
  <c r="G46" l="1"/>
  <c r="G47" l="1"/>
  <c r="G48" l="1"/>
  <c r="G49" l="1"/>
  <c r="G50" l="1"/>
  <c r="G51" l="1"/>
  <c r="G52" l="1"/>
  <c r="G53" l="1"/>
  <c r="G54" l="1"/>
  <c r="G55" l="1"/>
  <c r="G56" l="1"/>
  <c r="G57" l="1"/>
  <c r="G58" l="1"/>
  <c r="G59" l="1"/>
  <c r="G60" l="1"/>
  <c r="G61" l="1"/>
  <c r="G62" l="1"/>
  <c r="G63" l="1"/>
  <c r="G64" l="1"/>
  <c r="G65" l="1"/>
  <c r="G66" l="1"/>
  <c r="G67" l="1"/>
  <c r="G68" l="1"/>
  <c r="G69" l="1"/>
  <c r="G70" l="1"/>
  <c r="G71" l="1"/>
  <c r="G72" l="1"/>
  <c r="G73" l="1"/>
  <c r="G74" l="1"/>
  <c r="G75" l="1"/>
  <c r="G76" l="1"/>
  <c r="G77" l="1"/>
  <c r="G78" l="1"/>
  <c r="G79" l="1"/>
  <c r="G80" l="1"/>
  <c r="G81" l="1"/>
  <c r="G82" l="1"/>
  <c r="G83" l="1"/>
  <c r="G84" l="1"/>
  <c r="G85" l="1"/>
  <c r="G86" l="1"/>
  <c r="G87" l="1"/>
  <c r="G88" l="1"/>
  <c r="G89" l="1"/>
  <c r="G90" l="1"/>
  <c r="G91" l="1"/>
  <c r="G92" l="1"/>
  <c r="G93" l="1"/>
  <c r="G94" l="1"/>
  <c r="G95" l="1"/>
  <c r="G96" l="1"/>
  <c r="G97" l="1"/>
  <c r="G98" l="1"/>
  <c r="G99" l="1"/>
  <c r="G100" l="1"/>
  <c r="G101" l="1"/>
  <c r="G102" l="1"/>
  <c r="G103" l="1"/>
  <c r="G104" l="1"/>
  <c r="G105" l="1"/>
  <c r="G106" l="1"/>
  <c r="G107" l="1"/>
  <c r="G108" l="1"/>
  <c r="G109" l="1"/>
  <c r="G110" l="1"/>
  <c r="G111" l="1"/>
  <c r="G112" l="1"/>
  <c r="G113" l="1"/>
  <c r="G114" l="1"/>
  <c r="G115" l="1"/>
  <c r="G116" l="1"/>
  <c r="G117" l="1"/>
  <c r="G118" l="1"/>
  <c r="G119" l="1"/>
  <c r="G120" l="1"/>
  <c r="G121" l="1"/>
  <c r="G122" l="1"/>
  <c r="G123" l="1"/>
  <c r="G124" l="1"/>
  <c r="G125" l="1"/>
  <c r="G126" l="1"/>
  <c r="G127" l="1"/>
  <c r="G128" l="1"/>
  <c r="G129" l="1"/>
  <c r="G130" l="1"/>
  <c r="G131" l="1"/>
  <c r="G132" l="1"/>
  <c r="G133" l="1"/>
  <c r="G134" l="1"/>
  <c r="G135" l="1"/>
  <c r="G136" l="1"/>
  <c r="G137" l="1"/>
  <c r="G138" l="1"/>
  <c r="G139" l="1"/>
  <c r="G140" l="1"/>
  <c r="G141" l="1"/>
  <c r="G142" l="1"/>
  <c r="G143" l="1"/>
  <c r="G144" l="1"/>
  <c r="G145" l="1"/>
  <c r="G146" l="1"/>
  <c r="G147" l="1"/>
  <c r="G148" l="1"/>
  <c r="G149" l="1"/>
  <c r="G150" l="1"/>
  <c r="G151" l="1"/>
  <c r="G152" l="1"/>
  <c r="G153" l="1"/>
  <c r="G154" l="1"/>
  <c r="G155" l="1"/>
  <c r="G156" l="1"/>
  <c r="G157" l="1"/>
  <c r="G158" l="1"/>
  <c r="G159" l="1"/>
  <c r="G160" l="1"/>
  <c r="G161" l="1"/>
  <c r="G162" l="1"/>
  <c r="G163" l="1"/>
  <c r="G164" l="1"/>
  <c r="G165" l="1"/>
  <c r="G166" l="1"/>
  <c r="G167" l="1"/>
  <c r="G168" l="1"/>
  <c r="G169" l="1"/>
  <c r="G170" l="1"/>
  <c r="G171" l="1"/>
  <c r="G173" l="1"/>
  <c r="G172"/>
</calcChain>
</file>

<file path=xl/sharedStrings.xml><?xml version="1.0" encoding="utf-8"?>
<sst xmlns="http://schemas.openxmlformats.org/spreadsheetml/2006/main" count="66" uniqueCount="41">
  <si>
    <t>(3,5)</t>
  </si>
  <si>
    <t>(11,8)</t>
  </si>
  <si>
    <t>y-y1 = m(x-x1)</t>
  </si>
  <si>
    <t xml:space="preserve">m = </t>
  </si>
  <si>
    <t xml:space="preserve">y = </t>
  </si>
  <si>
    <t>+</t>
  </si>
  <si>
    <t>(</t>
  </si>
  <si>
    <t>x</t>
  </si>
  <si>
    <t>-</t>
  </si>
  <si>
    <t>3)</t>
  </si>
  <si>
    <t>y</t>
  </si>
  <si>
    <t>Round(y)</t>
  </si>
  <si>
    <t>x1</t>
  </si>
  <si>
    <t>y1</t>
  </si>
  <si>
    <t>x2</t>
  </si>
  <si>
    <t>y2</t>
  </si>
  <si>
    <t>m</t>
  </si>
  <si>
    <t xml:space="preserve">= </t>
  </si>
  <si>
    <t>Equation of the Line</t>
  </si>
  <si>
    <t>Digital Differential Analyzer (DDA)</t>
  </si>
  <si>
    <t>dy</t>
  </si>
  <si>
    <t>dx</t>
  </si>
  <si>
    <t>= y2 - y1</t>
  </si>
  <si>
    <t>=</t>
  </si>
  <si>
    <t>=X2 - X1</t>
  </si>
  <si>
    <t>2dy</t>
  </si>
  <si>
    <t>2(dy-dx)</t>
  </si>
  <si>
    <t>p</t>
  </si>
  <si>
    <t>=2dy-dx</t>
  </si>
  <si>
    <t>Negative Slope</t>
  </si>
  <si>
    <t>Right Order</t>
  </si>
  <si>
    <t>Too Steep</t>
  </si>
  <si>
    <t>Example</t>
  </si>
  <si>
    <t>Too Steep swap x and ys</t>
  </si>
  <si>
    <t>Works</t>
  </si>
  <si>
    <t>Swap Back</t>
  </si>
  <si>
    <t>Negative Slope change ys to -ys</t>
  </si>
  <si>
    <t>Change back</t>
  </si>
  <si>
    <t>Change Sign</t>
  </si>
  <si>
    <t>Swap Point Order</t>
  </si>
  <si>
    <t>Neg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</si>
</sst>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quotePrefix="1"/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90920</xdr:colOff>
      <xdr:row>4</xdr:row>
      <xdr:rowOff>103909</xdr:rowOff>
    </xdr:from>
    <xdr:to>
      <xdr:col>10</xdr:col>
      <xdr:colOff>99580</xdr:colOff>
      <xdr:row>7</xdr:row>
      <xdr:rowOff>112568</xdr:rowOff>
    </xdr:to>
    <xdr:cxnSp macro="">
      <xdr:nvCxnSpPr>
        <xdr:cNvPr id="3" name="Straight Connector 2"/>
        <xdr:cNvCxnSpPr/>
      </xdr:nvCxnSpPr>
      <xdr:spPr>
        <a:xfrm flipV="1">
          <a:off x="471920" y="865909"/>
          <a:ext cx="1532660" cy="58015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5:M22"/>
  <sheetViews>
    <sheetView zoomScale="130" zoomScaleNormal="130" workbookViewId="0">
      <selection activeCell="G6" sqref="G6"/>
    </sheetView>
  </sheetViews>
  <sheetFormatPr defaultColWidth="2.85546875" defaultRowHeight="15"/>
  <sheetData>
    <row r="5" spans="2:13">
      <c r="J5" s="2"/>
      <c r="K5" s="1"/>
      <c r="L5" t="s">
        <v>1</v>
      </c>
    </row>
    <row r="6" spans="2:13">
      <c r="H6" s="2"/>
      <c r="I6" s="2"/>
    </row>
    <row r="7" spans="2:13">
      <c r="E7" s="2"/>
      <c r="F7" s="2"/>
      <c r="G7" s="2"/>
    </row>
    <row r="8" spans="2:13">
      <c r="C8" s="1"/>
      <c r="D8" s="2"/>
    </row>
    <row r="9" spans="2:13">
      <c r="C9" t="s">
        <v>0</v>
      </c>
    </row>
    <row r="11" spans="2:13">
      <c r="B11" t="s">
        <v>2</v>
      </c>
      <c r="I11" t="s">
        <v>3</v>
      </c>
      <c r="K11" s="9">
        <f>(8-5)/(11-3)</f>
        <v>0.375</v>
      </c>
      <c r="L11" s="9"/>
      <c r="M11" s="9"/>
    </row>
    <row r="12" spans="2:13">
      <c r="B12" t="s">
        <v>4</v>
      </c>
      <c r="C12">
        <v>5</v>
      </c>
      <c r="D12" s="3" t="s">
        <v>5</v>
      </c>
      <c r="E12" s="9">
        <f>K11</f>
        <v>0.375</v>
      </c>
      <c r="F12" s="9"/>
      <c r="G12" s="9"/>
      <c r="H12" s="3" t="s">
        <v>6</v>
      </c>
      <c r="I12" t="s">
        <v>7</v>
      </c>
      <c r="J12" s="3" t="s">
        <v>8</v>
      </c>
      <c r="K12" t="s">
        <v>9</v>
      </c>
    </row>
    <row r="13" spans="2:13">
      <c r="B13" t="s">
        <v>7</v>
      </c>
      <c r="D13" s="9" t="s">
        <v>10</v>
      </c>
      <c r="E13" s="9"/>
      <c r="F13" s="9"/>
      <c r="H13" t="s">
        <v>11</v>
      </c>
    </row>
    <row r="14" spans="2:13">
      <c r="B14">
        <v>3</v>
      </c>
      <c r="D14" s="9">
        <f xml:space="preserve"> 5 + K$11 * (B14-3)</f>
        <v>5</v>
      </c>
      <c r="E14" s="9"/>
      <c r="F14" s="9"/>
      <c r="I14">
        <f>ROUND(D14,0)</f>
        <v>5</v>
      </c>
    </row>
    <row r="15" spans="2:13">
      <c r="B15">
        <v>4</v>
      </c>
      <c r="D15" s="9">
        <f t="shared" ref="D15:D22" si="0" xml:space="preserve"> 5 + K$11 * (B15-3)</f>
        <v>5.375</v>
      </c>
      <c r="E15" s="9"/>
      <c r="F15" s="9"/>
      <c r="I15">
        <f t="shared" ref="I15:I22" si="1">ROUND(D15,0)</f>
        <v>5</v>
      </c>
    </row>
    <row r="16" spans="2:13">
      <c r="B16">
        <v>5</v>
      </c>
      <c r="D16" s="9">
        <f t="shared" si="0"/>
        <v>5.75</v>
      </c>
      <c r="E16" s="9"/>
      <c r="F16" s="9"/>
      <c r="I16">
        <f t="shared" si="1"/>
        <v>6</v>
      </c>
    </row>
    <row r="17" spans="2:9">
      <c r="B17">
        <v>6</v>
      </c>
      <c r="D17" s="9">
        <f t="shared" si="0"/>
        <v>6.125</v>
      </c>
      <c r="E17" s="9"/>
      <c r="F17" s="9"/>
      <c r="I17">
        <f t="shared" si="1"/>
        <v>6</v>
      </c>
    </row>
    <row r="18" spans="2:9">
      <c r="B18">
        <v>7</v>
      </c>
      <c r="D18" s="9">
        <f t="shared" si="0"/>
        <v>6.5</v>
      </c>
      <c r="E18" s="9"/>
      <c r="F18" s="9"/>
      <c r="I18">
        <f t="shared" si="1"/>
        <v>7</v>
      </c>
    </row>
    <row r="19" spans="2:9">
      <c r="B19">
        <v>8</v>
      </c>
      <c r="D19" s="9">
        <f t="shared" si="0"/>
        <v>6.875</v>
      </c>
      <c r="E19" s="9"/>
      <c r="F19" s="9"/>
      <c r="I19">
        <f t="shared" si="1"/>
        <v>7</v>
      </c>
    </row>
    <row r="20" spans="2:9">
      <c r="B20">
        <v>9</v>
      </c>
      <c r="D20" s="9">
        <f t="shared" si="0"/>
        <v>7.25</v>
      </c>
      <c r="E20" s="9"/>
      <c r="F20" s="9"/>
      <c r="I20">
        <f t="shared" si="1"/>
        <v>7</v>
      </c>
    </row>
    <row r="21" spans="2:9">
      <c r="B21">
        <v>10</v>
      </c>
      <c r="D21" s="9">
        <f t="shared" si="0"/>
        <v>7.625</v>
      </c>
      <c r="E21" s="9"/>
      <c r="F21" s="9"/>
      <c r="I21">
        <f t="shared" si="1"/>
        <v>8</v>
      </c>
    </row>
    <row r="22" spans="2:9">
      <c r="B22">
        <v>11</v>
      </c>
      <c r="D22" s="9">
        <f t="shared" si="0"/>
        <v>8</v>
      </c>
      <c r="E22" s="9"/>
      <c r="F22" s="9"/>
      <c r="I22">
        <f t="shared" si="1"/>
        <v>8</v>
      </c>
    </row>
  </sheetData>
  <mergeCells count="12">
    <mergeCell ref="D22:F22"/>
    <mergeCell ref="K11:M11"/>
    <mergeCell ref="E12:G12"/>
    <mergeCell ref="D13:F13"/>
    <mergeCell ref="D14:F14"/>
    <mergeCell ref="D15:F15"/>
    <mergeCell ref="D16:F16"/>
    <mergeCell ref="D17:F17"/>
    <mergeCell ref="D18:F18"/>
    <mergeCell ref="D19:F19"/>
    <mergeCell ref="D20:F20"/>
    <mergeCell ref="D21:F2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73"/>
  <sheetViews>
    <sheetView tabSelected="1" zoomScaleNormal="100" workbookViewId="0">
      <selection sqref="A1:L12"/>
    </sheetView>
  </sheetViews>
  <sheetFormatPr defaultRowHeight="15"/>
  <cols>
    <col min="1" max="6" width="9.140625" style="4"/>
    <col min="7" max="7" width="14.28515625" style="4" customWidth="1"/>
    <col min="8" max="16384" width="9.140625" style="4"/>
  </cols>
  <sheetData>
    <row r="1" spans="1:12">
      <c r="A1" s="4" t="s">
        <v>12</v>
      </c>
      <c r="B1" s="4" t="s">
        <v>13</v>
      </c>
      <c r="C1" s="4" t="s">
        <v>14</v>
      </c>
      <c r="D1" s="4" t="s">
        <v>15</v>
      </c>
    </row>
    <row r="2" spans="1:12">
      <c r="A2" s="7">
        <v>101</v>
      </c>
      <c r="B2" s="7">
        <v>-672</v>
      </c>
      <c r="C2" s="7">
        <v>105</v>
      </c>
      <c r="D2" s="7">
        <v>-665</v>
      </c>
      <c r="G2" s="4" t="s">
        <v>20</v>
      </c>
      <c r="H2" s="5" t="s">
        <v>22</v>
      </c>
      <c r="I2" s="5" t="s">
        <v>23</v>
      </c>
      <c r="J2" s="4">
        <f>D2-B2</f>
        <v>7</v>
      </c>
    </row>
    <row r="3" spans="1:12">
      <c r="H3" s="4" t="s">
        <v>21</v>
      </c>
      <c r="I3" s="5" t="s">
        <v>24</v>
      </c>
      <c r="J3" s="5" t="s">
        <v>23</v>
      </c>
      <c r="K3" s="4">
        <f>C2-A2</f>
        <v>4</v>
      </c>
    </row>
    <row r="4" spans="1:12">
      <c r="A4" s="4" t="s">
        <v>16</v>
      </c>
      <c r="B4" s="5" t="s">
        <v>17</v>
      </c>
      <c r="C4" s="4">
        <f>(D2-B2)/(C2-A2)</f>
        <v>1.75</v>
      </c>
      <c r="F4" s="4">
        <f>ROUND(C4,2)</f>
        <v>1.75</v>
      </c>
      <c r="H4" s="4" t="s">
        <v>25</v>
      </c>
      <c r="J4" s="5" t="s">
        <v>23</v>
      </c>
      <c r="K4" s="4">
        <f>2*J2</f>
        <v>14</v>
      </c>
    </row>
    <row r="5" spans="1:12">
      <c r="H5" s="4" t="s">
        <v>26</v>
      </c>
      <c r="J5" s="5" t="s">
        <v>23</v>
      </c>
      <c r="K5" s="4">
        <f>2*(J2-K3)</f>
        <v>6</v>
      </c>
    </row>
    <row r="6" spans="1:12" s="6" customFormat="1">
      <c r="A6" s="6" t="s">
        <v>18</v>
      </c>
      <c r="E6" s="6" t="s">
        <v>19</v>
      </c>
    </row>
    <row r="7" spans="1:12">
      <c r="A7" s="4" t="s">
        <v>7</v>
      </c>
      <c r="B7" s="4" t="s">
        <v>10</v>
      </c>
      <c r="C7" s="4" t="s">
        <v>11</v>
      </c>
      <c r="E7" s="4" t="s">
        <v>7</v>
      </c>
      <c r="F7" s="4" t="s">
        <v>10</v>
      </c>
      <c r="G7" s="4" t="s">
        <v>11</v>
      </c>
      <c r="I7" s="4" t="s">
        <v>7</v>
      </c>
      <c r="J7" s="4" t="s">
        <v>10</v>
      </c>
      <c r="K7" s="4" t="s">
        <v>27</v>
      </c>
    </row>
    <row r="8" spans="1:12">
      <c r="A8" s="4">
        <f>A2</f>
        <v>101</v>
      </c>
      <c r="B8" s="4">
        <f>B$2+C$4*(A8-A$2)</f>
        <v>-672</v>
      </c>
      <c r="C8" s="4">
        <f>ROUND(B8,0)</f>
        <v>-672</v>
      </c>
      <c r="E8" s="4">
        <f>A2</f>
        <v>101</v>
      </c>
      <c r="F8" s="4">
        <f>B2</f>
        <v>-672</v>
      </c>
      <c r="G8" s="4">
        <f>ROUND(F8,0)</f>
        <v>-672</v>
      </c>
      <c r="I8" s="4">
        <f>A2</f>
        <v>101</v>
      </c>
      <c r="J8" s="4">
        <f>B2</f>
        <v>-672</v>
      </c>
      <c r="K8" s="4">
        <f>K4-K3</f>
        <v>10</v>
      </c>
      <c r="L8" s="5" t="s">
        <v>28</v>
      </c>
    </row>
    <row r="9" spans="1:12">
      <c r="A9" s="4">
        <f>A8+1</f>
        <v>102</v>
      </c>
      <c r="B9" s="4">
        <f t="shared" ref="B9:B72" si="0">B$2+C$4*(A9-A$2)</f>
        <v>-670.25</v>
      </c>
      <c r="C9" s="4">
        <f t="shared" ref="C9:C72" si="1">ROUND(B9,0)</f>
        <v>-670</v>
      </c>
      <c r="E9" s="4">
        <f>E8+1</f>
        <v>102</v>
      </c>
      <c r="F9" s="4">
        <f>F8+F$4</f>
        <v>-670.25</v>
      </c>
      <c r="G9" s="4">
        <f t="shared" ref="G9:G72" si="2">ROUND(F9,0)</f>
        <v>-670</v>
      </c>
      <c r="I9" s="4">
        <f>I8+1</f>
        <v>102</v>
      </c>
      <c r="J9" s="4">
        <f>IF(K8&gt;0,J8+1,J8)</f>
        <v>-671</v>
      </c>
      <c r="K9" s="4">
        <f>IF(K8&gt;0,K8+K$5,K8+K$4)</f>
        <v>16</v>
      </c>
    </row>
    <row r="10" spans="1:12">
      <c r="A10" s="4">
        <f t="shared" ref="A10:A73" si="3">A9+1</f>
        <v>103</v>
      </c>
      <c r="B10" s="4">
        <f t="shared" si="0"/>
        <v>-668.5</v>
      </c>
      <c r="C10" s="4">
        <f t="shared" si="1"/>
        <v>-669</v>
      </c>
      <c r="E10" s="4">
        <f t="shared" ref="E10:E73" si="4">E9+1</f>
        <v>103</v>
      </c>
      <c r="F10" s="4">
        <f t="shared" ref="F10:F73" si="5">F9+F$4</f>
        <v>-668.5</v>
      </c>
      <c r="G10" s="4">
        <f t="shared" si="2"/>
        <v>-669</v>
      </c>
      <c r="I10" s="4">
        <f t="shared" ref="I10:I73" si="6">I9+1</f>
        <v>103</v>
      </c>
      <c r="J10" s="4">
        <f t="shared" ref="J10:J73" si="7">IF(K9&gt;0,J9+1,J9)</f>
        <v>-670</v>
      </c>
      <c r="K10" s="4">
        <f t="shared" ref="K10:K73" si="8">IF(K9&gt;0,K9+K$5,K9+K$4)</f>
        <v>22</v>
      </c>
    </row>
    <row r="11" spans="1:12">
      <c r="A11" s="4">
        <f t="shared" si="3"/>
        <v>104</v>
      </c>
      <c r="B11" s="4">
        <f t="shared" si="0"/>
        <v>-666.75</v>
      </c>
      <c r="C11" s="4">
        <f t="shared" si="1"/>
        <v>-667</v>
      </c>
      <c r="E11" s="4">
        <f t="shared" si="4"/>
        <v>104</v>
      </c>
      <c r="F11" s="4">
        <f t="shared" si="5"/>
        <v>-666.75</v>
      </c>
      <c r="G11" s="4">
        <f t="shared" si="2"/>
        <v>-667</v>
      </c>
      <c r="I11" s="4">
        <f t="shared" si="6"/>
        <v>104</v>
      </c>
      <c r="J11" s="4">
        <f t="shared" si="7"/>
        <v>-669</v>
      </c>
      <c r="K11" s="4">
        <f t="shared" si="8"/>
        <v>28</v>
      </c>
    </row>
    <row r="12" spans="1:12">
      <c r="A12" s="4">
        <f t="shared" si="3"/>
        <v>105</v>
      </c>
      <c r="B12" s="4">
        <f t="shared" si="0"/>
        <v>-665</v>
      </c>
      <c r="C12" s="4">
        <f t="shared" si="1"/>
        <v>-665</v>
      </c>
      <c r="E12" s="4">
        <f t="shared" si="4"/>
        <v>105</v>
      </c>
      <c r="F12" s="4">
        <f t="shared" si="5"/>
        <v>-665</v>
      </c>
      <c r="G12" s="4">
        <f t="shared" si="2"/>
        <v>-665</v>
      </c>
      <c r="I12" s="4">
        <f t="shared" si="6"/>
        <v>105</v>
      </c>
      <c r="J12" s="4">
        <f t="shared" si="7"/>
        <v>-668</v>
      </c>
      <c r="K12" s="4">
        <f t="shared" si="8"/>
        <v>34</v>
      </c>
    </row>
    <row r="13" spans="1:12">
      <c r="A13" s="4">
        <f t="shared" si="3"/>
        <v>106</v>
      </c>
      <c r="B13" s="4">
        <f t="shared" si="0"/>
        <v>-663.25</v>
      </c>
      <c r="C13" s="4">
        <f t="shared" si="1"/>
        <v>-663</v>
      </c>
      <c r="E13" s="4">
        <f t="shared" si="4"/>
        <v>106</v>
      </c>
      <c r="F13" s="4">
        <f t="shared" si="5"/>
        <v>-663.25</v>
      </c>
      <c r="G13" s="4">
        <f t="shared" si="2"/>
        <v>-663</v>
      </c>
      <c r="I13" s="4">
        <f t="shared" si="6"/>
        <v>106</v>
      </c>
      <c r="J13" s="4">
        <f t="shared" si="7"/>
        <v>-667</v>
      </c>
      <c r="K13" s="4">
        <f t="shared" si="8"/>
        <v>40</v>
      </c>
    </row>
    <row r="14" spans="1:12">
      <c r="A14" s="4">
        <f t="shared" si="3"/>
        <v>107</v>
      </c>
      <c r="B14" s="4">
        <f t="shared" si="0"/>
        <v>-661.5</v>
      </c>
      <c r="C14" s="4">
        <f t="shared" si="1"/>
        <v>-662</v>
      </c>
      <c r="E14" s="4">
        <f t="shared" si="4"/>
        <v>107</v>
      </c>
      <c r="F14" s="4">
        <f t="shared" si="5"/>
        <v>-661.5</v>
      </c>
      <c r="G14" s="4">
        <f t="shared" si="2"/>
        <v>-662</v>
      </c>
      <c r="I14" s="4">
        <f t="shared" si="6"/>
        <v>107</v>
      </c>
      <c r="J14" s="4">
        <f t="shared" si="7"/>
        <v>-666</v>
      </c>
      <c r="K14" s="4">
        <f t="shared" si="8"/>
        <v>46</v>
      </c>
    </row>
    <row r="15" spans="1:12">
      <c r="A15" s="4">
        <f t="shared" si="3"/>
        <v>108</v>
      </c>
      <c r="B15" s="4">
        <f t="shared" si="0"/>
        <v>-659.75</v>
      </c>
      <c r="C15" s="4">
        <f t="shared" si="1"/>
        <v>-660</v>
      </c>
      <c r="E15" s="4">
        <f t="shared" si="4"/>
        <v>108</v>
      </c>
      <c r="F15" s="4">
        <f t="shared" si="5"/>
        <v>-659.75</v>
      </c>
      <c r="G15" s="4">
        <f t="shared" si="2"/>
        <v>-660</v>
      </c>
      <c r="I15" s="4">
        <f t="shared" si="6"/>
        <v>108</v>
      </c>
      <c r="J15" s="4">
        <f t="shared" si="7"/>
        <v>-665</v>
      </c>
      <c r="K15" s="4">
        <f t="shared" si="8"/>
        <v>52</v>
      </c>
    </row>
    <row r="16" spans="1:12">
      <c r="A16" s="4">
        <f t="shared" si="3"/>
        <v>109</v>
      </c>
      <c r="B16" s="4">
        <f t="shared" si="0"/>
        <v>-658</v>
      </c>
      <c r="C16" s="4">
        <f t="shared" si="1"/>
        <v>-658</v>
      </c>
      <c r="E16" s="4">
        <f t="shared" si="4"/>
        <v>109</v>
      </c>
      <c r="F16" s="4">
        <f t="shared" si="5"/>
        <v>-658</v>
      </c>
      <c r="G16" s="4">
        <f t="shared" si="2"/>
        <v>-658</v>
      </c>
      <c r="I16" s="4">
        <f t="shared" si="6"/>
        <v>109</v>
      </c>
      <c r="J16" s="4">
        <f t="shared" si="7"/>
        <v>-664</v>
      </c>
      <c r="K16" s="4">
        <f t="shared" si="8"/>
        <v>58</v>
      </c>
    </row>
    <row r="17" spans="1:11">
      <c r="A17" s="4">
        <f t="shared" si="3"/>
        <v>110</v>
      </c>
      <c r="B17" s="4">
        <f t="shared" si="0"/>
        <v>-656.25</v>
      </c>
      <c r="C17" s="4">
        <f t="shared" si="1"/>
        <v>-656</v>
      </c>
      <c r="E17" s="4">
        <f t="shared" si="4"/>
        <v>110</v>
      </c>
      <c r="F17" s="4">
        <f t="shared" si="5"/>
        <v>-656.25</v>
      </c>
      <c r="G17" s="4">
        <f t="shared" si="2"/>
        <v>-656</v>
      </c>
      <c r="I17" s="4">
        <f t="shared" si="6"/>
        <v>110</v>
      </c>
      <c r="J17" s="4">
        <f t="shared" si="7"/>
        <v>-663</v>
      </c>
      <c r="K17" s="4">
        <f t="shared" si="8"/>
        <v>64</v>
      </c>
    </row>
    <row r="18" spans="1:11">
      <c r="A18" s="4">
        <f t="shared" si="3"/>
        <v>111</v>
      </c>
      <c r="B18" s="4">
        <f t="shared" si="0"/>
        <v>-654.5</v>
      </c>
      <c r="C18" s="4">
        <f t="shared" si="1"/>
        <v>-655</v>
      </c>
      <c r="E18" s="4">
        <f t="shared" si="4"/>
        <v>111</v>
      </c>
      <c r="F18" s="4">
        <f t="shared" si="5"/>
        <v>-654.5</v>
      </c>
      <c r="G18" s="4">
        <f t="shared" si="2"/>
        <v>-655</v>
      </c>
      <c r="I18" s="4">
        <f t="shared" si="6"/>
        <v>111</v>
      </c>
      <c r="J18" s="4">
        <f t="shared" si="7"/>
        <v>-662</v>
      </c>
      <c r="K18" s="4">
        <f t="shared" si="8"/>
        <v>70</v>
      </c>
    </row>
    <row r="19" spans="1:11">
      <c r="A19" s="4">
        <f t="shared" si="3"/>
        <v>112</v>
      </c>
      <c r="B19" s="4">
        <f t="shared" si="0"/>
        <v>-652.75</v>
      </c>
      <c r="C19" s="4">
        <f t="shared" si="1"/>
        <v>-653</v>
      </c>
      <c r="E19" s="4">
        <f t="shared" si="4"/>
        <v>112</v>
      </c>
      <c r="F19" s="4">
        <f t="shared" si="5"/>
        <v>-652.75</v>
      </c>
      <c r="G19" s="4">
        <f t="shared" si="2"/>
        <v>-653</v>
      </c>
      <c r="I19" s="4">
        <f t="shared" si="6"/>
        <v>112</v>
      </c>
      <c r="J19" s="4">
        <f t="shared" si="7"/>
        <v>-661</v>
      </c>
      <c r="K19" s="4">
        <f t="shared" si="8"/>
        <v>76</v>
      </c>
    </row>
    <row r="20" spans="1:11">
      <c r="A20" s="4">
        <f t="shared" si="3"/>
        <v>113</v>
      </c>
      <c r="B20" s="4">
        <f t="shared" si="0"/>
        <v>-651</v>
      </c>
      <c r="C20" s="4">
        <f t="shared" si="1"/>
        <v>-651</v>
      </c>
      <c r="E20" s="4">
        <f t="shared" si="4"/>
        <v>113</v>
      </c>
      <c r="F20" s="4">
        <f t="shared" si="5"/>
        <v>-651</v>
      </c>
      <c r="G20" s="4">
        <f t="shared" si="2"/>
        <v>-651</v>
      </c>
      <c r="I20" s="4">
        <f t="shared" si="6"/>
        <v>113</v>
      </c>
      <c r="J20" s="4">
        <f t="shared" si="7"/>
        <v>-660</v>
      </c>
      <c r="K20" s="4">
        <f t="shared" si="8"/>
        <v>82</v>
      </c>
    </row>
    <row r="21" spans="1:11">
      <c r="A21" s="4">
        <f t="shared" si="3"/>
        <v>114</v>
      </c>
      <c r="B21" s="4">
        <f t="shared" si="0"/>
        <v>-649.25</v>
      </c>
      <c r="C21" s="4">
        <f t="shared" si="1"/>
        <v>-649</v>
      </c>
      <c r="E21" s="4">
        <f t="shared" si="4"/>
        <v>114</v>
      </c>
      <c r="F21" s="4">
        <f t="shared" si="5"/>
        <v>-649.25</v>
      </c>
      <c r="G21" s="4">
        <f t="shared" si="2"/>
        <v>-649</v>
      </c>
      <c r="I21" s="4">
        <f t="shared" si="6"/>
        <v>114</v>
      </c>
      <c r="J21" s="4">
        <f t="shared" si="7"/>
        <v>-659</v>
      </c>
      <c r="K21" s="4">
        <f t="shared" si="8"/>
        <v>88</v>
      </c>
    </row>
    <row r="22" spans="1:11">
      <c r="A22" s="4">
        <f t="shared" si="3"/>
        <v>115</v>
      </c>
      <c r="B22" s="4">
        <f t="shared" si="0"/>
        <v>-647.5</v>
      </c>
      <c r="C22" s="4">
        <f t="shared" si="1"/>
        <v>-648</v>
      </c>
      <c r="E22" s="4">
        <f t="shared" si="4"/>
        <v>115</v>
      </c>
      <c r="F22" s="4">
        <f t="shared" si="5"/>
        <v>-647.5</v>
      </c>
      <c r="G22" s="4">
        <f t="shared" si="2"/>
        <v>-648</v>
      </c>
      <c r="I22" s="4">
        <f t="shared" si="6"/>
        <v>115</v>
      </c>
      <c r="J22" s="4">
        <f t="shared" si="7"/>
        <v>-658</v>
      </c>
      <c r="K22" s="4">
        <f t="shared" si="8"/>
        <v>94</v>
      </c>
    </row>
    <row r="23" spans="1:11">
      <c r="A23" s="4">
        <f t="shared" si="3"/>
        <v>116</v>
      </c>
      <c r="B23" s="4">
        <f t="shared" si="0"/>
        <v>-645.75</v>
      </c>
      <c r="C23" s="4">
        <f t="shared" si="1"/>
        <v>-646</v>
      </c>
      <c r="E23" s="4">
        <f t="shared" si="4"/>
        <v>116</v>
      </c>
      <c r="F23" s="4">
        <f t="shared" si="5"/>
        <v>-645.75</v>
      </c>
      <c r="G23" s="4">
        <f t="shared" si="2"/>
        <v>-646</v>
      </c>
      <c r="I23" s="4">
        <f t="shared" si="6"/>
        <v>116</v>
      </c>
      <c r="J23" s="4">
        <f t="shared" si="7"/>
        <v>-657</v>
      </c>
      <c r="K23" s="4">
        <f t="shared" si="8"/>
        <v>100</v>
      </c>
    </row>
    <row r="24" spans="1:11">
      <c r="A24" s="4">
        <f t="shared" si="3"/>
        <v>117</v>
      </c>
      <c r="B24" s="4">
        <f t="shared" si="0"/>
        <v>-644</v>
      </c>
      <c r="C24" s="4">
        <f t="shared" si="1"/>
        <v>-644</v>
      </c>
      <c r="E24" s="4">
        <f t="shared" si="4"/>
        <v>117</v>
      </c>
      <c r="F24" s="4">
        <f t="shared" si="5"/>
        <v>-644</v>
      </c>
      <c r="G24" s="4">
        <f t="shared" si="2"/>
        <v>-644</v>
      </c>
      <c r="I24" s="4">
        <f t="shared" si="6"/>
        <v>117</v>
      </c>
      <c r="J24" s="4">
        <f t="shared" si="7"/>
        <v>-656</v>
      </c>
      <c r="K24" s="4">
        <f t="shared" si="8"/>
        <v>106</v>
      </c>
    </row>
    <row r="25" spans="1:11">
      <c r="A25" s="4">
        <f t="shared" si="3"/>
        <v>118</v>
      </c>
      <c r="B25" s="4">
        <f t="shared" si="0"/>
        <v>-642.25</v>
      </c>
      <c r="C25" s="4">
        <f t="shared" si="1"/>
        <v>-642</v>
      </c>
      <c r="E25" s="4">
        <f t="shared" si="4"/>
        <v>118</v>
      </c>
      <c r="F25" s="4">
        <f t="shared" si="5"/>
        <v>-642.25</v>
      </c>
      <c r="G25" s="4">
        <f t="shared" si="2"/>
        <v>-642</v>
      </c>
      <c r="I25" s="4">
        <f t="shared" si="6"/>
        <v>118</v>
      </c>
      <c r="J25" s="4">
        <f t="shared" si="7"/>
        <v>-655</v>
      </c>
      <c r="K25" s="4">
        <f t="shared" si="8"/>
        <v>112</v>
      </c>
    </row>
    <row r="26" spans="1:11">
      <c r="A26" s="4">
        <f t="shared" si="3"/>
        <v>119</v>
      </c>
      <c r="B26" s="4">
        <f t="shared" si="0"/>
        <v>-640.5</v>
      </c>
      <c r="C26" s="4">
        <f t="shared" si="1"/>
        <v>-641</v>
      </c>
      <c r="E26" s="4">
        <f t="shared" si="4"/>
        <v>119</v>
      </c>
      <c r="F26" s="4">
        <f t="shared" si="5"/>
        <v>-640.5</v>
      </c>
      <c r="G26" s="4">
        <f t="shared" si="2"/>
        <v>-641</v>
      </c>
      <c r="I26" s="4">
        <f t="shared" si="6"/>
        <v>119</v>
      </c>
      <c r="J26" s="4">
        <f t="shared" si="7"/>
        <v>-654</v>
      </c>
      <c r="K26" s="4">
        <f t="shared" si="8"/>
        <v>118</v>
      </c>
    </row>
    <row r="27" spans="1:11">
      <c r="A27" s="4">
        <f t="shared" si="3"/>
        <v>120</v>
      </c>
      <c r="B27" s="4">
        <f t="shared" si="0"/>
        <v>-638.75</v>
      </c>
      <c r="C27" s="4">
        <f t="shared" si="1"/>
        <v>-639</v>
      </c>
      <c r="E27" s="4">
        <f t="shared" si="4"/>
        <v>120</v>
      </c>
      <c r="F27" s="4">
        <f t="shared" si="5"/>
        <v>-638.75</v>
      </c>
      <c r="G27" s="4">
        <f t="shared" si="2"/>
        <v>-639</v>
      </c>
      <c r="I27" s="4">
        <f t="shared" si="6"/>
        <v>120</v>
      </c>
      <c r="J27" s="4">
        <f t="shared" si="7"/>
        <v>-653</v>
      </c>
      <c r="K27" s="4">
        <f t="shared" si="8"/>
        <v>124</v>
      </c>
    </row>
    <row r="28" spans="1:11">
      <c r="A28" s="4">
        <f t="shared" si="3"/>
        <v>121</v>
      </c>
      <c r="B28" s="4">
        <f t="shared" si="0"/>
        <v>-637</v>
      </c>
      <c r="C28" s="4">
        <f t="shared" si="1"/>
        <v>-637</v>
      </c>
      <c r="E28" s="4">
        <f t="shared" si="4"/>
        <v>121</v>
      </c>
      <c r="F28" s="4">
        <f t="shared" si="5"/>
        <v>-637</v>
      </c>
      <c r="G28" s="4">
        <f t="shared" si="2"/>
        <v>-637</v>
      </c>
      <c r="I28" s="4">
        <f t="shared" si="6"/>
        <v>121</v>
      </c>
      <c r="J28" s="4">
        <f t="shared" si="7"/>
        <v>-652</v>
      </c>
      <c r="K28" s="4">
        <f t="shared" si="8"/>
        <v>130</v>
      </c>
    </row>
    <row r="29" spans="1:11">
      <c r="A29" s="4">
        <f t="shared" si="3"/>
        <v>122</v>
      </c>
      <c r="B29" s="4">
        <f t="shared" si="0"/>
        <v>-635.25</v>
      </c>
      <c r="C29" s="4">
        <f t="shared" si="1"/>
        <v>-635</v>
      </c>
      <c r="E29" s="4">
        <f t="shared" si="4"/>
        <v>122</v>
      </c>
      <c r="F29" s="4">
        <f t="shared" si="5"/>
        <v>-635.25</v>
      </c>
      <c r="G29" s="4">
        <f t="shared" si="2"/>
        <v>-635</v>
      </c>
      <c r="I29" s="4">
        <f t="shared" si="6"/>
        <v>122</v>
      </c>
      <c r="J29" s="4">
        <f t="shared" si="7"/>
        <v>-651</v>
      </c>
      <c r="K29" s="4">
        <f t="shared" si="8"/>
        <v>136</v>
      </c>
    </row>
    <row r="30" spans="1:11">
      <c r="A30" s="4">
        <f t="shared" si="3"/>
        <v>123</v>
      </c>
      <c r="B30" s="4">
        <f t="shared" si="0"/>
        <v>-633.5</v>
      </c>
      <c r="C30" s="4">
        <f t="shared" si="1"/>
        <v>-634</v>
      </c>
      <c r="E30" s="4">
        <f t="shared" si="4"/>
        <v>123</v>
      </c>
      <c r="F30" s="4">
        <f t="shared" si="5"/>
        <v>-633.5</v>
      </c>
      <c r="G30" s="4">
        <f t="shared" si="2"/>
        <v>-634</v>
      </c>
      <c r="I30" s="4">
        <f t="shared" si="6"/>
        <v>123</v>
      </c>
      <c r="J30" s="4">
        <f t="shared" si="7"/>
        <v>-650</v>
      </c>
      <c r="K30" s="4">
        <f t="shared" si="8"/>
        <v>142</v>
      </c>
    </row>
    <row r="31" spans="1:11">
      <c r="A31" s="4">
        <f t="shared" si="3"/>
        <v>124</v>
      </c>
      <c r="B31" s="4">
        <f t="shared" si="0"/>
        <v>-631.75</v>
      </c>
      <c r="C31" s="4">
        <f t="shared" si="1"/>
        <v>-632</v>
      </c>
      <c r="E31" s="4">
        <f t="shared" si="4"/>
        <v>124</v>
      </c>
      <c r="F31" s="4">
        <f t="shared" si="5"/>
        <v>-631.75</v>
      </c>
      <c r="G31" s="4">
        <f t="shared" si="2"/>
        <v>-632</v>
      </c>
      <c r="I31" s="4">
        <f t="shared" si="6"/>
        <v>124</v>
      </c>
      <c r="J31" s="4">
        <f t="shared" si="7"/>
        <v>-649</v>
      </c>
      <c r="K31" s="4">
        <f t="shared" si="8"/>
        <v>148</v>
      </c>
    </row>
    <row r="32" spans="1:11">
      <c r="A32" s="4">
        <f t="shared" si="3"/>
        <v>125</v>
      </c>
      <c r="B32" s="4">
        <f t="shared" si="0"/>
        <v>-630</v>
      </c>
      <c r="C32" s="4">
        <f t="shared" si="1"/>
        <v>-630</v>
      </c>
      <c r="E32" s="4">
        <f t="shared" si="4"/>
        <v>125</v>
      </c>
      <c r="F32" s="4">
        <f t="shared" si="5"/>
        <v>-630</v>
      </c>
      <c r="G32" s="4">
        <f t="shared" si="2"/>
        <v>-630</v>
      </c>
      <c r="I32" s="4">
        <f t="shared" si="6"/>
        <v>125</v>
      </c>
      <c r="J32" s="4">
        <f t="shared" si="7"/>
        <v>-648</v>
      </c>
      <c r="K32" s="4">
        <f t="shared" si="8"/>
        <v>154</v>
      </c>
    </row>
    <row r="33" spans="1:11">
      <c r="A33" s="4">
        <f t="shared" si="3"/>
        <v>126</v>
      </c>
      <c r="B33" s="4">
        <f t="shared" si="0"/>
        <v>-628.25</v>
      </c>
      <c r="C33" s="4">
        <f t="shared" si="1"/>
        <v>-628</v>
      </c>
      <c r="E33" s="4">
        <f t="shared" si="4"/>
        <v>126</v>
      </c>
      <c r="F33" s="4">
        <f t="shared" si="5"/>
        <v>-628.25</v>
      </c>
      <c r="G33" s="4">
        <f t="shared" si="2"/>
        <v>-628</v>
      </c>
      <c r="I33" s="4">
        <f t="shared" si="6"/>
        <v>126</v>
      </c>
      <c r="J33" s="4">
        <f t="shared" si="7"/>
        <v>-647</v>
      </c>
      <c r="K33" s="4">
        <f t="shared" si="8"/>
        <v>160</v>
      </c>
    </row>
    <row r="34" spans="1:11">
      <c r="A34" s="4">
        <f t="shared" si="3"/>
        <v>127</v>
      </c>
      <c r="B34" s="4">
        <f t="shared" si="0"/>
        <v>-626.5</v>
      </c>
      <c r="C34" s="4">
        <f t="shared" si="1"/>
        <v>-627</v>
      </c>
      <c r="E34" s="4">
        <f t="shared" si="4"/>
        <v>127</v>
      </c>
      <c r="F34" s="4">
        <f t="shared" si="5"/>
        <v>-626.5</v>
      </c>
      <c r="G34" s="4">
        <f t="shared" si="2"/>
        <v>-627</v>
      </c>
      <c r="I34" s="4">
        <f t="shared" si="6"/>
        <v>127</v>
      </c>
      <c r="J34" s="4">
        <f t="shared" si="7"/>
        <v>-646</v>
      </c>
      <c r="K34" s="4">
        <f t="shared" si="8"/>
        <v>166</v>
      </c>
    </row>
    <row r="35" spans="1:11">
      <c r="A35" s="4">
        <f t="shared" si="3"/>
        <v>128</v>
      </c>
      <c r="B35" s="4">
        <f t="shared" si="0"/>
        <v>-624.75</v>
      </c>
      <c r="C35" s="4">
        <f t="shared" si="1"/>
        <v>-625</v>
      </c>
      <c r="E35" s="4">
        <f t="shared" si="4"/>
        <v>128</v>
      </c>
      <c r="F35" s="4">
        <f t="shared" si="5"/>
        <v>-624.75</v>
      </c>
      <c r="G35" s="4">
        <f t="shared" si="2"/>
        <v>-625</v>
      </c>
      <c r="I35" s="4">
        <f t="shared" si="6"/>
        <v>128</v>
      </c>
      <c r="J35" s="4">
        <f t="shared" si="7"/>
        <v>-645</v>
      </c>
      <c r="K35" s="4">
        <f t="shared" si="8"/>
        <v>172</v>
      </c>
    </row>
    <row r="36" spans="1:11">
      <c r="A36" s="4">
        <f t="shared" si="3"/>
        <v>129</v>
      </c>
      <c r="B36" s="4">
        <f t="shared" si="0"/>
        <v>-623</v>
      </c>
      <c r="C36" s="4">
        <f t="shared" si="1"/>
        <v>-623</v>
      </c>
      <c r="E36" s="4">
        <f t="shared" si="4"/>
        <v>129</v>
      </c>
      <c r="F36" s="4">
        <f t="shared" si="5"/>
        <v>-623</v>
      </c>
      <c r="G36" s="4">
        <f t="shared" si="2"/>
        <v>-623</v>
      </c>
      <c r="I36" s="4">
        <f t="shared" si="6"/>
        <v>129</v>
      </c>
      <c r="J36" s="4">
        <f t="shared" si="7"/>
        <v>-644</v>
      </c>
      <c r="K36" s="4">
        <f t="shared" si="8"/>
        <v>178</v>
      </c>
    </row>
    <row r="37" spans="1:11">
      <c r="A37" s="4">
        <f t="shared" si="3"/>
        <v>130</v>
      </c>
      <c r="B37" s="4">
        <f t="shared" si="0"/>
        <v>-621.25</v>
      </c>
      <c r="C37" s="4">
        <f t="shared" si="1"/>
        <v>-621</v>
      </c>
      <c r="E37" s="4">
        <f t="shared" si="4"/>
        <v>130</v>
      </c>
      <c r="F37" s="4">
        <f t="shared" si="5"/>
        <v>-621.25</v>
      </c>
      <c r="G37" s="4">
        <f t="shared" si="2"/>
        <v>-621</v>
      </c>
      <c r="I37" s="4">
        <f t="shared" si="6"/>
        <v>130</v>
      </c>
      <c r="J37" s="4">
        <f t="shared" si="7"/>
        <v>-643</v>
      </c>
      <c r="K37" s="4">
        <f t="shared" si="8"/>
        <v>184</v>
      </c>
    </row>
    <row r="38" spans="1:11">
      <c r="A38" s="4">
        <f t="shared" si="3"/>
        <v>131</v>
      </c>
      <c r="B38" s="4">
        <f t="shared" si="0"/>
        <v>-619.5</v>
      </c>
      <c r="C38" s="4">
        <f t="shared" si="1"/>
        <v>-620</v>
      </c>
      <c r="E38" s="4">
        <f t="shared" si="4"/>
        <v>131</v>
      </c>
      <c r="F38" s="4">
        <f t="shared" si="5"/>
        <v>-619.5</v>
      </c>
      <c r="G38" s="4">
        <f t="shared" si="2"/>
        <v>-620</v>
      </c>
      <c r="I38" s="4">
        <f t="shared" si="6"/>
        <v>131</v>
      </c>
      <c r="J38" s="4">
        <f t="shared" si="7"/>
        <v>-642</v>
      </c>
      <c r="K38" s="4">
        <f t="shared" si="8"/>
        <v>190</v>
      </c>
    </row>
    <row r="39" spans="1:11">
      <c r="A39" s="4">
        <f t="shared" si="3"/>
        <v>132</v>
      </c>
      <c r="B39" s="4">
        <f t="shared" si="0"/>
        <v>-617.75</v>
      </c>
      <c r="C39" s="4">
        <f t="shared" si="1"/>
        <v>-618</v>
      </c>
      <c r="E39" s="4">
        <f t="shared" si="4"/>
        <v>132</v>
      </c>
      <c r="F39" s="4">
        <f t="shared" si="5"/>
        <v>-617.75</v>
      </c>
      <c r="G39" s="4">
        <f t="shared" si="2"/>
        <v>-618</v>
      </c>
      <c r="I39" s="4">
        <f t="shared" si="6"/>
        <v>132</v>
      </c>
      <c r="J39" s="4">
        <f t="shared" si="7"/>
        <v>-641</v>
      </c>
      <c r="K39" s="4">
        <f t="shared" si="8"/>
        <v>196</v>
      </c>
    </row>
    <row r="40" spans="1:11">
      <c r="A40" s="4">
        <f t="shared" si="3"/>
        <v>133</v>
      </c>
      <c r="B40" s="4">
        <f t="shared" si="0"/>
        <v>-616</v>
      </c>
      <c r="C40" s="4">
        <f t="shared" si="1"/>
        <v>-616</v>
      </c>
      <c r="E40" s="4">
        <f t="shared" si="4"/>
        <v>133</v>
      </c>
      <c r="F40" s="4">
        <f t="shared" si="5"/>
        <v>-616</v>
      </c>
      <c r="G40" s="4">
        <f t="shared" si="2"/>
        <v>-616</v>
      </c>
      <c r="I40" s="4">
        <f t="shared" si="6"/>
        <v>133</v>
      </c>
      <c r="J40" s="4">
        <f t="shared" si="7"/>
        <v>-640</v>
      </c>
      <c r="K40" s="4">
        <f t="shared" si="8"/>
        <v>202</v>
      </c>
    </row>
    <row r="41" spans="1:11">
      <c r="A41" s="4">
        <f t="shared" si="3"/>
        <v>134</v>
      </c>
      <c r="B41" s="4">
        <f t="shared" si="0"/>
        <v>-614.25</v>
      </c>
      <c r="C41" s="4">
        <f t="shared" si="1"/>
        <v>-614</v>
      </c>
      <c r="E41" s="4">
        <f t="shared" si="4"/>
        <v>134</v>
      </c>
      <c r="F41" s="4">
        <f t="shared" si="5"/>
        <v>-614.25</v>
      </c>
      <c r="G41" s="4">
        <f t="shared" si="2"/>
        <v>-614</v>
      </c>
      <c r="I41" s="4">
        <f t="shared" si="6"/>
        <v>134</v>
      </c>
      <c r="J41" s="4">
        <f t="shared" si="7"/>
        <v>-639</v>
      </c>
      <c r="K41" s="4">
        <f t="shared" si="8"/>
        <v>208</v>
      </c>
    </row>
    <row r="42" spans="1:11">
      <c r="A42" s="4">
        <f t="shared" si="3"/>
        <v>135</v>
      </c>
      <c r="B42" s="4">
        <f t="shared" si="0"/>
        <v>-612.5</v>
      </c>
      <c r="C42" s="4">
        <f t="shared" si="1"/>
        <v>-613</v>
      </c>
      <c r="E42" s="4">
        <f t="shared" si="4"/>
        <v>135</v>
      </c>
      <c r="F42" s="4">
        <f t="shared" si="5"/>
        <v>-612.5</v>
      </c>
      <c r="G42" s="4">
        <f t="shared" si="2"/>
        <v>-613</v>
      </c>
      <c r="I42" s="4">
        <f t="shared" si="6"/>
        <v>135</v>
      </c>
      <c r="J42" s="4">
        <f t="shared" si="7"/>
        <v>-638</v>
      </c>
      <c r="K42" s="4">
        <f t="shared" si="8"/>
        <v>214</v>
      </c>
    </row>
    <row r="43" spans="1:11">
      <c r="A43" s="4">
        <f t="shared" si="3"/>
        <v>136</v>
      </c>
      <c r="B43" s="4">
        <f t="shared" si="0"/>
        <v>-610.75</v>
      </c>
      <c r="C43" s="4">
        <f t="shared" si="1"/>
        <v>-611</v>
      </c>
      <c r="E43" s="4">
        <f t="shared" si="4"/>
        <v>136</v>
      </c>
      <c r="F43" s="4">
        <f t="shared" si="5"/>
        <v>-610.75</v>
      </c>
      <c r="G43" s="4">
        <f t="shared" si="2"/>
        <v>-611</v>
      </c>
      <c r="I43" s="4">
        <f t="shared" si="6"/>
        <v>136</v>
      </c>
      <c r="J43" s="4">
        <f t="shared" si="7"/>
        <v>-637</v>
      </c>
      <c r="K43" s="4">
        <f t="shared" si="8"/>
        <v>220</v>
      </c>
    </row>
    <row r="44" spans="1:11">
      <c r="A44" s="4">
        <f t="shared" si="3"/>
        <v>137</v>
      </c>
      <c r="B44" s="4">
        <f t="shared" si="0"/>
        <v>-609</v>
      </c>
      <c r="C44" s="4">
        <f t="shared" si="1"/>
        <v>-609</v>
      </c>
      <c r="E44" s="4">
        <f t="shared" si="4"/>
        <v>137</v>
      </c>
      <c r="F44" s="4">
        <f t="shared" si="5"/>
        <v>-609</v>
      </c>
      <c r="G44" s="4">
        <f t="shared" si="2"/>
        <v>-609</v>
      </c>
      <c r="I44" s="4">
        <f t="shared" si="6"/>
        <v>137</v>
      </c>
      <c r="J44" s="4">
        <f t="shared" si="7"/>
        <v>-636</v>
      </c>
      <c r="K44" s="4">
        <f t="shared" si="8"/>
        <v>226</v>
      </c>
    </row>
    <row r="45" spans="1:11">
      <c r="A45" s="4">
        <f t="shared" si="3"/>
        <v>138</v>
      </c>
      <c r="B45" s="4">
        <f t="shared" si="0"/>
        <v>-607.25</v>
      </c>
      <c r="C45" s="4">
        <f t="shared" si="1"/>
        <v>-607</v>
      </c>
      <c r="E45" s="4">
        <f t="shared" si="4"/>
        <v>138</v>
      </c>
      <c r="F45" s="4">
        <f t="shared" si="5"/>
        <v>-607.25</v>
      </c>
      <c r="G45" s="4">
        <f t="shared" si="2"/>
        <v>-607</v>
      </c>
      <c r="I45" s="4">
        <f t="shared" si="6"/>
        <v>138</v>
      </c>
      <c r="J45" s="4">
        <f t="shared" si="7"/>
        <v>-635</v>
      </c>
      <c r="K45" s="4">
        <f t="shared" si="8"/>
        <v>232</v>
      </c>
    </row>
    <row r="46" spans="1:11">
      <c r="A46" s="4">
        <f t="shared" si="3"/>
        <v>139</v>
      </c>
      <c r="B46" s="4">
        <f t="shared" si="0"/>
        <v>-605.5</v>
      </c>
      <c r="C46" s="4">
        <f t="shared" si="1"/>
        <v>-606</v>
      </c>
      <c r="E46" s="4">
        <f t="shared" si="4"/>
        <v>139</v>
      </c>
      <c r="F46" s="4">
        <f t="shared" si="5"/>
        <v>-605.5</v>
      </c>
      <c r="G46" s="4">
        <f t="shared" si="2"/>
        <v>-606</v>
      </c>
      <c r="I46" s="4">
        <f t="shared" si="6"/>
        <v>139</v>
      </c>
      <c r="J46" s="4">
        <f t="shared" si="7"/>
        <v>-634</v>
      </c>
      <c r="K46" s="4">
        <f t="shared" si="8"/>
        <v>238</v>
      </c>
    </row>
    <row r="47" spans="1:11">
      <c r="A47" s="4">
        <f t="shared" si="3"/>
        <v>140</v>
      </c>
      <c r="B47" s="4">
        <f t="shared" si="0"/>
        <v>-603.75</v>
      </c>
      <c r="C47" s="4">
        <f t="shared" si="1"/>
        <v>-604</v>
      </c>
      <c r="E47" s="4">
        <f t="shared" si="4"/>
        <v>140</v>
      </c>
      <c r="F47" s="4">
        <f t="shared" si="5"/>
        <v>-603.75</v>
      </c>
      <c r="G47" s="4">
        <f t="shared" si="2"/>
        <v>-604</v>
      </c>
      <c r="I47" s="4">
        <f t="shared" si="6"/>
        <v>140</v>
      </c>
      <c r="J47" s="4">
        <f t="shared" si="7"/>
        <v>-633</v>
      </c>
      <c r="K47" s="4">
        <f t="shared" si="8"/>
        <v>244</v>
      </c>
    </row>
    <row r="48" spans="1:11">
      <c r="A48" s="4">
        <f t="shared" si="3"/>
        <v>141</v>
      </c>
      <c r="B48" s="4">
        <f t="shared" si="0"/>
        <v>-602</v>
      </c>
      <c r="C48" s="4">
        <f t="shared" si="1"/>
        <v>-602</v>
      </c>
      <c r="E48" s="4">
        <f t="shared" si="4"/>
        <v>141</v>
      </c>
      <c r="F48" s="4">
        <f t="shared" si="5"/>
        <v>-602</v>
      </c>
      <c r="G48" s="4">
        <f t="shared" si="2"/>
        <v>-602</v>
      </c>
      <c r="I48" s="4">
        <f t="shared" si="6"/>
        <v>141</v>
      </c>
      <c r="J48" s="4">
        <f t="shared" si="7"/>
        <v>-632</v>
      </c>
      <c r="K48" s="4">
        <f t="shared" si="8"/>
        <v>250</v>
      </c>
    </row>
    <row r="49" spans="1:11">
      <c r="A49" s="4">
        <f t="shared" si="3"/>
        <v>142</v>
      </c>
      <c r="B49" s="4">
        <f t="shared" si="0"/>
        <v>-600.25</v>
      </c>
      <c r="C49" s="4">
        <f t="shared" si="1"/>
        <v>-600</v>
      </c>
      <c r="E49" s="4">
        <f t="shared" si="4"/>
        <v>142</v>
      </c>
      <c r="F49" s="4">
        <f t="shared" si="5"/>
        <v>-600.25</v>
      </c>
      <c r="G49" s="4">
        <f t="shared" si="2"/>
        <v>-600</v>
      </c>
      <c r="I49" s="4">
        <f t="shared" si="6"/>
        <v>142</v>
      </c>
      <c r="J49" s="4">
        <f t="shared" si="7"/>
        <v>-631</v>
      </c>
      <c r="K49" s="4">
        <f t="shared" si="8"/>
        <v>256</v>
      </c>
    </row>
    <row r="50" spans="1:11">
      <c r="A50" s="4">
        <f t="shared" si="3"/>
        <v>143</v>
      </c>
      <c r="B50" s="4">
        <f t="shared" si="0"/>
        <v>-598.5</v>
      </c>
      <c r="C50" s="4">
        <f t="shared" si="1"/>
        <v>-599</v>
      </c>
      <c r="E50" s="4">
        <f t="shared" si="4"/>
        <v>143</v>
      </c>
      <c r="F50" s="4">
        <f t="shared" si="5"/>
        <v>-598.5</v>
      </c>
      <c r="G50" s="4">
        <f t="shared" si="2"/>
        <v>-599</v>
      </c>
      <c r="I50" s="4">
        <f t="shared" si="6"/>
        <v>143</v>
      </c>
      <c r="J50" s="4">
        <f t="shared" si="7"/>
        <v>-630</v>
      </c>
      <c r="K50" s="4">
        <f t="shared" si="8"/>
        <v>262</v>
      </c>
    </row>
    <row r="51" spans="1:11">
      <c r="A51" s="4">
        <f t="shared" si="3"/>
        <v>144</v>
      </c>
      <c r="B51" s="4">
        <f t="shared" si="0"/>
        <v>-596.75</v>
      </c>
      <c r="C51" s="4">
        <f t="shared" si="1"/>
        <v>-597</v>
      </c>
      <c r="E51" s="4">
        <f t="shared" si="4"/>
        <v>144</v>
      </c>
      <c r="F51" s="4">
        <f t="shared" si="5"/>
        <v>-596.75</v>
      </c>
      <c r="G51" s="4">
        <f t="shared" si="2"/>
        <v>-597</v>
      </c>
      <c r="I51" s="4">
        <f t="shared" si="6"/>
        <v>144</v>
      </c>
      <c r="J51" s="4">
        <f t="shared" si="7"/>
        <v>-629</v>
      </c>
      <c r="K51" s="4">
        <f t="shared" si="8"/>
        <v>268</v>
      </c>
    </row>
    <row r="52" spans="1:11">
      <c r="A52" s="4">
        <f t="shared" si="3"/>
        <v>145</v>
      </c>
      <c r="B52" s="4">
        <f t="shared" si="0"/>
        <v>-595</v>
      </c>
      <c r="C52" s="4">
        <f t="shared" si="1"/>
        <v>-595</v>
      </c>
      <c r="E52" s="4">
        <f t="shared" si="4"/>
        <v>145</v>
      </c>
      <c r="F52" s="4">
        <f t="shared" si="5"/>
        <v>-595</v>
      </c>
      <c r="G52" s="4">
        <f t="shared" si="2"/>
        <v>-595</v>
      </c>
      <c r="I52" s="4">
        <f t="shared" si="6"/>
        <v>145</v>
      </c>
      <c r="J52" s="4">
        <f t="shared" si="7"/>
        <v>-628</v>
      </c>
      <c r="K52" s="4">
        <f t="shared" si="8"/>
        <v>274</v>
      </c>
    </row>
    <row r="53" spans="1:11">
      <c r="A53" s="4">
        <f t="shared" si="3"/>
        <v>146</v>
      </c>
      <c r="B53" s="4">
        <f t="shared" si="0"/>
        <v>-593.25</v>
      </c>
      <c r="C53" s="4">
        <f t="shared" si="1"/>
        <v>-593</v>
      </c>
      <c r="E53" s="4">
        <f t="shared" si="4"/>
        <v>146</v>
      </c>
      <c r="F53" s="4">
        <f t="shared" si="5"/>
        <v>-593.25</v>
      </c>
      <c r="G53" s="4">
        <f t="shared" si="2"/>
        <v>-593</v>
      </c>
      <c r="I53" s="4">
        <f t="shared" si="6"/>
        <v>146</v>
      </c>
      <c r="J53" s="4">
        <f t="shared" si="7"/>
        <v>-627</v>
      </c>
      <c r="K53" s="4">
        <f t="shared" si="8"/>
        <v>280</v>
      </c>
    </row>
    <row r="54" spans="1:11">
      <c r="A54" s="4">
        <f t="shared" si="3"/>
        <v>147</v>
      </c>
      <c r="B54" s="4">
        <f t="shared" si="0"/>
        <v>-591.5</v>
      </c>
      <c r="C54" s="4">
        <f t="shared" si="1"/>
        <v>-592</v>
      </c>
      <c r="E54" s="4">
        <f t="shared" si="4"/>
        <v>147</v>
      </c>
      <c r="F54" s="4">
        <f t="shared" si="5"/>
        <v>-591.5</v>
      </c>
      <c r="G54" s="4">
        <f t="shared" si="2"/>
        <v>-592</v>
      </c>
      <c r="I54" s="4">
        <f t="shared" si="6"/>
        <v>147</v>
      </c>
      <c r="J54" s="4">
        <f t="shared" si="7"/>
        <v>-626</v>
      </c>
      <c r="K54" s="4">
        <f t="shared" si="8"/>
        <v>286</v>
      </c>
    </row>
    <row r="55" spans="1:11">
      <c r="A55" s="4">
        <f t="shared" si="3"/>
        <v>148</v>
      </c>
      <c r="B55" s="4">
        <f t="shared" si="0"/>
        <v>-589.75</v>
      </c>
      <c r="C55" s="4">
        <f t="shared" si="1"/>
        <v>-590</v>
      </c>
      <c r="E55" s="4">
        <f t="shared" si="4"/>
        <v>148</v>
      </c>
      <c r="F55" s="4">
        <f t="shared" si="5"/>
        <v>-589.75</v>
      </c>
      <c r="G55" s="4">
        <f t="shared" si="2"/>
        <v>-590</v>
      </c>
      <c r="I55" s="4">
        <f t="shared" si="6"/>
        <v>148</v>
      </c>
      <c r="J55" s="4">
        <f t="shared" si="7"/>
        <v>-625</v>
      </c>
      <c r="K55" s="4">
        <f t="shared" si="8"/>
        <v>292</v>
      </c>
    </row>
    <row r="56" spans="1:11">
      <c r="A56" s="4">
        <f t="shared" si="3"/>
        <v>149</v>
      </c>
      <c r="B56" s="4">
        <f t="shared" si="0"/>
        <v>-588</v>
      </c>
      <c r="C56" s="4">
        <f t="shared" si="1"/>
        <v>-588</v>
      </c>
      <c r="E56" s="4">
        <f t="shared" si="4"/>
        <v>149</v>
      </c>
      <c r="F56" s="4">
        <f t="shared" si="5"/>
        <v>-588</v>
      </c>
      <c r="G56" s="4">
        <f t="shared" si="2"/>
        <v>-588</v>
      </c>
      <c r="I56" s="4">
        <f t="shared" si="6"/>
        <v>149</v>
      </c>
      <c r="J56" s="4">
        <f t="shared" si="7"/>
        <v>-624</v>
      </c>
      <c r="K56" s="4">
        <f t="shared" si="8"/>
        <v>298</v>
      </c>
    </row>
    <row r="57" spans="1:11">
      <c r="A57" s="4">
        <f t="shared" si="3"/>
        <v>150</v>
      </c>
      <c r="B57" s="4">
        <f t="shared" si="0"/>
        <v>-586.25</v>
      </c>
      <c r="C57" s="4">
        <f t="shared" si="1"/>
        <v>-586</v>
      </c>
      <c r="E57" s="4">
        <f t="shared" si="4"/>
        <v>150</v>
      </c>
      <c r="F57" s="4">
        <f t="shared" si="5"/>
        <v>-586.25</v>
      </c>
      <c r="G57" s="4">
        <f t="shared" si="2"/>
        <v>-586</v>
      </c>
      <c r="I57" s="4">
        <f t="shared" si="6"/>
        <v>150</v>
      </c>
      <c r="J57" s="4">
        <f t="shared" si="7"/>
        <v>-623</v>
      </c>
      <c r="K57" s="4">
        <f t="shared" si="8"/>
        <v>304</v>
      </c>
    </row>
    <row r="58" spans="1:11">
      <c r="A58" s="4">
        <f t="shared" si="3"/>
        <v>151</v>
      </c>
      <c r="B58" s="4">
        <f t="shared" si="0"/>
        <v>-584.5</v>
      </c>
      <c r="C58" s="4">
        <f t="shared" si="1"/>
        <v>-585</v>
      </c>
      <c r="E58" s="4">
        <f t="shared" si="4"/>
        <v>151</v>
      </c>
      <c r="F58" s="4">
        <f t="shared" si="5"/>
        <v>-584.5</v>
      </c>
      <c r="G58" s="4">
        <f t="shared" si="2"/>
        <v>-585</v>
      </c>
      <c r="I58" s="4">
        <f t="shared" si="6"/>
        <v>151</v>
      </c>
      <c r="J58" s="4">
        <f t="shared" si="7"/>
        <v>-622</v>
      </c>
      <c r="K58" s="4">
        <f t="shared" si="8"/>
        <v>310</v>
      </c>
    </row>
    <row r="59" spans="1:11">
      <c r="A59" s="4">
        <f t="shared" si="3"/>
        <v>152</v>
      </c>
      <c r="B59" s="4">
        <f t="shared" si="0"/>
        <v>-582.75</v>
      </c>
      <c r="C59" s="4">
        <f t="shared" si="1"/>
        <v>-583</v>
      </c>
      <c r="E59" s="4">
        <f t="shared" si="4"/>
        <v>152</v>
      </c>
      <c r="F59" s="4">
        <f t="shared" si="5"/>
        <v>-582.75</v>
      </c>
      <c r="G59" s="4">
        <f t="shared" si="2"/>
        <v>-583</v>
      </c>
      <c r="I59" s="4">
        <f t="shared" si="6"/>
        <v>152</v>
      </c>
      <c r="J59" s="4">
        <f t="shared" si="7"/>
        <v>-621</v>
      </c>
      <c r="K59" s="4">
        <f t="shared" si="8"/>
        <v>316</v>
      </c>
    </row>
    <row r="60" spans="1:11">
      <c r="A60" s="4">
        <f t="shared" si="3"/>
        <v>153</v>
      </c>
      <c r="B60" s="4">
        <f t="shared" si="0"/>
        <v>-581</v>
      </c>
      <c r="C60" s="4">
        <f t="shared" si="1"/>
        <v>-581</v>
      </c>
      <c r="E60" s="4">
        <f t="shared" si="4"/>
        <v>153</v>
      </c>
      <c r="F60" s="4">
        <f t="shared" si="5"/>
        <v>-581</v>
      </c>
      <c r="G60" s="4">
        <f t="shared" si="2"/>
        <v>-581</v>
      </c>
      <c r="I60" s="4">
        <f t="shared" si="6"/>
        <v>153</v>
      </c>
      <c r="J60" s="4">
        <f t="shared" si="7"/>
        <v>-620</v>
      </c>
      <c r="K60" s="4">
        <f t="shared" si="8"/>
        <v>322</v>
      </c>
    </row>
    <row r="61" spans="1:11">
      <c r="A61" s="4">
        <f t="shared" si="3"/>
        <v>154</v>
      </c>
      <c r="B61" s="4">
        <f t="shared" si="0"/>
        <v>-579.25</v>
      </c>
      <c r="C61" s="4">
        <f t="shared" si="1"/>
        <v>-579</v>
      </c>
      <c r="E61" s="4">
        <f t="shared" si="4"/>
        <v>154</v>
      </c>
      <c r="F61" s="4">
        <f t="shared" si="5"/>
        <v>-579.25</v>
      </c>
      <c r="G61" s="4">
        <f t="shared" si="2"/>
        <v>-579</v>
      </c>
      <c r="I61" s="4">
        <f t="shared" si="6"/>
        <v>154</v>
      </c>
      <c r="J61" s="4">
        <f t="shared" si="7"/>
        <v>-619</v>
      </c>
      <c r="K61" s="4">
        <f t="shared" si="8"/>
        <v>328</v>
      </c>
    </row>
    <row r="62" spans="1:11">
      <c r="A62" s="4">
        <f t="shared" si="3"/>
        <v>155</v>
      </c>
      <c r="B62" s="4">
        <f t="shared" si="0"/>
        <v>-577.5</v>
      </c>
      <c r="C62" s="4">
        <f t="shared" si="1"/>
        <v>-578</v>
      </c>
      <c r="E62" s="4">
        <f t="shared" si="4"/>
        <v>155</v>
      </c>
      <c r="F62" s="4">
        <f t="shared" si="5"/>
        <v>-577.5</v>
      </c>
      <c r="G62" s="4">
        <f t="shared" si="2"/>
        <v>-578</v>
      </c>
      <c r="I62" s="4">
        <f t="shared" si="6"/>
        <v>155</v>
      </c>
      <c r="J62" s="4">
        <f t="shared" si="7"/>
        <v>-618</v>
      </c>
      <c r="K62" s="4">
        <f t="shared" si="8"/>
        <v>334</v>
      </c>
    </row>
    <row r="63" spans="1:11">
      <c r="A63" s="4">
        <f t="shared" si="3"/>
        <v>156</v>
      </c>
      <c r="B63" s="4">
        <f t="shared" si="0"/>
        <v>-575.75</v>
      </c>
      <c r="C63" s="4">
        <f t="shared" si="1"/>
        <v>-576</v>
      </c>
      <c r="E63" s="4">
        <f t="shared" si="4"/>
        <v>156</v>
      </c>
      <c r="F63" s="4">
        <f t="shared" si="5"/>
        <v>-575.75</v>
      </c>
      <c r="G63" s="4">
        <f t="shared" si="2"/>
        <v>-576</v>
      </c>
      <c r="I63" s="4">
        <f t="shared" si="6"/>
        <v>156</v>
      </c>
      <c r="J63" s="4">
        <f t="shared" si="7"/>
        <v>-617</v>
      </c>
      <c r="K63" s="4">
        <f t="shared" si="8"/>
        <v>340</v>
      </c>
    </row>
    <row r="64" spans="1:11">
      <c r="A64" s="4">
        <f t="shared" si="3"/>
        <v>157</v>
      </c>
      <c r="B64" s="4">
        <f t="shared" si="0"/>
        <v>-574</v>
      </c>
      <c r="C64" s="4">
        <f t="shared" si="1"/>
        <v>-574</v>
      </c>
      <c r="E64" s="4">
        <f t="shared" si="4"/>
        <v>157</v>
      </c>
      <c r="F64" s="4">
        <f t="shared" si="5"/>
        <v>-574</v>
      </c>
      <c r="G64" s="4">
        <f t="shared" si="2"/>
        <v>-574</v>
      </c>
      <c r="I64" s="4">
        <f t="shared" si="6"/>
        <v>157</v>
      </c>
      <c r="J64" s="4">
        <f t="shared" si="7"/>
        <v>-616</v>
      </c>
      <c r="K64" s="4">
        <f t="shared" si="8"/>
        <v>346</v>
      </c>
    </row>
    <row r="65" spans="1:11">
      <c r="A65" s="4">
        <f t="shared" si="3"/>
        <v>158</v>
      </c>
      <c r="B65" s="4">
        <f t="shared" si="0"/>
        <v>-572.25</v>
      </c>
      <c r="C65" s="4">
        <f t="shared" si="1"/>
        <v>-572</v>
      </c>
      <c r="E65" s="4">
        <f t="shared" si="4"/>
        <v>158</v>
      </c>
      <c r="F65" s="4">
        <f t="shared" si="5"/>
        <v>-572.25</v>
      </c>
      <c r="G65" s="4">
        <f t="shared" si="2"/>
        <v>-572</v>
      </c>
      <c r="I65" s="4">
        <f t="shared" si="6"/>
        <v>158</v>
      </c>
      <c r="J65" s="4">
        <f t="shared" si="7"/>
        <v>-615</v>
      </c>
      <c r="K65" s="4">
        <f t="shared" si="8"/>
        <v>352</v>
      </c>
    </row>
    <row r="66" spans="1:11">
      <c r="A66" s="4">
        <f t="shared" si="3"/>
        <v>159</v>
      </c>
      <c r="B66" s="4">
        <f t="shared" si="0"/>
        <v>-570.5</v>
      </c>
      <c r="C66" s="4">
        <f t="shared" si="1"/>
        <v>-571</v>
      </c>
      <c r="E66" s="4">
        <f t="shared" si="4"/>
        <v>159</v>
      </c>
      <c r="F66" s="4">
        <f t="shared" si="5"/>
        <v>-570.5</v>
      </c>
      <c r="G66" s="4">
        <f t="shared" si="2"/>
        <v>-571</v>
      </c>
      <c r="I66" s="4">
        <f t="shared" si="6"/>
        <v>159</v>
      </c>
      <c r="J66" s="4">
        <f t="shared" si="7"/>
        <v>-614</v>
      </c>
      <c r="K66" s="4">
        <f t="shared" si="8"/>
        <v>358</v>
      </c>
    </row>
    <row r="67" spans="1:11">
      <c r="A67" s="4">
        <f t="shared" si="3"/>
        <v>160</v>
      </c>
      <c r="B67" s="4">
        <f t="shared" si="0"/>
        <v>-568.75</v>
      </c>
      <c r="C67" s="4">
        <f t="shared" si="1"/>
        <v>-569</v>
      </c>
      <c r="E67" s="4">
        <f t="shared" si="4"/>
        <v>160</v>
      </c>
      <c r="F67" s="4">
        <f t="shared" si="5"/>
        <v>-568.75</v>
      </c>
      <c r="G67" s="4">
        <f t="shared" si="2"/>
        <v>-569</v>
      </c>
      <c r="I67" s="4">
        <f t="shared" si="6"/>
        <v>160</v>
      </c>
      <c r="J67" s="4">
        <f t="shared" si="7"/>
        <v>-613</v>
      </c>
      <c r="K67" s="4">
        <f t="shared" si="8"/>
        <v>364</v>
      </c>
    </row>
    <row r="68" spans="1:11">
      <c r="A68" s="4">
        <f t="shared" si="3"/>
        <v>161</v>
      </c>
      <c r="B68" s="4">
        <f t="shared" si="0"/>
        <v>-567</v>
      </c>
      <c r="C68" s="4">
        <f t="shared" si="1"/>
        <v>-567</v>
      </c>
      <c r="E68" s="4">
        <f t="shared" si="4"/>
        <v>161</v>
      </c>
      <c r="F68" s="4">
        <f t="shared" si="5"/>
        <v>-567</v>
      </c>
      <c r="G68" s="4">
        <f t="shared" si="2"/>
        <v>-567</v>
      </c>
      <c r="I68" s="4">
        <f t="shared" si="6"/>
        <v>161</v>
      </c>
      <c r="J68" s="4">
        <f t="shared" si="7"/>
        <v>-612</v>
      </c>
      <c r="K68" s="4">
        <f t="shared" si="8"/>
        <v>370</v>
      </c>
    </row>
    <row r="69" spans="1:11">
      <c r="A69" s="4">
        <f t="shared" si="3"/>
        <v>162</v>
      </c>
      <c r="B69" s="4">
        <f t="shared" si="0"/>
        <v>-565.25</v>
      </c>
      <c r="C69" s="4">
        <f t="shared" si="1"/>
        <v>-565</v>
      </c>
      <c r="E69" s="4">
        <f t="shared" si="4"/>
        <v>162</v>
      </c>
      <c r="F69" s="4">
        <f t="shared" si="5"/>
        <v>-565.25</v>
      </c>
      <c r="G69" s="4">
        <f t="shared" si="2"/>
        <v>-565</v>
      </c>
      <c r="I69" s="4">
        <f t="shared" si="6"/>
        <v>162</v>
      </c>
      <c r="J69" s="4">
        <f t="shared" si="7"/>
        <v>-611</v>
      </c>
      <c r="K69" s="4">
        <f t="shared" si="8"/>
        <v>376</v>
      </c>
    </row>
    <row r="70" spans="1:11">
      <c r="A70" s="4">
        <f t="shared" si="3"/>
        <v>163</v>
      </c>
      <c r="B70" s="4">
        <f t="shared" si="0"/>
        <v>-563.5</v>
      </c>
      <c r="C70" s="4">
        <f t="shared" si="1"/>
        <v>-564</v>
      </c>
      <c r="E70" s="4">
        <f t="shared" si="4"/>
        <v>163</v>
      </c>
      <c r="F70" s="4">
        <f t="shared" si="5"/>
        <v>-563.5</v>
      </c>
      <c r="G70" s="4">
        <f t="shared" si="2"/>
        <v>-564</v>
      </c>
      <c r="I70" s="4">
        <f t="shared" si="6"/>
        <v>163</v>
      </c>
      <c r="J70" s="4">
        <f t="shared" si="7"/>
        <v>-610</v>
      </c>
      <c r="K70" s="4">
        <f t="shared" si="8"/>
        <v>382</v>
      </c>
    </row>
    <row r="71" spans="1:11">
      <c r="A71" s="4">
        <f t="shared" si="3"/>
        <v>164</v>
      </c>
      <c r="B71" s="4">
        <f t="shared" si="0"/>
        <v>-561.75</v>
      </c>
      <c r="C71" s="4">
        <f t="shared" si="1"/>
        <v>-562</v>
      </c>
      <c r="E71" s="4">
        <f t="shared" si="4"/>
        <v>164</v>
      </c>
      <c r="F71" s="4">
        <f t="shared" si="5"/>
        <v>-561.75</v>
      </c>
      <c r="G71" s="4">
        <f t="shared" si="2"/>
        <v>-562</v>
      </c>
      <c r="I71" s="4">
        <f t="shared" si="6"/>
        <v>164</v>
      </c>
      <c r="J71" s="4">
        <f t="shared" si="7"/>
        <v>-609</v>
      </c>
      <c r="K71" s="4">
        <f t="shared" si="8"/>
        <v>388</v>
      </c>
    </row>
    <row r="72" spans="1:11">
      <c r="A72" s="4">
        <f t="shared" si="3"/>
        <v>165</v>
      </c>
      <c r="B72" s="4">
        <f t="shared" si="0"/>
        <v>-560</v>
      </c>
      <c r="C72" s="4">
        <f t="shared" si="1"/>
        <v>-560</v>
      </c>
      <c r="E72" s="4">
        <f t="shared" si="4"/>
        <v>165</v>
      </c>
      <c r="F72" s="4">
        <f t="shared" si="5"/>
        <v>-560</v>
      </c>
      <c r="G72" s="4">
        <f t="shared" si="2"/>
        <v>-560</v>
      </c>
      <c r="I72" s="4">
        <f t="shared" si="6"/>
        <v>165</v>
      </c>
      <c r="J72" s="4">
        <f t="shared" si="7"/>
        <v>-608</v>
      </c>
      <c r="K72" s="4">
        <f t="shared" si="8"/>
        <v>394</v>
      </c>
    </row>
    <row r="73" spans="1:11">
      <c r="A73" s="4">
        <f t="shared" si="3"/>
        <v>166</v>
      </c>
      <c r="B73" s="4">
        <f t="shared" ref="B73:B136" si="9">B$2+C$4*(A73-A$2)</f>
        <v>-558.25</v>
      </c>
      <c r="C73" s="4">
        <f t="shared" ref="C73:C136" si="10">ROUND(B73,0)</f>
        <v>-558</v>
      </c>
      <c r="E73" s="4">
        <f t="shared" si="4"/>
        <v>166</v>
      </c>
      <c r="F73" s="4">
        <f t="shared" si="5"/>
        <v>-558.25</v>
      </c>
      <c r="G73" s="4">
        <f t="shared" ref="G73:G136" si="11">ROUND(F73,0)</f>
        <v>-558</v>
      </c>
      <c r="I73" s="4">
        <f t="shared" si="6"/>
        <v>166</v>
      </c>
      <c r="J73" s="4">
        <f t="shared" si="7"/>
        <v>-607</v>
      </c>
      <c r="K73" s="4">
        <f t="shared" si="8"/>
        <v>400</v>
      </c>
    </row>
    <row r="74" spans="1:11">
      <c r="A74" s="4">
        <f t="shared" ref="A74:A137" si="12">A73+1</f>
        <v>167</v>
      </c>
      <c r="B74" s="4">
        <f t="shared" si="9"/>
        <v>-556.5</v>
      </c>
      <c r="C74" s="4">
        <f t="shared" si="10"/>
        <v>-557</v>
      </c>
      <c r="E74" s="4">
        <f t="shared" ref="E74:E137" si="13">E73+1</f>
        <v>167</v>
      </c>
      <c r="F74" s="4">
        <f t="shared" ref="F74:F137" si="14">F73+F$4</f>
        <v>-556.5</v>
      </c>
      <c r="G74" s="4">
        <f t="shared" si="11"/>
        <v>-557</v>
      </c>
      <c r="I74" s="4">
        <f t="shared" ref="I74:I137" si="15">I73+1</f>
        <v>167</v>
      </c>
      <c r="J74" s="4">
        <f t="shared" ref="J74:J137" si="16">IF(K73&gt;0,J73+1,J73)</f>
        <v>-606</v>
      </c>
      <c r="K74" s="4">
        <f t="shared" ref="K74:K137" si="17">IF(K73&gt;0,K73+K$5,K73+K$4)</f>
        <v>406</v>
      </c>
    </row>
    <row r="75" spans="1:11">
      <c r="A75" s="4">
        <f t="shared" si="12"/>
        <v>168</v>
      </c>
      <c r="B75" s="4">
        <f t="shared" si="9"/>
        <v>-554.75</v>
      </c>
      <c r="C75" s="4">
        <f t="shared" si="10"/>
        <v>-555</v>
      </c>
      <c r="E75" s="4">
        <f t="shared" si="13"/>
        <v>168</v>
      </c>
      <c r="F75" s="4">
        <f t="shared" si="14"/>
        <v>-554.75</v>
      </c>
      <c r="G75" s="4">
        <f t="shared" si="11"/>
        <v>-555</v>
      </c>
      <c r="I75" s="4">
        <f t="shared" si="15"/>
        <v>168</v>
      </c>
      <c r="J75" s="4">
        <f t="shared" si="16"/>
        <v>-605</v>
      </c>
      <c r="K75" s="4">
        <f t="shared" si="17"/>
        <v>412</v>
      </c>
    </row>
    <row r="76" spans="1:11">
      <c r="A76" s="4">
        <f t="shared" si="12"/>
        <v>169</v>
      </c>
      <c r="B76" s="4">
        <f t="shared" si="9"/>
        <v>-553</v>
      </c>
      <c r="C76" s="4">
        <f t="shared" si="10"/>
        <v>-553</v>
      </c>
      <c r="E76" s="4">
        <f t="shared" si="13"/>
        <v>169</v>
      </c>
      <c r="F76" s="4">
        <f t="shared" si="14"/>
        <v>-553</v>
      </c>
      <c r="G76" s="4">
        <f t="shared" si="11"/>
        <v>-553</v>
      </c>
      <c r="I76" s="4">
        <f t="shared" si="15"/>
        <v>169</v>
      </c>
      <c r="J76" s="4">
        <f t="shared" si="16"/>
        <v>-604</v>
      </c>
      <c r="K76" s="4">
        <f t="shared" si="17"/>
        <v>418</v>
      </c>
    </row>
    <row r="77" spans="1:11">
      <c r="A77" s="4">
        <f t="shared" si="12"/>
        <v>170</v>
      </c>
      <c r="B77" s="4">
        <f t="shared" si="9"/>
        <v>-551.25</v>
      </c>
      <c r="C77" s="4">
        <f t="shared" si="10"/>
        <v>-551</v>
      </c>
      <c r="E77" s="4">
        <f t="shared" si="13"/>
        <v>170</v>
      </c>
      <c r="F77" s="4">
        <f t="shared" si="14"/>
        <v>-551.25</v>
      </c>
      <c r="G77" s="4">
        <f t="shared" si="11"/>
        <v>-551</v>
      </c>
      <c r="I77" s="4">
        <f t="shared" si="15"/>
        <v>170</v>
      </c>
      <c r="J77" s="4">
        <f t="shared" si="16"/>
        <v>-603</v>
      </c>
      <c r="K77" s="4">
        <f t="shared" si="17"/>
        <v>424</v>
      </c>
    </row>
    <row r="78" spans="1:11">
      <c r="A78" s="4">
        <f t="shared" si="12"/>
        <v>171</v>
      </c>
      <c r="B78" s="4">
        <f t="shared" si="9"/>
        <v>-549.5</v>
      </c>
      <c r="C78" s="4">
        <f t="shared" si="10"/>
        <v>-550</v>
      </c>
      <c r="E78" s="4">
        <f t="shared" si="13"/>
        <v>171</v>
      </c>
      <c r="F78" s="4">
        <f t="shared" si="14"/>
        <v>-549.5</v>
      </c>
      <c r="G78" s="4">
        <f t="shared" si="11"/>
        <v>-550</v>
      </c>
      <c r="I78" s="4">
        <f t="shared" si="15"/>
        <v>171</v>
      </c>
      <c r="J78" s="4">
        <f t="shared" si="16"/>
        <v>-602</v>
      </c>
      <c r="K78" s="4">
        <f t="shared" si="17"/>
        <v>430</v>
      </c>
    </row>
    <row r="79" spans="1:11">
      <c r="A79" s="4">
        <f t="shared" si="12"/>
        <v>172</v>
      </c>
      <c r="B79" s="4">
        <f t="shared" si="9"/>
        <v>-547.75</v>
      </c>
      <c r="C79" s="4">
        <f t="shared" si="10"/>
        <v>-548</v>
      </c>
      <c r="E79" s="4">
        <f t="shared" si="13"/>
        <v>172</v>
      </c>
      <c r="F79" s="4">
        <f t="shared" si="14"/>
        <v>-547.75</v>
      </c>
      <c r="G79" s="4">
        <f t="shared" si="11"/>
        <v>-548</v>
      </c>
      <c r="I79" s="4">
        <f t="shared" si="15"/>
        <v>172</v>
      </c>
      <c r="J79" s="4">
        <f t="shared" si="16"/>
        <v>-601</v>
      </c>
      <c r="K79" s="4">
        <f t="shared" si="17"/>
        <v>436</v>
      </c>
    </row>
    <row r="80" spans="1:11">
      <c r="A80" s="4">
        <f t="shared" si="12"/>
        <v>173</v>
      </c>
      <c r="B80" s="4">
        <f t="shared" si="9"/>
        <v>-546</v>
      </c>
      <c r="C80" s="4">
        <f t="shared" si="10"/>
        <v>-546</v>
      </c>
      <c r="E80" s="4">
        <f t="shared" si="13"/>
        <v>173</v>
      </c>
      <c r="F80" s="4">
        <f t="shared" si="14"/>
        <v>-546</v>
      </c>
      <c r="G80" s="4">
        <f t="shared" si="11"/>
        <v>-546</v>
      </c>
      <c r="I80" s="4">
        <f t="shared" si="15"/>
        <v>173</v>
      </c>
      <c r="J80" s="4">
        <f t="shared" si="16"/>
        <v>-600</v>
      </c>
      <c r="K80" s="4">
        <f t="shared" si="17"/>
        <v>442</v>
      </c>
    </row>
    <row r="81" spans="1:11">
      <c r="A81" s="4">
        <f t="shared" si="12"/>
        <v>174</v>
      </c>
      <c r="B81" s="4">
        <f t="shared" si="9"/>
        <v>-544.25</v>
      </c>
      <c r="C81" s="4">
        <f t="shared" si="10"/>
        <v>-544</v>
      </c>
      <c r="E81" s="4">
        <f t="shared" si="13"/>
        <v>174</v>
      </c>
      <c r="F81" s="4">
        <f t="shared" si="14"/>
        <v>-544.25</v>
      </c>
      <c r="G81" s="4">
        <f t="shared" si="11"/>
        <v>-544</v>
      </c>
      <c r="I81" s="4">
        <f t="shared" si="15"/>
        <v>174</v>
      </c>
      <c r="J81" s="4">
        <f t="shared" si="16"/>
        <v>-599</v>
      </c>
      <c r="K81" s="4">
        <f t="shared" si="17"/>
        <v>448</v>
      </c>
    </row>
    <row r="82" spans="1:11">
      <c r="A82" s="4">
        <f t="shared" si="12"/>
        <v>175</v>
      </c>
      <c r="B82" s="4">
        <f t="shared" si="9"/>
        <v>-542.5</v>
      </c>
      <c r="C82" s="4">
        <f t="shared" si="10"/>
        <v>-543</v>
      </c>
      <c r="E82" s="4">
        <f t="shared" si="13"/>
        <v>175</v>
      </c>
      <c r="F82" s="4">
        <f t="shared" si="14"/>
        <v>-542.5</v>
      </c>
      <c r="G82" s="4">
        <f t="shared" si="11"/>
        <v>-543</v>
      </c>
      <c r="I82" s="4">
        <f t="shared" si="15"/>
        <v>175</v>
      </c>
      <c r="J82" s="4">
        <f t="shared" si="16"/>
        <v>-598</v>
      </c>
      <c r="K82" s="4">
        <f t="shared" si="17"/>
        <v>454</v>
      </c>
    </row>
    <row r="83" spans="1:11">
      <c r="A83" s="4">
        <f t="shared" si="12"/>
        <v>176</v>
      </c>
      <c r="B83" s="4">
        <f t="shared" si="9"/>
        <v>-540.75</v>
      </c>
      <c r="C83" s="4">
        <f t="shared" si="10"/>
        <v>-541</v>
      </c>
      <c r="E83" s="4">
        <f t="shared" si="13"/>
        <v>176</v>
      </c>
      <c r="F83" s="4">
        <f t="shared" si="14"/>
        <v>-540.75</v>
      </c>
      <c r="G83" s="4">
        <f t="shared" si="11"/>
        <v>-541</v>
      </c>
      <c r="I83" s="4">
        <f t="shared" si="15"/>
        <v>176</v>
      </c>
      <c r="J83" s="4">
        <f t="shared" si="16"/>
        <v>-597</v>
      </c>
      <c r="K83" s="4">
        <f t="shared" si="17"/>
        <v>460</v>
      </c>
    </row>
    <row r="84" spans="1:11">
      <c r="A84" s="4">
        <f t="shared" si="12"/>
        <v>177</v>
      </c>
      <c r="B84" s="4">
        <f t="shared" si="9"/>
        <v>-539</v>
      </c>
      <c r="C84" s="4">
        <f t="shared" si="10"/>
        <v>-539</v>
      </c>
      <c r="E84" s="4">
        <f t="shared" si="13"/>
        <v>177</v>
      </c>
      <c r="F84" s="4">
        <f t="shared" si="14"/>
        <v>-539</v>
      </c>
      <c r="G84" s="4">
        <f t="shared" si="11"/>
        <v>-539</v>
      </c>
      <c r="I84" s="4">
        <f t="shared" si="15"/>
        <v>177</v>
      </c>
      <c r="J84" s="4">
        <f t="shared" si="16"/>
        <v>-596</v>
      </c>
      <c r="K84" s="4">
        <f t="shared" si="17"/>
        <v>466</v>
      </c>
    </row>
    <row r="85" spans="1:11">
      <c r="A85" s="4">
        <f t="shared" si="12"/>
        <v>178</v>
      </c>
      <c r="B85" s="4">
        <f t="shared" si="9"/>
        <v>-537.25</v>
      </c>
      <c r="C85" s="4">
        <f t="shared" si="10"/>
        <v>-537</v>
      </c>
      <c r="E85" s="4">
        <f t="shared" si="13"/>
        <v>178</v>
      </c>
      <c r="F85" s="4">
        <f t="shared" si="14"/>
        <v>-537.25</v>
      </c>
      <c r="G85" s="4">
        <f t="shared" si="11"/>
        <v>-537</v>
      </c>
      <c r="I85" s="4">
        <f t="shared" si="15"/>
        <v>178</v>
      </c>
      <c r="J85" s="4">
        <f t="shared" si="16"/>
        <v>-595</v>
      </c>
      <c r="K85" s="4">
        <f t="shared" si="17"/>
        <v>472</v>
      </c>
    </row>
    <row r="86" spans="1:11">
      <c r="A86" s="4">
        <f t="shared" si="12"/>
        <v>179</v>
      </c>
      <c r="B86" s="4">
        <f t="shared" si="9"/>
        <v>-535.5</v>
      </c>
      <c r="C86" s="4">
        <f t="shared" si="10"/>
        <v>-536</v>
      </c>
      <c r="E86" s="4">
        <f t="shared" si="13"/>
        <v>179</v>
      </c>
      <c r="F86" s="4">
        <f t="shared" si="14"/>
        <v>-535.5</v>
      </c>
      <c r="G86" s="4">
        <f t="shared" si="11"/>
        <v>-536</v>
      </c>
      <c r="I86" s="4">
        <f t="shared" si="15"/>
        <v>179</v>
      </c>
      <c r="J86" s="4">
        <f t="shared" si="16"/>
        <v>-594</v>
      </c>
      <c r="K86" s="4">
        <f t="shared" si="17"/>
        <v>478</v>
      </c>
    </row>
    <row r="87" spans="1:11">
      <c r="A87" s="4">
        <f t="shared" si="12"/>
        <v>180</v>
      </c>
      <c r="B87" s="4">
        <f t="shared" si="9"/>
        <v>-533.75</v>
      </c>
      <c r="C87" s="4">
        <f t="shared" si="10"/>
        <v>-534</v>
      </c>
      <c r="E87" s="4">
        <f t="shared" si="13"/>
        <v>180</v>
      </c>
      <c r="F87" s="4">
        <f t="shared" si="14"/>
        <v>-533.75</v>
      </c>
      <c r="G87" s="4">
        <f t="shared" si="11"/>
        <v>-534</v>
      </c>
      <c r="I87" s="4">
        <f t="shared" si="15"/>
        <v>180</v>
      </c>
      <c r="J87" s="4">
        <f t="shared" si="16"/>
        <v>-593</v>
      </c>
      <c r="K87" s="4">
        <f t="shared" si="17"/>
        <v>484</v>
      </c>
    </row>
    <row r="88" spans="1:11">
      <c r="A88" s="4">
        <f t="shared" si="12"/>
        <v>181</v>
      </c>
      <c r="B88" s="4">
        <f t="shared" si="9"/>
        <v>-532</v>
      </c>
      <c r="C88" s="4">
        <f t="shared" si="10"/>
        <v>-532</v>
      </c>
      <c r="E88" s="4">
        <f t="shared" si="13"/>
        <v>181</v>
      </c>
      <c r="F88" s="4">
        <f t="shared" si="14"/>
        <v>-532</v>
      </c>
      <c r="G88" s="4">
        <f t="shared" si="11"/>
        <v>-532</v>
      </c>
      <c r="I88" s="4">
        <f t="shared" si="15"/>
        <v>181</v>
      </c>
      <c r="J88" s="4">
        <f t="shared" si="16"/>
        <v>-592</v>
      </c>
      <c r="K88" s="4">
        <f t="shared" si="17"/>
        <v>490</v>
      </c>
    </row>
    <row r="89" spans="1:11">
      <c r="A89" s="4">
        <f t="shared" si="12"/>
        <v>182</v>
      </c>
      <c r="B89" s="4">
        <f t="shared" si="9"/>
        <v>-530.25</v>
      </c>
      <c r="C89" s="4">
        <f t="shared" si="10"/>
        <v>-530</v>
      </c>
      <c r="E89" s="4">
        <f t="shared" si="13"/>
        <v>182</v>
      </c>
      <c r="F89" s="4">
        <f t="shared" si="14"/>
        <v>-530.25</v>
      </c>
      <c r="G89" s="4">
        <f t="shared" si="11"/>
        <v>-530</v>
      </c>
      <c r="I89" s="4">
        <f t="shared" si="15"/>
        <v>182</v>
      </c>
      <c r="J89" s="4">
        <f t="shared" si="16"/>
        <v>-591</v>
      </c>
      <c r="K89" s="4">
        <f t="shared" si="17"/>
        <v>496</v>
      </c>
    </row>
    <row r="90" spans="1:11">
      <c r="A90" s="4">
        <f t="shared" si="12"/>
        <v>183</v>
      </c>
      <c r="B90" s="4">
        <f t="shared" si="9"/>
        <v>-528.5</v>
      </c>
      <c r="C90" s="4">
        <f t="shared" si="10"/>
        <v>-529</v>
      </c>
      <c r="E90" s="4">
        <f t="shared" si="13"/>
        <v>183</v>
      </c>
      <c r="F90" s="4">
        <f t="shared" si="14"/>
        <v>-528.5</v>
      </c>
      <c r="G90" s="4">
        <f t="shared" si="11"/>
        <v>-529</v>
      </c>
      <c r="I90" s="4">
        <f t="shared" si="15"/>
        <v>183</v>
      </c>
      <c r="J90" s="4">
        <f t="shared" si="16"/>
        <v>-590</v>
      </c>
      <c r="K90" s="4">
        <f t="shared" si="17"/>
        <v>502</v>
      </c>
    </row>
    <row r="91" spans="1:11">
      <c r="A91" s="4">
        <f t="shared" si="12"/>
        <v>184</v>
      </c>
      <c r="B91" s="4">
        <f t="shared" si="9"/>
        <v>-526.75</v>
      </c>
      <c r="C91" s="4">
        <f t="shared" si="10"/>
        <v>-527</v>
      </c>
      <c r="E91" s="4">
        <f t="shared" si="13"/>
        <v>184</v>
      </c>
      <c r="F91" s="4">
        <f t="shared" si="14"/>
        <v>-526.75</v>
      </c>
      <c r="G91" s="4">
        <f t="shared" si="11"/>
        <v>-527</v>
      </c>
      <c r="I91" s="4">
        <f t="shared" si="15"/>
        <v>184</v>
      </c>
      <c r="J91" s="4">
        <f t="shared" si="16"/>
        <v>-589</v>
      </c>
      <c r="K91" s="4">
        <f t="shared" si="17"/>
        <v>508</v>
      </c>
    </row>
    <row r="92" spans="1:11">
      <c r="A92" s="4">
        <f t="shared" si="12"/>
        <v>185</v>
      </c>
      <c r="B92" s="4">
        <f t="shared" si="9"/>
        <v>-525</v>
      </c>
      <c r="C92" s="4">
        <f t="shared" si="10"/>
        <v>-525</v>
      </c>
      <c r="E92" s="4">
        <f t="shared" si="13"/>
        <v>185</v>
      </c>
      <c r="F92" s="4">
        <f t="shared" si="14"/>
        <v>-525</v>
      </c>
      <c r="G92" s="4">
        <f t="shared" si="11"/>
        <v>-525</v>
      </c>
      <c r="I92" s="4">
        <f t="shared" si="15"/>
        <v>185</v>
      </c>
      <c r="J92" s="4">
        <f t="shared" si="16"/>
        <v>-588</v>
      </c>
      <c r="K92" s="4">
        <f t="shared" si="17"/>
        <v>514</v>
      </c>
    </row>
    <row r="93" spans="1:11">
      <c r="A93" s="4">
        <f t="shared" si="12"/>
        <v>186</v>
      </c>
      <c r="B93" s="4">
        <f t="shared" si="9"/>
        <v>-523.25</v>
      </c>
      <c r="C93" s="4">
        <f t="shared" si="10"/>
        <v>-523</v>
      </c>
      <c r="E93" s="4">
        <f t="shared" si="13"/>
        <v>186</v>
      </c>
      <c r="F93" s="4">
        <f t="shared" si="14"/>
        <v>-523.25</v>
      </c>
      <c r="G93" s="4">
        <f t="shared" si="11"/>
        <v>-523</v>
      </c>
      <c r="I93" s="4">
        <f t="shared" si="15"/>
        <v>186</v>
      </c>
      <c r="J93" s="4">
        <f t="shared" si="16"/>
        <v>-587</v>
      </c>
      <c r="K93" s="4">
        <f t="shared" si="17"/>
        <v>520</v>
      </c>
    </row>
    <row r="94" spans="1:11">
      <c r="A94" s="4">
        <f t="shared" si="12"/>
        <v>187</v>
      </c>
      <c r="B94" s="4">
        <f t="shared" si="9"/>
        <v>-521.5</v>
      </c>
      <c r="C94" s="4">
        <f t="shared" si="10"/>
        <v>-522</v>
      </c>
      <c r="E94" s="4">
        <f t="shared" si="13"/>
        <v>187</v>
      </c>
      <c r="F94" s="4">
        <f t="shared" si="14"/>
        <v>-521.5</v>
      </c>
      <c r="G94" s="4">
        <f t="shared" si="11"/>
        <v>-522</v>
      </c>
      <c r="I94" s="4">
        <f t="shared" si="15"/>
        <v>187</v>
      </c>
      <c r="J94" s="4">
        <f t="shared" si="16"/>
        <v>-586</v>
      </c>
      <c r="K94" s="4">
        <f t="shared" si="17"/>
        <v>526</v>
      </c>
    </row>
    <row r="95" spans="1:11">
      <c r="A95" s="4">
        <f t="shared" si="12"/>
        <v>188</v>
      </c>
      <c r="B95" s="4">
        <f t="shared" si="9"/>
        <v>-519.75</v>
      </c>
      <c r="C95" s="4">
        <f t="shared" si="10"/>
        <v>-520</v>
      </c>
      <c r="E95" s="4">
        <f t="shared" si="13"/>
        <v>188</v>
      </c>
      <c r="F95" s="4">
        <f t="shared" si="14"/>
        <v>-519.75</v>
      </c>
      <c r="G95" s="4">
        <f t="shared" si="11"/>
        <v>-520</v>
      </c>
      <c r="I95" s="4">
        <f t="shared" si="15"/>
        <v>188</v>
      </c>
      <c r="J95" s="4">
        <f t="shared" si="16"/>
        <v>-585</v>
      </c>
      <c r="K95" s="4">
        <f t="shared" si="17"/>
        <v>532</v>
      </c>
    </row>
    <row r="96" spans="1:11">
      <c r="A96" s="4">
        <f t="shared" si="12"/>
        <v>189</v>
      </c>
      <c r="B96" s="4">
        <f t="shared" si="9"/>
        <v>-518</v>
      </c>
      <c r="C96" s="4">
        <f t="shared" si="10"/>
        <v>-518</v>
      </c>
      <c r="E96" s="4">
        <f t="shared" si="13"/>
        <v>189</v>
      </c>
      <c r="F96" s="4">
        <f t="shared" si="14"/>
        <v>-518</v>
      </c>
      <c r="G96" s="4">
        <f t="shared" si="11"/>
        <v>-518</v>
      </c>
      <c r="I96" s="4">
        <f t="shared" si="15"/>
        <v>189</v>
      </c>
      <c r="J96" s="4">
        <f t="shared" si="16"/>
        <v>-584</v>
      </c>
      <c r="K96" s="4">
        <f t="shared" si="17"/>
        <v>538</v>
      </c>
    </row>
    <row r="97" spans="1:11">
      <c r="A97" s="4">
        <f t="shared" si="12"/>
        <v>190</v>
      </c>
      <c r="B97" s="4">
        <f t="shared" si="9"/>
        <v>-516.25</v>
      </c>
      <c r="C97" s="4">
        <f t="shared" si="10"/>
        <v>-516</v>
      </c>
      <c r="E97" s="4">
        <f t="shared" si="13"/>
        <v>190</v>
      </c>
      <c r="F97" s="4">
        <f t="shared" si="14"/>
        <v>-516.25</v>
      </c>
      <c r="G97" s="4">
        <f t="shared" si="11"/>
        <v>-516</v>
      </c>
      <c r="I97" s="4">
        <f t="shared" si="15"/>
        <v>190</v>
      </c>
      <c r="J97" s="4">
        <f t="shared" si="16"/>
        <v>-583</v>
      </c>
      <c r="K97" s="4">
        <f t="shared" si="17"/>
        <v>544</v>
      </c>
    </row>
    <row r="98" spans="1:11">
      <c r="A98" s="4">
        <f t="shared" si="12"/>
        <v>191</v>
      </c>
      <c r="B98" s="4">
        <f t="shared" si="9"/>
        <v>-514.5</v>
      </c>
      <c r="C98" s="4">
        <f t="shared" si="10"/>
        <v>-515</v>
      </c>
      <c r="E98" s="4">
        <f t="shared" si="13"/>
        <v>191</v>
      </c>
      <c r="F98" s="4">
        <f t="shared" si="14"/>
        <v>-514.5</v>
      </c>
      <c r="G98" s="4">
        <f t="shared" si="11"/>
        <v>-515</v>
      </c>
      <c r="I98" s="4">
        <f t="shared" si="15"/>
        <v>191</v>
      </c>
      <c r="J98" s="4">
        <f t="shared" si="16"/>
        <v>-582</v>
      </c>
      <c r="K98" s="4">
        <f t="shared" si="17"/>
        <v>550</v>
      </c>
    </row>
    <row r="99" spans="1:11">
      <c r="A99" s="4">
        <f t="shared" si="12"/>
        <v>192</v>
      </c>
      <c r="B99" s="4">
        <f t="shared" si="9"/>
        <v>-512.75</v>
      </c>
      <c r="C99" s="4">
        <f t="shared" si="10"/>
        <v>-513</v>
      </c>
      <c r="E99" s="4">
        <f t="shared" si="13"/>
        <v>192</v>
      </c>
      <c r="F99" s="4">
        <f t="shared" si="14"/>
        <v>-512.75</v>
      </c>
      <c r="G99" s="4">
        <f t="shared" si="11"/>
        <v>-513</v>
      </c>
      <c r="I99" s="4">
        <f t="shared" si="15"/>
        <v>192</v>
      </c>
      <c r="J99" s="4">
        <f t="shared" si="16"/>
        <v>-581</v>
      </c>
      <c r="K99" s="4">
        <f t="shared" si="17"/>
        <v>556</v>
      </c>
    </row>
    <row r="100" spans="1:11">
      <c r="A100" s="4">
        <f t="shared" si="12"/>
        <v>193</v>
      </c>
      <c r="B100" s="4">
        <f t="shared" si="9"/>
        <v>-511</v>
      </c>
      <c r="C100" s="4">
        <f t="shared" si="10"/>
        <v>-511</v>
      </c>
      <c r="E100" s="4">
        <f t="shared" si="13"/>
        <v>193</v>
      </c>
      <c r="F100" s="4">
        <f t="shared" si="14"/>
        <v>-511</v>
      </c>
      <c r="G100" s="4">
        <f t="shared" si="11"/>
        <v>-511</v>
      </c>
      <c r="I100" s="4">
        <f t="shared" si="15"/>
        <v>193</v>
      </c>
      <c r="J100" s="4">
        <f t="shared" si="16"/>
        <v>-580</v>
      </c>
      <c r="K100" s="4">
        <f t="shared" si="17"/>
        <v>562</v>
      </c>
    </row>
    <row r="101" spans="1:11">
      <c r="A101" s="4">
        <f t="shared" si="12"/>
        <v>194</v>
      </c>
      <c r="B101" s="4">
        <f t="shared" si="9"/>
        <v>-509.25</v>
      </c>
      <c r="C101" s="4">
        <f t="shared" si="10"/>
        <v>-509</v>
      </c>
      <c r="E101" s="4">
        <f t="shared" si="13"/>
        <v>194</v>
      </c>
      <c r="F101" s="4">
        <f t="shared" si="14"/>
        <v>-509.25</v>
      </c>
      <c r="G101" s="4">
        <f t="shared" si="11"/>
        <v>-509</v>
      </c>
      <c r="I101" s="4">
        <f t="shared" si="15"/>
        <v>194</v>
      </c>
      <c r="J101" s="4">
        <f t="shared" si="16"/>
        <v>-579</v>
      </c>
      <c r="K101" s="4">
        <f t="shared" si="17"/>
        <v>568</v>
      </c>
    </row>
    <row r="102" spans="1:11">
      <c r="A102" s="4">
        <f t="shared" si="12"/>
        <v>195</v>
      </c>
      <c r="B102" s="4">
        <f t="shared" si="9"/>
        <v>-507.5</v>
      </c>
      <c r="C102" s="4">
        <f t="shared" si="10"/>
        <v>-508</v>
      </c>
      <c r="E102" s="4">
        <f t="shared" si="13"/>
        <v>195</v>
      </c>
      <c r="F102" s="4">
        <f t="shared" si="14"/>
        <v>-507.5</v>
      </c>
      <c r="G102" s="4">
        <f t="shared" si="11"/>
        <v>-508</v>
      </c>
      <c r="I102" s="4">
        <f t="shared" si="15"/>
        <v>195</v>
      </c>
      <c r="J102" s="4">
        <f t="shared" si="16"/>
        <v>-578</v>
      </c>
      <c r="K102" s="4">
        <f t="shared" si="17"/>
        <v>574</v>
      </c>
    </row>
    <row r="103" spans="1:11">
      <c r="A103" s="4">
        <f t="shared" si="12"/>
        <v>196</v>
      </c>
      <c r="B103" s="4">
        <f t="shared" si="9"/>
        <v>-505.75</v>
      </c>
      <c r="C103" s="4">
        <f t="shared" si="10"/>
        <v>-506</v>
      </c>
      <c r="E103" s="4">
        <f t="shared" si="13"/>
        <v>196</v>
      </c>
      <c r="F103" s="4">
        <f t="shared" si="14"/>
        <v>-505.75</v>
      </c>
      <c r="G103" s="4">
        <f t="shared" si="11"/>
        <v>-506</v>
      </c>
      <c r="I103" s="4">
        <f t="shared" si="15"/>
        <v>196</v>
      </c>
      <c r="J103" s="4">
        <f t="shared" si="16"/>
        <v>-577</v>
      </c>
      <c r="K103" s="4">
        <f t="shared" si="17"/>
        <v>580</v>
      </c>
    </row>
    <row r="104" spans="1:11">
      <c r="A104" s="4">
        <f t="shared" si="12"/>
        <v>197</v>
      </c>
      <c r="B104" s="4">
        <f t="shared" si="9"/>
        <v>-504</v>
      </c>
      <c r="C104" s="4">
        <f t="shared" si="10"/>
        <v>-504</v>
      </c>
      <c r="E104" s="4">
        <f t="shared" si="13"/>
        <v>197</v>
      </c>
      <c r="F104" s="4">
        <f t="shared" si="14"/>
        <v>-504</v>
      </c>
      <c r="G104" s="4">
        <f t="shared" si="11"/>
        <v>-504</v>
      </c>
      <c r="I104" s="4">
        <f t="shared" si="15"/>
        <v>197</v>
      </c>
      <c r="J104" s="4">
        <f t="shared" si="16"/>
        <v>-576</v>
      </c>
      <c r="K104" s="4">
        <f t="shared" si="17"/>
        <v>586</v>
      </c>
    </row>
    <row r="105" spans="1:11">
      <c r="A105" s="4">
        <f t="shared" si="12"/>
        <v>198</v>
      </c>
      <c r="B105" s="4">
        <f t="shared" si="9"/>
        <v>-502.25</v>
      </c>
      <c r="C105" s="4">
        <f t="shared" si="10"/>
        <v>-502</v>
      </c>
      <c r="E105" s="4">
        <f t="shared" si="13"/>
        <v>198</v>
      </c>
      <c r="F105" s="4">
        <f t="shared" si="14"/>
        <v>-502.25</v>
      </c>
      <c r="G105" s="4">
        <f t="shared" si="11"/>
        <v>-502</v>
      </c>
      <c r="I105" s="4">
        <f t="shared" si="15"/>
        <v>198</v>
      </c>
      <c r="J105" s="4">
        <f t="shared" si="16"/>
        <v>-575</v>
      </c>
      <c r="K105" s="4">
        <f t="shared" si="17"/>
        <v>592</v>
      </c>
    </row>
    <row r="106" spans="1:11">
      <c r="A106" s="4">
        <f t="shared" si="12"/>
        <v>199</v>
      </c>
      <c r="B106" s="4">
        <f t="shared" si="9"/>
        <v>-500.5</v>
      </c>
      <c r="C106" s="4">
        <f t="shared" si="10"/>
        <v>-501</v>
      </c>
      <c r="E106" s="4">
        <f t="shared" si="13"/>
        <v>199</v>
      </c>
      <c r="F106" s="4">
        <f t="shared" si="14"/>
        <v>-500.5</v>
      </c>
      <c r="G106" s="4">
        <f t="shared" si="11"/>
        <v>-501</v>
      </c>
      <c r="I106" s="4">
        <f t="shared" si="15"/>
        <v>199</v>
      </c>
      <c r="J106" s="4">
        <f t="shared" si="16"/>
        <v>-574</v>
      </c>
      <c r="K106" s="4">
        <f t="shared" si="17"/>
        <v>598</v>
      </c>
    </row>
    <row r="107" spans="1:11">
      <c r="A107" s="4">
        <f t="shared" si="12"/>
        <v>200</v>
      </c>
      <c r="B107" s="4">
        <f t="shared" si="9"/>
        <v>-498.75</v>
      </c>
      <c r="C107" s="4">
        <f t="shared" si="10"/>
        <v>-499</v>
      </c>
      <c r="E107" s="4">
        <f t="shared" si="13"/>
        <v>200</v>
      </c>
      <c r="F107" s="4">
        <f t="shared" si="14"/>
        <v>-498.75</v>
      </c>
      <c r="G107" s="4">
        <f t="shared" si="11"/>
        <v>-499</v>
      </c>
      <c r="I107" s="4">
        <f t="shared" si="15"/>
        <v>200</v>
      </c>
      <c r="J107" s="4">
        <f t="shared" si="16"/>
        <v>-573</v>
      </c>
      <c r="K107" s="4">
        <f t="shared" si="17"/>
        <v>604</v>
      </c>
    </row>
    <row r="108" spans="1:11">
      <c r="A108" s="4">
        <f t="shared" si="12"/>
        <v>201</v>
      </c>
      <c r="B108" s="4">
        <f t="shared" si="9"/>
        <v>-497</v>
      </c>
      <c r="C108" s="4">
        <f t="shared" si="10"/>
        <v>-497</v>
      </c>
      <c r="E108" s="4">
        <f t="shared" si="13"/>
        <v>201</v>
      </c>
      <c r="F108" s="4">
        <f t="shared" si="14"/>
        <v>-497</v>
      </c>
      <c r="G108" s="4">
        <f t="shared" si="11"/>
        <v>-497</v>
      </c>
      <c r="I108" s="4">
        <f t="shared" si="15"/>
        <v>201</v>
      </c>
      <c r="J108" s="4">
        <f t="shared" si="16"/>
        <v>-572</v>
      </c>
      <c r="K108" s="4">
        <f t="shared" si="17"/>
        <v>610</v>
      </c>
    </row>
    <row r="109" spans="1:11">
      <c r="A109" s="4">
        <f t="shared" si="12"/>
        <v>202</v>
      </c>
      <c r="B109" s="4">
        <f t="shared" si="9"/>
        <v>-495.25</v>
      </c>
      <c r="C109" s="4">
        <f t="shared" si="10"/>
        <v>-495</v>
      </c>
      <c r="E109" s="4">
        <f t="shared" si="13"/>
        <v>202</v>
      </c>
      <c r="F109" s="4">
        <f t="shared" si="14"/>
        <v>-495.25</v>
      </c>
      <c r="G109" s="4">
        <f t="shared" si="11"/>
        <v>-495</v>
      </c>
      <c r="I109" s="4">
        <f t="shared" si="15"/>
        <v>202</v>
      </c>
      <c r="J109" s="4">
        <f t="shared" si="16"/>
        <v>-571</v>
      </c>
      <c r="K109" s="4">
        <f t="shared" si="17"/>
        <v>616</v>
      </c>
    </row>
    <row r="110" spans="1:11">
      <c r="A110" s="4">
        <f t="shared" si="12"/>
        <v>203</v>
      </c>
      <c r="B110" s="4">
        <f t="shared" si="9"/>
        <v>-493.5</v>
      </c>
      <c r="C110" s="4">
        <f t="shared" si="10"/>
        <v>-494</v>
      </c>
      <c r="E110" s="4">
        <f t="shared" si="13"/>
        <v>203</v>
      </c>
      <c r="F110" s="4">
        <f t="shared" si="14"/>
        <v>-493.5</v>
      </c>
      <c r="G110" s="4">
        <f t="shared" si="11"/>
        <v>-494</v>
      </c>
      <c r="I110" s="4">
        <f t="shared" si="15"/>
        <v>203</v>
      </c>
      <c r="J110" s="4">
        <f t="shared" si="16"/>
        <v>-570</v>
      </c>
      <c r="K110" s="4">
        <f t="shared" si="17"/>
        <v>622</v>
      </c>
    </row>
    <row r="111" spans="1:11">
      <c r="A111" s="4">
        <f t="shared" si="12"/>
        <v>204</v>
      </c>
      <c r="B111" s="4">
        <f t="shared" si="9"/>
        <v>-491.75</v>
      </c>
      <c r="C111" s="4">
        <f t="shared" si="10"/>
        <v>-492</v>
      </c>
      <c r="E111" s="4">
        <f t="shared" si="13"/>
        <v>204</v>
      </c>
      <c r="F111" s="4">
        <f t="shared" si="14"/>
        <v>-491.75</v>
      </c>
      <c r="G111" s="4">
        <f t="shared" si="11"/>
        <v>-492</v>
      </c>
      <c r="I111" s="4">
        <f t="shared" si="15"/>
        <v>204</v>
      </c>
      <c r="J111" s="4">
        <f t="shared" si="16"/>
        <v>-569</v>
      </c>
      <c r="K111" s="4">
        <f t="shared" si="17"/>
        <v>628</v>
      </c>
    </row>
    <row r="112" spans="1:11">
      <c r="A112" s="4">
        <f t="shared" si="12"/>
        <v>205</v>
      </c>
      <c r="B112" s="4">
        <f t="shared" si="9"/>
        <v>-490</v>
      </c>
      <c r="C112" s="4">
        <f t="shared" si="10"/>
        <v>-490</v>
      </c>
      <c r="E112" s="4">
        <f t="shared" si="13"/>
        <v>205</v>
      </c>
      <c r="F112" s="4">
        <f t="shared" si="14"/>
        <v>-490</v>
      </c>
      <c r="G112" s="4">
        <f t="shared" si="11"/>
        <v>-490</v>
      </c>
      <c r="I112" s="4">
        <f t="shared" si="15"/>
        <v>205</v>
      </c>
      <c r="J112" s="4">
        <f t="shared" si="16"/>
        <v>-568</v>
      </c>
      <c r="K112" s="4">
        <f t="shared" si="17"/>
        <v>634</v>
      </c>
    </row>
    <row r="113" spans="1:11">
      <c r="A113" s="4">
        <f t="shared" si="12"/>
        <v>206</v>
      </c>
      <c r="B113" s="4">
        <f t="shared" si="9"/>
        <v>-488.25</v>
      </c>
      <c r="C113" s="4">
        <f t="shared" si="10"/>
        <v>-488</v>
      </c>
      <c r="E113" s="4">
        <f t="shared" si="13"/>
        <v>206</v>
      </c>
      <c r="F113" s="4">
        <f t="shared" si="14"/>
        <v>-488.25</v>
      </c>
      <c r="G113" s="4">
        <f t="shared" si="11"/>
        <v>-488</v>
      </c>
      <c r="I113" s="4">
        <f t="shared" si="15"/>
        <v>206</v>
      </c>
      <c r="J113" s="4">
        <f t="shared" si="16"/>
        <v>-567</v>
      </c>
      <c r="K113" s="4">
        <f t="shared" si="17"/>
        <v>640</v>
      </c>
    </row>
    <row r="114" spans="1:11">
      <c r="A114" s="4">
        <f t="shared" si="12"/>
        <v>207</v>
      </c>
      <c r="B114" s="4">
        <f t="shared" si="9"/>
        <v>-486.5</v>
      </c>
      <c r="C114" s="4">
        <f t="shared" si="10"/>
        <v>-487</v>
      </c>
      <c r="E114" s="4">
        <f t="shared" si="13"/>
        <v>207</v>
      </c>
      <c r="F114" s="4">
        <f t="shared" si="14"/>
        <v>-486.5</v>
      </c>
      <c r="G114" s="4">
        <f t="shared" si="11"/>
        <v>-487</v>
      </c>
      <c r="I114" s="4">
        <f t="shared" si="15"/>
        <v>207</v>
      </c>
      <c r="J114" s="4">
        <f t="shared" si="16"/>
        <v>-566</v>
      </c>
      <c r="K114" s="4">
        <f t="shared" si="17"/>
        <v>646</v>
      </c>
    </row>
    <row r="115" spans="1:11">
      <c r="A115" s="4">
        <f t="shared" si="12"/>
        <v>208</v>
      </c>
      <c r="B115" s="4">
        <f t="shared" si="9"/>
        <v>-484.75</v>
      </c>
      <c r="C115" s="4">
        <f t="shared" si="10"/>
        <v>-485</v>
      </c>
      <c r="E115" s="4">
        <f t="shared" si="13"/>
        <v>208</v>
      </c>
      <c r="F115" s="4">
        <f t="shared" si="14"/>
        <v>-484.75</v>
      </c>
      <c r="G115" s="4">
        <f t="shared" si="11"/>
        <v>-485</v>
      </c>
      <c r="I115" s="4">
        <f t="shared" si="15"/>
        <v>208</v>
      </c>
      <c r="J115" s="4">
        <f t="shared" si="16"/>
        <v>-565</v>
      </c>
      <c r="K115" s="4">
        <f t="shared" si="17"/>
        <v>652</v>
      </c>
    </row>
    <row r="116" spans="1:11">
      <c r="A116" s="4">
        <f t="shared" si="12"/>
        <v>209</v>
      </c>
      <c r="B116" s="4">
        <f t="shared" si="9"/>
        <v>-483</v>
      </c>
      <c r="C116" s="4">
        <f t="shared" si="10"/>
        <v>-483</v>
      </c>
      <c r="E116" s="4">
        <f t="shared" si="13"/>
        <v>209</v>
      </c>
      <c r="F116" s="4">
        <f t="shared" si="14"/>
        <v>-483</v>
      </c>
      <c r="G116" s="4">
        <f t="shared" si="11"/>
        <v>-483</v>
      </c>
      <c r="I116" s="4">
        <f t="shared" si="15"/>
        <v>209</v>
      </c>
      <c r="J116" s="4">
        <f t="shared" si="16"/>
        <v>-564</v>
      </c>
      <c r="K116" s="4">
        <f t="shared" si="17"/>
        <v>658</v>
      </c>
    </row>
    <row r="117" spans="1:11">
      <c r="A117" s="4">
        <f t="shared" si="12"/>
        <v>210</v>
      </c>
      <c r="B117" s="4">
        <f t="shared" si="9"/>
        <v>-481.25</v>
      </c>
      <c r="C117" s="4">
        <f t="shared" si="10"/>
        <v>-481</v>
      </c>
      <c r="E117" s="4">
        <f t="shared" si="13"/>
        <v>210</v>
      </c>
      <c r="F117" s="4">
        <f t="shared" si="14"/>
        <v>-481.25</v>
      </c>
      <c r="G117" s="4">
        <f t="shared" si="11"/>
        <v>-481</v>
      </c>
      <c r="I117" s="4">
        <f t="shared" si="15"/>
        <v>210</v>
      </c>
      <c r="J117" s="4">
        <f t="shared" si="16"/>
        <v>-563</v>
      </c>
      <c r="K117" s="4">
        <f t="shared" si="17"/>
        <v>664</v>
      </c>
    </row>
    <row r="118" spans="1:11">
      <c r="A118" s="4">
        <f t="shared" si="12"/>
        <v>211</v>
      </c>
      <c r="B118" s="4">
        <f t="shared" si="9"/>
        <v>-479.5</v>
      </c>
      <c r="C118" s="4">
        <f t="shared" si="10"/>
        <v>-480</v>
      </c>
      <c r="E118" s="4">
        <f t="shared" si="13"/>
        <v>211</v>
      </c>
      <c r="F118" s="4">
        <f t="shared" si="14"/>
        <v>-479.5</v>
      </c>
      <c r="G118" s="4">
        <f t="shared" si="11"/>
        <v>-480</v>
      </c>
      <c r="I118" s="4">
        <f t="shared" si="15"/>
        <v>211</v>
      </c>
      <c r="J118" s="4">
        <f t="shared" si="16"/>
        <v>-562</v>
      </c>
      <c r="K118" s="4">
        <f t="shared" si="17"/>
        <v>670</v>
      </c>
    </row>
    <row r="119" spans="1:11">
      <c r="A119" s="4">
        <f t="shared" si="12"/>
        <v>212</v>
      </c>
      <c r="B119" s="4">
        <f t="shared" si="9"/>
        <v>-477.75</v>
      </c>
      <c r="C119" s="4">
        <f t="shared" si="10"/>
        <v>-478</v>
      </c>
      <c r="E119" s="4">
        <f t="shared" si="13"/>
        <v>212</v>
      </c>
      <c r="F119" s="4">
        <f t="shared" si="14"/>
        <v>-477.75</v>
      </c>
      <c r="G119" s="4">
        <f t="shared" si="11"/>
        <v>-478</v>
      </c>
      <c r="I119" s="4">
        <f t="shared" si="15"/>
        <v>212</v>
      </c>
      <c r="J119" s="4">
        <f t="shared" si="16"/>
        <v>-561</v>
      </c>
      <c r="K119" s="4">
        <f t="shared" si="17"/>
        <v>676</v>
      </c>
    </row>
    <row r="120" spans="1:11">
      <c r="A120" s="4">
        <f t="shared" si="12"/>
        <v>213</v>
      </c>
      <c r="B120" s="4">
        <f t="shared" si="9"/>
        <v>-476</v>
      </c>
      <c r="C120" s="4">
        <f t="shared" si="10"/>
        <v>-476</v>
      </c>
      <c r="E120" s="4">
        <f t="shared" si="13"/>
        <v>213</v>
      </c>
      <c r="F120" s="4">
        <f t="shared" si="14"/>
        <v>-476</v>
      </c>
      <c r="G120" s="4">
        <f t="shared" si="11"/>
        <v>-476</v>
      </c>
      <c r="I120" s="4">
        <f t="shared" si="15"/>
        <v>213</v>
      </c>
      <c r="J120" s="4">
        <f t="shared" si="16"/>
        <v>-560</v>
      </c>
      <c r="K120" s="4">
        <f t="shared" si="17"/>
        <v>682</v>
      </c>
    </row>
    <row r="121" spans="1:11">
      <c r="A121" s="4">
        <f t="shared" si="12"/>
        <v>214</v>
      </c>
      <c r="B121" s="4">
        <f t="shared" si="9"/>
        <v>-474.25</v>
      </c>
      <c r="C121" s="4">
        <f t="shared" si="10"/>
        <v>-474</v>
      </c>
      <c r="E121" s="4">
        <f t="shared" si="13"/>
        <v>214</v>
      </c>
      <c r="F121" s="4">
        <f t="shared" si="14"/>
        <v>-474.25</v>
      </c>
      <c r="G121" s="4">
        <f t="shared" si="11"/>
        <v>-474</v>
      </c>
      <c r="I121" s="4">
        <f t="shared" si="15"/>
        <v>214</v>
      </c>
      <c r="J121" s="4">
        <f t="shared" si="16"/>
        <v>-559</v>
      </c>
      <c r="K121" s="4">
        <f t="shared" si="17"/>
        <v>688</v>
      </c>
    </row>
    <row r="122" spans="1:11">
      <c r="A122" s="4">
        <f t="shared" si="12"/>
        <v>215</v>
      </c>
      <c r="B122" s="4">
        <f t="shared" si="9"/>
        <v>-472.5</v>
      </c>
      <c r="C122" s="4">
        <f t="shared" si="10"/>
        <v>-473</v>
      </c>
      <c r="E122" s="4">
        <f t="shared" si="13"/>
        <v>215</v>
      </c>
      <c r="F122" s="4">
        <f t="shared" si="14"/>
        <v>-472.5</v>
      </c>
      <c r="G122" s="4">
        <f t="shared" si="11"/>
        <v>-473</v>
      </c>
      <c r="I122" s="4">
        <f t="shared" si="15"/>
        <v>215</v>
      </c>
      <c r="J122" s="4">
        <f t="shared" si="16"/>
        <v>-558</v>
      </c>
      <c r="K122" s="4">
        <f t="shared" si="17"/>
        <v>694</v>
      </c>
    </row>
    <row r="123" spans="1:11">
      <c r="A123" s="4">
        <f t="shared" si="12"/>
        <v>216</v>
      </c>
      <c r="B123" s="4">
        <f t="shared" si="9"/>
        <v>-470.75</v>
      </c>
      <c r="C123" s="4">
        <f t="shared" si="10"/>
        <v>-471</v>
      </c>
      <c r="E123" s="4">
        <f t="shared" si="13"/>
        <v>216</v>
      </c>
      <c r="F123" s="4">
        <f t="shared" si="14"/>
        <v>-470.75</v>
      </c>
      <c r="G123" s="4">
        <f t="shared" si="11"/>
        <v>-471</v>
      </c>
      <c r="I123" s="4">
        <f t="shared" si="15"/>
        <v>216</v>
      </c>
      <c r="J123" s="4">
        <f t="shared" si="16"/>
        <v>-557</v>
      </c>
      <c r="K123" s="4">
        <f t="shared" si="17"/>
        <v>700</v>
      </c>
    </row>
    <row r="124" spans="1:11">
      <c r="A124" s="4">
        <f t="shared" si="12"/>
        <v>217</v>
      </c>
      <c r="B124" s="4">
        <f t="shared" si="9"/>
        <v>-469</v>
      </c>
      <c r="C124" s="4">
        <f t="shared" si="10"/>
        <v>-469</v>
      </c>
      <c r="E124" s="4">
        <f t="shared" si="13"/>
        <v>217</v>
      </c>
      <c r="F124" s="4">
        <f t="shared" si="14"/>
        <v>-469</v>
      </c>
      <c r="G124" s="4">
        <f t="shared" si="11"/>
        <v>-469</v>
      </c>
      <c r="I124" s="4">
        <f t="shared" si="15"/>
        <v>217</v>
      </c>
      <c r="J124" s="4">
        <f t="shared" si="16"/>
        <v>-556</v>
      </c>
      <c r="K124" s="4">
        <f t="shared" si="17"/>
        <v>706</v>
      </c>
    </row>
    <row r="125" spans="1:11">
      <c r="A125" s="4">
        <f t="shared" si="12"/>
        <v>218</v>
      </c>
      <c r="B125" s="4">
        <f t="shared" si="9"/>
        <v>-467.25</v>
      </c>
      <c r="C125" s="4">
        <f t="shared" si="10"/>
        <v>-467</v>
      </c>
      <c r="E125" s="4">
        <f t="shared" si="13"/>
        <v>218</v>
      </c>
      <c r="F125" s="4">
        <f t="shared" si="14"/>
        <v>-467.25</v>
      </c>
      <c r="G125" s="4">
        <f t="shared" si="11"/>
        <v>-467</v>
      </c>
      <c r="I125" s="4">
        <f t="shared" si="15"/>
        <v>218</v>
      </c>
      <c r="J125" s="4">
        <f t="shared" si="16"/>
        <v>-555</v>
      </c>
      <c r="K125" s="4">
        <f t="shared" si="17"/>
        <v>712</v>
      </c>
    </row>
    <row r="126" spans="1:11">
      <c r="A126" s="4">
        <f t="shared" si="12"/>
        <v>219</v>
      </c>
      <c r="B126" s="4">
        <f t="shared" si="9"/>
        <v>-465.5</v>
      </c>
      <c r="C126" s="4">
        <f t="shared" si="10"/>
        <v>-466</v>
      </c>
      <c r="E126" s="4">
        <f t="shared" si="13"/>
        <v>219</v>
      </c>
      <c r="F126" s="4">
        <f t="shared" si="14"/>
        <v>-465.5</v>
      </c>
      <c r="G126" s="4">
        <f t="shared" si="11"/>
        <v>-466</v>
      </c>
      <c r="I126" s="4">
        <f t="shared" si="15"/>
        <v>219</v>
      </c>
      <c r="J126" s="4">
        <f t="shared" si="16"/>
        <v>-554</v>
      </c>
      <c r="K126" s="4">
        <f t="shared" si="17"/>
        <v>718</v>
      </c>
    </row>
    <row r="127" spans="1:11">
      <c r="A127" s="4">
        <f t="shared" si="12"/>
        <v>220</v>
      </c>
      <c r="B127" s="4">
        <f t="shared" si="9"/>
        <v>-463.75</v>
      </c>
      <c r="C127" s="4">
        <f t="shared" si="10"/>
        <v>-464</v>
      </c>
      <c r="E127" s="4">
        <f t="shared" si="13"/>
        <v>220</v>
      </c>
      <c r="F127" s="4">
        <f t="shared" si="14"/>
        <v>-463.75</v>
      </c>
      <c r="G127" s="4">
        <f t="shared" si="11"/>
        <v>-464</v>
      </c>
      <c r="I127" s="4">
        <f t="shared" si="15"/>
        <v>220</v>
      </c>
      <c r="J127" s="4">
        <f t="shared" si="16"/>
        <v>-553</v>
      </c>
      <c r="K127" s="4">
        <f t="shared" si="17"/>
        <v>724</v>
      </c>
    </row>
    <row r="128" spans="1:11">
      <c r="A128" s="4">
        <f t="shared" si="12"/>
        <v>221</v>
      </c>
      <c r="B128" s="4">
        <f t="shared" si="9"/>
        <v>-462</v>
      </c>
      <c r="C128" s="4">
        <f t="shared" si="10"/>
        <v>-462</v>
      </c>
      <c r="E128" s="4">
        <f t="shared" si="13"/>
        <v>221</v>
      </c>
      <c r="F128" s="4">
        <f t="shared" si="14"/>
        <v>-462</v>
      </c>
      <c r="G128" s="4">
        <f t="shared" si="11"/>
        <v>-462</v>
      </c>
      <c r="I128" s="4">
        <f t="shared" si="15"/>
        <v>221</v>
      </c>
      <c r="J128" s="4">
        <f t="shared" si="16"/>
        <v>-552</v>
      </c>
      <c r="K128" s="4">
        <f t="shared" si="17"/>
        <v>730</v>
      </c>
    </row>
    <row r="129" spans="1:11">
      <c r="A129" s="4">
        <f t="shared" si="12"/>
        <v>222</v>
      </c>
      <c r="B129" s="4">
        <f t="shared" si="9"/>
        <v>-460.25</v>
      </c>
      <c r="C129" s="4">
        <f t="shared" si="10"/>
        <v>-460</v>
      </c>
      <c r="E129" s="4">
        <f t="shared" si="13"/>
        <v>222</v>
      </c>
      <c r="F129" s="4">
        <f t="shared" si="14"/>
        <v>-460.25</v>
      </c>
      <c r="G129" s="4">
        <f t="shared" si="11"/>
        <v>-460</v>
      </c>
      <c r="I129" s="4">
        <f t="shared" si="15"/>
        <v>222</v>
      </c>
      <c r="J129" s="4">
        <f t="shared" si="16"/>
        <v>-551</v>
      </c>
      <c r="K129" s="4">
        <f t="shared" si="17"/>
        <v>736</v>
      </c>
    </row>
    <row r="130" spans="1:11">
      <c r="A130" s="4">
        <f t="shared" si="12"/>
        <v>223</v>
      </c>
      <c r="B130" s="4">
        <f t="shared" si="9"/>
        <v>-458.5</v>
      </c>
      <c r="C130" s="4">
        <f t="shared" si="10"/>
        <v>-459</v>
      </c>
      <c r="E130" s="4">
        <f t="shared" si="13"/>
        <v>223</v>
      </c>
      <c r="F130" s="4">
        <f t="shared" si="14"/>
        <v>-458.5</v>
      </c>
      <c r="G130" s="4">
        <f t="shared" si="11"/>
        <v>-459</v>
      </c>
      <c r="I130" s="4">
        <f t="shared" si="15"/>
        <v>223</v>
      </c>
      <c r="J130" s="4">
        <f t="shared" si="16"/>
        <v>-550</v>
      </c>
      <c r="K130" s="4">
        <f t="shared" si="17"/>
        <v>742</v>
      </c>
    </row>
    <row r="131" spans="1:11">
      <c r="A131" s="4">
        <f t="shared" si="12"/>
        <v>224</v>
      </c>
      <c r="B131" s="4">
        <f t="shared" si="9"/>
        <v>-456.75</v>
      </c>
      <c r="C131" s="4">
        <f t="shared" si="10"/>
        <v>-457</v>
      </c>
      <c r="E131" s="4">
        <f t="shared" si="13"/>
        <v>224</v>
      </c>
      <c r="F131" s="4">
        <f t="shared" si="14"/>
        <v>-456.75</v>
      </c>
      <c r="G131" s="4">
        <f t="shared" si="11"/>
        <v>-457</v>
      </c>
      <c r="I131" s="4">
        <f t="shared" si="15"/>
        <v>224</v>
      </c>
      <c r="J131" s="4">
        <f t="shared" si="16"/>
        <v>-549</v>
      </c>
      <c r="K131" s="4">
        <f t="shared" si="17"/>
        <v>748</v>
      </c>
    </row>
    <row r="132" spans="1:11">
      <c r="A132" s="4">
        <f t="shared" si="12"/>
        <v>225</v>
      </c>
      <c r="B132" s="4">
        <f t="shared" si="9"/>
        <v>-455</v>
      </c>
      <c r="C132" s="4">
        <f t="shared" si="10"/>
        <v>-455</v>
      </c>
      <c r="E132" s="4">
        <f t="shared" si="13"/>
        <v>225</v>
      </c>
      <c r="F132" s="4">
        <f t="shared" si="14"/>
        <v>-455</v>
      </c>
      <c r="G132" s="4">
        <f t="shared" si="11"/>
        <v>-455</v>
      </c>
      <c r="I132" s="4">
        <f t="shared" si="15"/>
        <v>225</v>
      </c>
      <c r="J132" s="4">
        <f t="shared" si="16"/>
        <v>-548</v>
      </c>
      <c r="K132" s="4">
        <f t="shared" si="17"/>
        <v>754</v>
      </c>
    </row>
    <row r="133" spans="1:11">
      <c r="A133" s="4">
        <f t="shared" si="12"/>
        <v>226</v>
      </c>
      <c r="B133" s="4">
        <f t="shared" si="9"/>
        <v>-453.25</v>
      </c>
      <c r="C133" s="4">
        <f t="shared" si="10"/>
        <v>-453</v>
      </c>
      <c r="E133" s="4">
        <f t="shared" si="13"/>
        <v>226</v>
      </c>
      <c r="F133" s="4">
        <f t="shared" si="14"/>
        <v>-453.25</v>
      </c>
      <c r="G133" s="4">
        <f t="shared" si="11"/>
        <v>-453</v>
      </c>
      <c r="I133" s="4">
        <f t="shared" si="15"/>
        <v>226</v>
      </c>
      <c r="J133" s="4">
        <f t="shared" si="16"/>
        <v>-547</v>
      </c>
      <c r="K133" s="4">
        <f t="shared" si="17"/>
        <v>760</v>
      </c>
    </row>
    <row r="134" spans="1:11">
      <c r="A134" s="4">
        <f t="shared" si="12"/>
        <v>227</v>
      </c>
      <c r="B134" s="4">
        <f t="shared" si="9"/>
        <v>-451.5</v>
      </c>
      <c r="C134" s="4">
        <f t="shared" si="10"/>
        <v>-452</v>
      </c>
      <c r="E134" s="4">
        <f t="shared" si="13"/>
        <v>227</v>
      </c>
      <c r="F134" s="4">
        <f t="shared" si="14"/>
        <v>-451.5</v>
      </c>
      <c r="G134" s="4">
        <f t="shared" si="11"/>
        <v>-452</v>
      </c>
      <c r="I134" s="4">
        <f t="shared" si="15"/>
        <v>227</v>
      </c>
      <c r="J134" s="4">
        <f t="shared" si="16"/>
        <v>-546</v>
      </c>
      <c r="K134" s="4">
        <f t="shared" si="17"/>
        <v>766</v>
      </c>
    </row>
    <row r="135" spans="1:11">
      <c r="A135" s="4">
        <f t="shared" si="12"/>
        <v>228</v>
      </c>
      <c r="B135" s="4">
        <f t="shared" si="9"/>
        <v>-449.75</v>
      </c>
      <c r="C135" s="4">
        <f t="shared" si="10"/>
        <v>-450</v>
      </c>
      <c r="E135" s="4">
        <f t="shared" si="13"/>
        <v>228</v>
      </c>
      <c r="F135" s="4">
        <f t="shared" si="14"/>
        <v>-449.75</v>
      </c>
      <c r="G135" s="4">
        <f t="shared" si="11"/>
        <v>-450</v>
      </c>
      <c r="I135" s="4">
        <f t="shared" si="15"/>
        <v>228</v>
      </c>
      <c r="J135" s="4">
        <f t="shared" si="16"/>
        <v>-545</v>
      </c>
      <c r="K135" s="4">
        <f t="shared" si="17"/>
        <v>772</v>
      </c>
    </row>
    <row r="136" spans="1:11">
      <c r="A136" s="4">
        <f t="shared" si="12"/>
        <v>229</v>
      </c>
      <c r="B136" s="4">
        <f t="shared" si="9"/>
        <v>-448</v>
      </c>
      <c r="C136" s="4">
        <f t="shared" si="10"/>
        <v>-448</v>
      </c>
      <c r="E136" s="4">
        <f t="shared" si="13"/>
        <v>229</v>
      </c>
      <c r="F136" s="4">
        <f t="shared" si="14"/>
        <v>-448</v>
      </c>
      <c r="G136" s="4">
        <f t="shared" si="11"/>
        <v>-448</v>
      </c>
      <c r="I136" s="4">
        <f t="shared" si="15"/>
        <v>229</v>
      </c>
      <c r="J136" s="4">
        <f t="shared" si="16"/>
        <v>-544</v>
      </c>
      <c r="K136" s="4">
        <f t="shared" si="17"/>
        <v>778</v>
      </c>
    </row>
    <row r="137" spans="1:11">
      <c r="A137" s="4">
        <f t="shared" si="12"/>
        <v>230</v>
      </c>
      <c r="B137" s="4">
        <f t="shared" ref="B137:B173" si="18">B$2+C$4*(A137-A$2)</f>
        <v>-446.25</v>
      </c>
      <c r="C137" s="4">
        <f t="shared" ref="C137:C173" si="19">ROUND(B137,0)</f>
        <v>-446</v>
      </c>
      <c r="E137" s="4">
        <f t="shared" si="13"/>
        <v>230</v>
      </c>
      <c r="F137" s="4">
        <f t="shared" si="14"/>
        <v>-446.25</v>
      </c>
      <c r="G137" s="4">
        <f t="shared" ref="G137:G173" si="20">ROUND(F137,0)</f>
        <v>-446</v>
      </c>
      <c r="I137" s="4">
        <f t="shared" si="15"/>
        <v>230</v>
      </c>
      <c r="J137" s="4">
        <f t="shared" si="16"/>
        <v>-543</v>
      </c>
      <c r="K137" s="4">
        <f t="shared" si="17"/>
        <v>784</v>
      </c>
    </row>
    <row r="138" spans="1:11">
      <c r="A138" s="4">
        <f t="shared" ref="A138:A173" si="21">A137+1</f>
        <v>231</v>
      </c>
      <c r="B138" s="4">
        <f t="shared" si="18"/>
        <v>-444.5</v>
      </c>
      <c r="C138" s="4">
        <f t="shared" si="19"/>
        <v>-445</v>
      </c>
      <c r="E138" s="4">
        <f t="shared" ref="E138:E173" si="22">E137+1</f>
        <v>231</v>
      </c>
      <c r="F138" s="4">
        <f t="shared" ref="F138:F173" si="23">F137+F$4</f>
        <v>-444.5</v>
      </c>
      <c r="G138" s="4">
        <f t="shared" si="20"/>
        <v>-445</v>
      </c>
      <c r="I138" s="4">
        <f t="shared" ref="I138:I173" si="24">I137+1</f>
        <v>231</v>
      </c>
      <c r="J138" s="4">
        <f t="shared" ref="J138:J173" si="25">IF(K137&gt;0,J137+1,J137)</f>
        <v>-542</v>
      </c>
      <c r="K138" s="4">
        <f t="shared" ref="K138:K173" si="26">IF(K137&gt;0,K137+K$5,K137+K$4)</f>
        <v>790</v>
      </c>
    </row>
    <row r="139" spans="1:11">
      <c r="A139" s="4">
        <f t="shared" si="21"/>
        <v>232</v>
      </c>
      <c r="B139" s="4">
        <f t="shared" si="18"/>
        <v>-442.75</v>
      </c>
      <c r="C139" s="4">
        <f t="shared" si="19"/>
        <v>-443</v>
      </c>
      <c r="E139" s="4">
        <f t="shared" si="22"/>
        <v>232</v>
      </c>
      <c r="F139" s="4">
        <f t="shared" si="23"/>
        <v>-442.75</v>
      </c>
      <c r="G139" s="4">
        <f t="shared" si="20"/>
        <v>-443</v>
      </c>
      <c r="I139" s="4">
        <f t="shared" si="24"/>
        <v>232</v>
      </c>
      <c r="J139" s="4">
        <f t="shared" si="25"/>
        <v>-541</v>
      </c>
      <c r="K139" s="4">
        <f t="shared" si="26"/>
        <v>796</v>
      </c>
    </row>
    <row r="140" spans="1:11">
      <c r="A140" s="4">
        <f t="shared" si="21"/>
        <v>233</v>
      </c>
      <c r="B140" s="4">
        <f t="shared" si="18"/>
        <v>-441</v>
      </c>
      <c r="C140" s="4">
        <f t="shared" si="19"/>
        <v>-441</v>
      </c>
      <c r="E140" s="4">
        <f t="shared" si="22"/>
        <v>233</v>
      </c>
      <c r="F140" s="4">
        <f t="shared" si="23"/>
        <v>-441</v>
      </c>
      <c r="G140" s="4">
        <f t="shared" si="20"/>
        <v>-441</v>
      </c>
      <c r="I140" s="4">
        <f t="shared" si="24"/>
        <v>233</v>
      </c>
      <c r="J140" s="4">
        <f t="shared" si="25"/>
        <v>-540</v>
      </c>
      <c r="K140" s="4">
        <f t="shared" si="26"/>
        <v>802</v>
      </c>
    </row>
    <row r="141" spans="1:11">
      <c r="A141" s="4">
        <f t="shared" si="21"/>
        <v>234</v>
      </c>
      <c r="B141" s="4">
        <f t="shared" si="18"/>
        <v>-439.25</v>
      </c>
      <c r="C141" s="4">
        <f t="shared" si="19"/>
        <v>-439</v>
      </c>
      <c r="E141" s="4">
        <f t="shared" si="22"/>
        <v>234</v>
      </c>
      <c r="F141" s="4">
        <f t="shared" si="23"/>
        <v>-439.25</v>
      </c>
      <c r="G141" s="4">
        <f t="shared" si="20"/>
        <v>-439</v>
      </c>
      <c r="I141" s="4">
        <f t="shared" si="24"/>
        <v>234</v>
      </c>
      <c r="J141" s="4">
        <f t="shared" si="25"/>
        <v>-539</v>
      </c>
      <c r="K141" s="4">
        <f t="shared" si="26"/>
        <v>808</v>
      </c>
    </row>
    <row r="142" spans="1:11">
      <c r="A142" s="4">
        <f t="shared" si="21"/>
        <v>235</v>
      </c>
      <c r="B142" s="4">
        <f t="shared" si="18"/>
        <v>-437.5</v>
      </c>
      <c r="C142" s="4">
        <f t="shared" si="19"/>
        <v>-438</v>
      </c>
      <c r="E142" s="4">
        <f t="shared" si="22"/>
        <v>235</v>
      </c>
      <c r="F142" s="4">
        <f t="shared" si="23"/>
        <v>-437.5</v>
      </c>
      <c r="G142" s="4">
        <f t="shared" si="20"/>
        <v>-438</v>
      </c>
      <c r="I142" s="4">
        <f t="shared" si="24"/>
        <v>235</v>
      </c>
      <c r="J142" s="4">
        <f t="shared" si="25"/>
        <v>-538</v>
      </c>
      <c r="K142" s="4">
        <f t="shared" si="26"/>
        <v>814</v>
      </c>
    </row>
    <row r="143" spans="1:11">
      <c r="A143" s="4">
        <f t="shared" si="21"/>
        <v>236</v>
      </c>
      <c r="B143" s="4">
        <f t="shared" si="18"/>
        <v>-435.75</v>
      </c>
      <c r="C143" s="4">
        <f t="shared" si="19"/>
        <v>-436</v>
      </c>
      <c r="E143" s="4">
        <f t="shared" si="22"/>
        <v>236</v>
      </c>
      <c r="F143" s="4">
        <f t="shared" si="23"/>
        <v>-435.75</v>
      </c>
      <c r="G143" s="4">
        <f t="shared" si="20"/>
        <v>-436</v>
      </c>
      <c r="I143" s="4">
        <f t="shared" si="24"/>
        <v>236</v>
      </c>
      <c r="J143" s="4">
        <f t="shared" si="25"/>
        <v>-537</v>
      </c>
      <c r="K143" s="4">
        <f t="shared" si="26"/>
        <v>820</v>
      </c>
    </row>
    <row r="144" spans="1:11">
      <c r="A144" s="4">
        <f t="shared" si="21"/>
        <v>237</v>
      </c>
      <c r="B144" s="4">
        <f t="shared" si="18"/>
        <v>-434</v>
      </c>
      <c r="C144" s="4">
        <f t="shared" si="19"/>
        <v>-434</v>
      </c>
      <c r="E144" s="4">
        <f t="shared" si="22"/>
        <v>237</v>
      </c>
      <c r="F144" s="4">
        <f t="shared" si="23"/>
        <v>-434</v>
      </c>
      <c r="G144" s="4">
        <f t="shared" si="20"/>
        <v>-434</v>
      </c>
      <c r="I144" s="4">
        <f t="shared" si="24"/>
        <v>237</v>
      </c>
      <c r="J144" s="4">
        <f t="shared" si="25"/>
        <v>-536</v>
      </c>
      <c r="K144" s="4">
        <f t="shared" si="26"/>
        <v>826</v>
      </c>
    </row>
    <row r="145" spans="1:11">
      <c r="A145" s="4">
        <f t="shared" si="21"/>
        <v>238</v>
      </c>
      <c r="B145" s="4">
        <f t="shared" si="18"/>
        <v>-432.25</v>
      </c>
      <c r="C145" s="4">
        <f t="shared" si="19"/>
        <v>-432</v>
      </c>
      <c r="E145" s="4">
        <f t="shared" si="22"/>
        <v>238</v>
      </c>
      <c r="F145" s="4">
        <f t="shared" si="23"/>
        <v>-432.25</v>
      </c>
      <c r="G145" s="4">
        <f t="shared" si="20"/>
        <v>-432</v>
      </c>
      <c r="I145" s="4">
        <f t="shared" si="24"/>
        <v>238</v>
      </c>
      <c r="J145" s="4">
        <f t="shared" si="25"/>
        <v>-535</v>
      </c>
      <c r="K145" s="4">
        <f t="shared" si="26"/>
        <v>832</v>
      </c>
    </row>
    <row r="146" spans="1:11">
      <c r="A146" s="4">
        <f t="shared" si="21"/>
        <v>239</v>
      </c>
      <c r="B146" s="4">
        <f t="shared" si="18"/>
        <v>-430.5</v>
      </c>
      <c r="C146" s="4">
        <f t="shared" si="19"/>
        <v>-431</v>
      </c>
      <c r="E146" s="4">
        <f t="shared" si="22"/>
        <v>239</v>
      </c>
      <c r="F146" s="4">
        <f t="shared" si="23"/>
        <v>-430.5</v>
      </c>
      <c r="G146" s="4">
        <f t="shared" si="20"/>
        <v>-431</v>
      </c>
      <c r="I146" s="4">
        <f t="shared" si="24"/>
        <v>239</v>
      </c>
      <c r="J146" s="4">
        <f t="shared" si="25"/>
        <v>-534</v>
      </c>
      <c r="K146" s="4">
        <f t="shared" si="26"/>
        <v>838</v>
      </c>
    </row>
    <row r="147" spans="1:11">
      <c r="A147" s="4">
        <f t="shared" si="21"/>
        <v>240</v>
      </c>
      <c r="B147" s="4">
        <f t="shared" si="18"/>
        <v>-428.75</v>
      </c>
      <c r="C147" s="4">
        <f t="shared" si="19"/>
        <v>-429</v>
      </c>
      <c r="E147" s="4">
        <f t="shared" si="22"/>
        <v>240</v>
      </c>
      <c r="F147" s="4">
        <f t="shared" si="23"/>
        <v>-428.75</v>
      </c>
      <c r="G147" s="4">
        <f t="shared" si="20"/>
        <v>-429</v>
      </c>
      <c r="I147" s="4">
        <f t="shared" si="24"/>
        <v>240</v>
      </c>
      <c r="J147" s="4">
        <f t="shared" si="25"/>
        <v>-533</v>
      </c>
      <c r="K147" s="4">
        <f t="shared" si="26"/>
        <v>844</v>
      </c>
    </row>
    <row r="148" spans="1:11">
      <c r="A148" s="4">
        <f t="shared" si="21"/>
        <v>241</v>
      </c>
      <c r="B148" s="4">
        <f t="shared" si="18"/>
        <v>-427</v>
      </c>
      <c r="C148" s="4">
        <f t="shared" si="19"/>
        <v>-427</v>
      </c>
      <c r="E148" s="4">
        <f t="shared" si="22"/>
        <v>241</v>
      </c>
      <c r="F148" s="4">
        <f t="shared" si="23"/>
        <v>-427</v>
      </c>
      <c r="G148" s="4">
        <f t="shared" si="20"/>
        <v>-427</v>
      </c>
      <c r="I148" s="4">
        <f t="shared" si="24"/>
        <v>241</v>
      </c>
      <c r="J148" s="4">
        <f t="shared" si="25"/>
        <v>-532</v>
      </c>
      <c r="K148" s="4">
        <f t="shared" si="26"/>
        <v>850</v>
      </c>
    </row>
    <row r="149" spans="1:11">
      <c r="A149" s="4">
        <f t="shared" si="21"/>
        <v>242</v>
      </c>
      <c r="B149" s="4">
        <f t="shared" si="18"/>
        <v>-425.25</v>
      </c>
      <c r="C149" s="4">
        <f t="shared" si="19"/>
        <v>-425</v>
      </c>
      <c r="E149" s="4">
        <f t="shared" si="22"/>
        <v>242</v>
      </c>
      <c r="F149" s="4">
        <f t="shared" si="23"/>
        <v>-425.25</v>
      </c>
      <c r="G149" s="4">
        <f t="shared" si="20"/>
        <v>-425</v>
      </c>
      <c r="I149" s="4">
        <f t="shared" si="24"/>
        <v>242</v>
      </c>
      <c r="J149" s="4">
        <f t="shared" si="25"/>
        <v>-531</v>
      </c>
      <c r="K149" s="4">
        <f t="shared" si="26"/>
        <v>856</v>
      </c>
    </row>
    <row r="150" spans="1:11">
      <c r="A150" s="4">
        <f t="shared" si="21"/>
        <v>243</v>
      </c>
      <c r="B150" s="4">
        <f t="shared" si="18"/>
        <v>-423.5</v>
      </c>
      <c r="C150" s="4">
        <f t="shared" si="19"/>
        <v>-424</v>
      </c>
      <c r="E150" s="4">
        <f t="shared" si="22"/>
        <v>243</v>
      </c>
      <c r="F150" s="4">
        <f t="shared" si="23"/>
        <v>-423.5</v>
      </c>
      <c r="G150" s="4">
        <f t="shared" si="20"/>
        <v>-424</v>
      </c>
      <c r="I150" s="4">
        <f t="shared" si="24"/>
        <v>243</v>
      </c>
      <c r="J150" s="4">
        <f t="shared" si="25"/>
        <v>-530</v>
      </c>
      <c r="K150" s="4">
        <f t="shared" si="26"/>
        <v>862</v>
      </c>
    </row>
    <row r="151" spans="1:11">
      <c r="A151" s="4">
        <f t="shared" si="21"/>
        <v>244</v>
      </c>
      <c r="B151" s="4">
        <f t="shared" si="18"/>
        <v>-421.75</v>
      </c>
      <c r="C151" s="4">
        <f t="shared" si="19"/>
        <v>-422</v>
      </c>
      <c r="E151" s="4">
        <f t="shared" si="22"/>
        <v>244</v>
      </c>
      <c r="F151" s="4">
        <f t="shared" si="23"/>
        <v>-421.75</v>
      </c>
      <c r="G151" s="4">
        <f t="shared" si="20"/>
        <v>-422</v>
      </c>
      <c r="I151" s="4">
        <f t="shared" si="24"/>
        <v>244</v>
      </c>
      <c r="J151" s="4">
        <f t="shared" si="25"/>
        <v>-529</v>
      </c>
      <c r="K151" s="4">
        <f t="shared" si="26"/>
        <v>868</v>
      </c>
    </row>
    <row r="152" spans="1:11">
      <c r="A152" s="4">
        <f t="shared" si="21"/>
        <v>245</v>
      </c>
      <c r="B152" s="4">
        <f t="shared" si="18"/>
        <v>-420</v>
      </c>
      <c r="C152" s="4">
        <f t="shared" si="19"/>
        <v>-420</v>
      </c>
      <c r="E152" s="4">
        <f t="shared" si="22"/>
        <v>245</v>
      </c>
      <c r="F152" s="4">
        <f t="shared" si="23"/>
        <v>-420</v>
      </c>
      <c r="G152" s="4">
        <f t="shared" si="20"/>
        <v>-420</v>
      </c>
      <c r="I152" s="4">
        <f t="shared" si="24"/>
        <v>245</v>
      </c>
      <c r="J152" s="4">
        <f t="shared" si="25"/>
        <v>-528</v>
      </c>
      <c r="K152" s="4">
        <f t="shared" si="26"/>
        <v>874</v>
      </c>
    </row>
    <row r="153" spans="1:11">
      <c r="A153" s="4">
        <f t="shared" si="21"/>
        <v>246</v>
      </c>
      <c r="B153" s="4">
        <f t="shared" si="18"/>
        <v>-418.25</v>
      </c>
      <c r="C153" s="4">
        <f t="shared" si="19"/>
        <v>-418</v>
      </c>
      <c r="E153" s="4">
        <f t="shared" si="22"/>
        <v>246</v>
      </c>
      <c r="F153" s="4">
        <f t="shared" si="23"/>
        <v>-418.25</v>
      </c>
      <c r="G153" s="4">
        <f t="shared" si="20"/>
        <v>-418</v>
      </c>
      <c r="I153" s="4">
        <f t="shared" si="24"/>
        <v>246</v>
      </c>
      <c r="J153" s="4">
        <f t="shared" si="25"/>
        <v>-527</v>
      </c>
      <c r="K153" s="4">
        <f t="shared" si="26"/>
        <v>880</v>
      </c>
    </row>
    <row r="154" spans="1:11">
      <c r="A154" s="4">
        <f t="shared" si="21"/>
        <v>247</v>
      </c>
      <c r="B154" s="4">
        <f t="shared" si="18"/>
        <v>-416.5</v>
      </c>
      <c r="C154" s="4">
        <f t="shared" si="19"/>
        <v>-417</v>
      </c>
      <c r="E154" s="4">
        <f t="shared" si="22"/>
        <v>247</v>
      </c>
      <c r="F154" s="4">
        <f t="shared" si="23"/>
        <v>-416.5</v>
      </c>
      <c r="G154" s="4">
        <f t="shared" si="20"/>
        <v>-417</v>
      </c>
      <c r="I154" s="4">
        <f t="shared" si="24"/>
        <v>247</v>
      </c>
      <c r="J154" s="4">
        <f t="shared" si="25"/>
        <v>-526</v>
      </c>
      <c r="K154" s="4">
        <f t="shared" si="26"/>
        <v>886</v>
      </c>
    </row>
    <row r="155" spans="1:11">
      <c r="A155" s="4">
        <f t="shared" si="21"/>
        <v>248</v>
      </c>
      <c r="B155" s="4">
        <f t="shared" si="18"/>
        <v>-414.75</v>
      </c>
      <c r="C155" s="4">
        <f t="shared" si="19"/>
        <v>-415</v>
      </c>
      <c r="E155" s="4">
        <f t="shared" si="22"/>
        <v>248</v>
      </c>
      <c r="F155" s="4">
        <f t="shared" si="23"/>
        <v>-414.75</v>
      </c>
      <c r="G155" s="4">
        <f t="shared" si="20"/>
        <v>-415</v>
      </c>
      <c r="I155" s="4">
        <f t="shared" si="24"/>
        <v>248</v>
      </c>
      <c r="J155" s="4">
        <f t="shared" si="25"/>
        <v>-525</v>
      </c>
      <c r="K155" s="4">
        <f t="shared" si="26"/>
        <v>892</v>
      </c>
    </row>
    <row r="156" spans="1:11">
      <c r="A156" s="4">
        <f t="shared" si="21"/>
        <v>249</v>
      </c>
      <c r="B156" s="4">
        <f t="shared" si="18"/>
        <v>-413</v>
      </c>
      <c r="C156" s="4">
        <f t="shared" si="19"/>
        <v>-413</v>
      </c>
      <c r="E156" s="4">
        <f t="shared" si="22"/>
        <v>249</v>
      </c>
      <c r="F156" s="4">
        <f t="shared" si="23"/>
        <v>-413</v>
      </c>
      <c r="G156" s="4">
        <f t="shared" si="20"/>
        <v>-413</v>
      </c>
      <c r="I156" s="4">
        <f t="shared" si="24"/>
        <v>249</v>
      </c>
      <c r="J156" s="4">
        <f t="shared" si="25"/>
        <v>-524</v>
      </c>
      <c r="K156" s="4">
        <f t="shared" si="26"/>
        <v>898</v>
      </c>
    </row>
    <row r="157" spans="1:11">
      <c r="A157" s="4">
        <f t="shared" si="21"/>
        <v>250</v>
      </c>
      <c r="B157" s="4">
        <f t="shared" si="18"/>
        <v>-411.25</v>
      </c>
      <c r="C157" s="4">
        <f t="shared" si="19"/>
        <v>-411</v>
      </c>
      <c r="E157" s="4">
        <f t="shared" si="22"/>
        <v>250</v>
      </c>
      <c r="F157" s="4">
        <f t="shared" si="23"/>
        <v>-411.25</v>
      </c>
      <c r="G157" s="4">
        <f t="shared" si="20"/>
        <v>-411</v>
      </c>
      <c r="I157" s="4">
        <f t="shared" si="24"/>
        <v>250</v>
      </c>
      <c r="J157" s="4">
        <f t="shared" si="25"/>
        <v>-523</v>
      </c>
      <c r="K157" s="4">
        <f t="shared" si="26"/>
        <v>904</v>
      </c>
    </row>
    <row r="158" spans="1:11">
      <c r="A158" s="4">
        <f t="shared" si="21"/>
        <v>251</v>
      </c>
      <c r="B158" s="4">
        <f t="shared" si="18"/>
        <v>-409.5</v>
      </c>
      <c r="C158" s="4">
        <f t="shared" si="19"/>
        <v>-410</v>
      </c>
      <c r="E158" s="4">
        <f t="shared" si="22"/>
        <v>251</v>
      </c>
      <c r="F158" s="4">
        <f t="shared" si="23"/>
        <v>-409.5</v>
      </c>
      <c r="G158" s="4">
        <f t="shared" si="20"/>
        <v>-410</v>
      </c>
      <c r="I158" s="4">
        <f t="shared" si="24"/>
        <v>251</v>
      </c>
      <c r="J158" s="4">
        <f t="shared" si="25"/>
        <v>-522</v>
      </c>
      <c r="K158" s="4">
        <f t="shared" si="26"/>
        <v>910</v>
      </c>
    </row>
    <row r="159" spans="1:11">
      <c r="A159" s="4">
        <f t="shared" si="21"/>
        <v>252</v>
      </c>
      <c r="B159" s="4">
        <f t="shared" si="18"/>
        <v>-407.75</v>
      </c>
      <c r="C159" s="4">
        <f t="shared" si="19"/>
        <v>-408</v>
      </c>
      <c r="E159" s="4">
        <f t="shared" si="22"/>
        <v>252</v>
      </c>
      <c r="F159" s="4">
        <f t="shared" si="23"/>
        <v>-407.75</v>
      </c>
      <c r="G159" s="4">
        <f t="shared" si="20"/>
        <v>-408</v>
      </c>
      <c r="I159" s="4">
        <f t="shared" si="24"/>
        <v>252</v>
      </c>
      <c r="J159" s="4">
        <f t="shared" si="25"/>
        <v>-521</v>
      </c>
      <c r="K159" s="4">
        <f t="shared" si="26"/>
        <v>916</v>
      </c>
    </row>
    <row r="160" spans="1:11">
      <c r="A160" s="4">
        <f t="shared" si="21"/>
        <v>253</v>
      </c>
      <c r="B160" s="4">
        <f t="shared" si="18"/>
        <v>-406</v>
      </c>
      <c r="C160" s="4">
        <f t="shared" si="19"/>
        <v>-406</v>
      </c>
      <c r="E160" s="4">
        <f t="shared" si="22"/>
        <v>253</v>
      </c>
      <c r="F160" s="4">
        <f t="shared" si="23"/>
        <v>-406</v>
      </c>
      <c r="G160" s="4">
        <f t="shared" si="20"/>
        <v>-406</v>
      </c>
      <c r="I160" s="4">
        <f t="shared" si="24"/>
        <v>253</v>
      </c>
      <c r="J160" s="4">
        <f t="shared" si="25"/>
        <v>-520</v>
      </c>
      <c r="K160" s="4">
        <f t="shared" si="26"/>
        <v>922</v>
      </c>
    </row>
    <row r="161" spans="1:11">
      <c r="A161" s="4">
        <f t="shared" si="21"/>
        <v>254</v>
      </c>
      <c r="B161" s="4">
        <f t="shared" si="18"/>
        <v>-404.25</v>
      </c>
      <c r="C161" s="4">
        <f t="shared" si="19"/>
        <v>-404</v>
      </c>
      <c r="E161" s="4">
        <f t="shared" si="22"/>
        <v>254</v>
      </c>
      <c r="F161" s="4">
        <f t="shared" si="23"/>
        <v>-404.25</v>
      </c>
      <c r="G161" s="4">
        <f t="shared" si="20"/>
        <v>-404</v>
      </c>
      <c r="I161" s="4">
        <f t="shared" si="24"/>
        <v>254</v>
      </c>
      <c r="J161" s="4">
        <f t="shared" si="25"/>
        <v>-519</v>
      </c>
      <c r="K161" s="4">
        <f t="shared" si="26"/>
        <v>928</v>
      </c>
    </row>
    <row r="162" spans="1:11">
      <c r="A162" s="4">
        <f t="shared" si="21"/>
        <v>255</v>
      </c>
      <c r="B162" s="4">
        <f t="shared" si="18"/>
        <v>-402.5</v>
      </c>
      <c r="C162" s="4">
        <f t="shared" si="19"/>
        <v>-403</v>
      </c>
      <c r="E162" s="4">
        <f t="shared" si="22"/>
        <v>255</v>
      </c>
      <c r="F162" s="4">
        <f t="shared" si="23"/>
        <v>-402.5</v>
      </c>
      <c r="G162" s="4">
        <f t="shared" si="20"/>
        <v>-403</v>
      </c>
      <c r="I162" s="4">
        <f t="shared" si="24"/>
        <v>255</v>
      </c>
      <c r="J162" s="4">
        <f t="shared" si="25"/>
        <v>-518</v>
      </c>
      <c r="K162" s="4">
        <f t="shared" si="26"/>
        <v>934</v>
      </c>
    </row>
    <row r="163" spans="1:11">
      <c r="A163" s="4">
        <f t="shared" si="21"/>
        <v>256</v>
      </c>
      <c r="B163" s="4">
        <f t="shared" si="18"/>
        <v>-400.75</v>
      </c>
      <c r="C163" s="4">
        <f t="shared" si="19"/>
        <v>-401</v>
      </c>
      <c r="E163" s="4">
        <f t="shared" si="22"/>
        <v>256</v>
      </c>
      <c r="F163" s="4">
        <f t="shared" si="23"/>
        <v>-400.75</v>
      </c>
      <c r="G163" s="4">
        <f t="shared" si="20"/>
        <v>-401</v>
      </c>
      <c r="I163" s="4">
        <f t="shared" si="24"/>
        <v>256</v>
      </c>
      <c r="J163" s="4">
        <f t="shared" si="25"/>
        <v>-517</v>
      </c>
      <c r="K163" s="4">
        <f t="shared" si="26"/>
        <v>940</v>
      </c>
    </row>
    <row r="164" spans="1:11">
      <c r="A164" s="4">
        <f t="shared" si="21"/>
        <v>257</v>
      </c>
      <c r="B164" s="4">
        <f t="shared" si="18"/>
        <v>-399</v>
      </c>
      <c r="C164" s="4">
        <f t="shared" si="19"/>
        <v>-399</v>
      </c>
      <c r="E164" s="4">
        <f t="shared" si="22"/>
        <v>257</v>
      </c>
      <c r="F164" s="4">
        <f t="shared" si="23"/>
        <v>-399</v>
      </c>
      <c r="G164" s="4">
        <f t="shared" si="20"/>
        <v>-399</v>
      </c>
      <c r="I164" s="4">
        <f t="shared" si="24"/>
        <v>257</v>
      </c>
      <c r="J164" s="4">
        <f t="shared" si="25"/>
        <v>-516</v>
      </c>
      <c r="K164" s="4">
        <f t="shared" si="26"/>
        <v>946</v>
      </c>
    </row>
    <row r="165" spans="1:11">
      <c r="A165" s="4">
        <f t="shared" si="21"/>
        <v>258</v>
      </c>
      <c r="B165" s="4">
        <f t="shared" si="18"/>
        <v>-397.25</v>
      </c>
      <c r="C165" s="4">
        <f t="shared" si="19"/>
        <v>-397</v>
      </c>
      <c r="E165" s="4">
        <f t="shared" si="22"/>
        <v>258</v>
      </c>
      <c r="F165" s="4">
        <f t="shared" si="23"/>
        <v>-397.25</v>
      </c>
      <c r="G165" s="4">
        <f t="shared" si="20"/>
        <v>-397</v>
      </c>
      <c r="I165" s="4">
        <f t="shared" si="24"/>
        <v>258</v>
      </c>
      <c r="J165" s="4">
        <f t="shared" si="25"/>
        <v>-515</v>
      </c>
      <c r="K165" s="4">
        <f t="shared" si="26"/>
        <v>952</v>
      </c>
    </row>
    <row r="166" spans="1:11">
      <c r="A166" s="4">
        <f t="shared" si="21"/>
        <v>259</v>
      </c>
      <c r="B166" s="4">
        <f t="shared" si="18"/>
        <v>-395.5</v>
      </c>
      <c r="C166" s="4">
        <f t="shared" si="19"/>
        <v>-396</v>
      </c>
      <c r="E166" s="4">
        <f t="shared" si="22"/>
        <v>259</v>
      </c>
      <c r="F166" s="4">
        <f t="shared" si="23"/>
        <v>-395.5</v>
      </c>
      <c r="G166" s="4">
        <f t="shared" si="20"/>
        <v>-396</v>
      </c>
      <c r="I166" s="4">
        <f t="shared" si="24"/>
        <v>259</v>
      </c>
      <c r="J166" s="4">
        <f t="shared" si="25"/>
        <v>-514</v>
      </c>
      <c r="K166" s="4">
        <f t="shared" si="26"/>
        <v>958</v>
      </c>
    </row>
    <row r="167" spans="1:11">
      <c r="A167" s="4">
        <f t="shared" si="21"/>
        <v>260</v>
      </c>
      <c r="B167" s="4">
        <f t="shared" si="18"/>
        <v>-393.75</v>
      </c>
      <c r="C167" s="4">
        <f t="shared" si="19"/>
        <v>-394</v>
      </c>
      <c r="E167" s="4">
        <f t="shared" si="22"/>
        <v>260</v>
      </c>
      <c r="F167" s="4">
        <f t="shared" si="23"/>
        <v>-393.75</v>
      </c>
      <c r="G167" s="4">
        <f t="shared" si="20"/>
        <v>-394</v>
      </c>
      <c r="I167" s="4">
        <f t="shared" si="24"/>
        <v>260</v>
      </c>
      <c r="J167" s="4">
        <f t="shared" si="25"/>
        <v>-513</v>
      </c>
      <c r="K167" s="4">
        <f t="shared" si="26"/>
        <v>964</v>
      </c>
    </row>
    <row r="168" spans="1:11">
      <c r="A168" s="4">
        <f t="shared" si="21"/>
        <v>261</v>
      </c>
      <c r="B168" s="4">
        <f t="shared" si="18"/>
        <v>-392</v>
      </c>
      <c r="C168" s="4">
        <f t="shared" si="19"/>
        <v>-392</v>
      </c>
      <c r="E168" s="4">
        <f t="shared" si="22"/>
        <v>261</v>
      </c>
      <c r="F168" s="4">
        <f t="shared" si="23"/>
        <v>-392</v>
      </c>
      <c r="G168" s="4">
        <f t="shared" si="20"/>
        <v>-392</v>
      </c>
      <c r="I168" s="4">
        <f t="shared" si="24"/>
        <v>261</v>
      </c>
      <c r="J168" s="4">
        <f t="shared" si="25"/>
        <v>-512</v>
      </c>
      <c r="K168" s="4">
        <f t="shared" si="26"/>
        <v>970</v>
      </c>
    </row>
    <row r="169" spans="1:11">
      <c r="A169" s="4">
        <f t="shared" si="21"/>
        <v>262</v>
      </c>
      <c r="B169" s="4">
        <f t="shared" si="18"/>
        <v>-390.25</v>
      </c>
      <c r="C169" s="4">
        <f t="shared" si="19"/>
        <v>-390</v>
      </c>
      <c r="E169" s="4">
        <f t="shared" si="22"/>
        <v>262</v>
      </c>
      <c r="F169" s="4">
        <f t="shared" si="23"/>
        <v>-390.25</v>
      </c>
      <c r="G169" s="4">
        <f t="shared" si="20"/>
        <v>-390</v>
      </c>
      <c r="I169" s="4">
        <f t="shared" si="24"/>
        <v>262</v>
      </c>
      <c r="J169" s="4">
        <f t="shared" si="25"/>
        <v>-511</v>
      </c>
      <c r="K169" s="4">
        <f t="shared" si="26"/>
        <v>976</v>
      </c>
    </row>
    <row r="170" spans="1:11">
      <c r="A170" s="4">
        <f t="shared" si="21"/>
        <v>263</v>
      </c>
      <c r="B170" s="4">
        <f t="shared" si="18"/>
        <v>-388.5</v>
      </c>
      <c r="C170" s="4">
        <f t="shared" si="19"/>
        <v>-389</v>
      </c>
      <c r="E170" s="4">
        <f t="shared" si="22"/>
        <v>263</v>
      </c>
      <c r="F170" s="4">
        <f t="shared" si="23"/>
        <v>-388.5</v>
      </c>
      <c r="G170" s="4">
        <f t="shared" si="20"/>
        <v>-389</v>
      </c>
      <c r="I170" s="4">
        <f t="shared" si="24"/>
        <v>263</v>
      </c>
      <c r="J170" s="4">
        <f t="shared" si="25"/>
        <v>-510</v>
      </c>
      <c r="K170" s="4">
        <f t="shared" si="26"/>
        <v>982</v>
      </c>
    </row>
    <row r="171" spans="1:11">
      <c r="A171" s="4">
        <f t="shared" si="21"/>
        <v>264</v>
      </c>
      <c r="B171" s="4">
        <f t="shared" si="18"/>
        <v>-386.75</v>
      </c>
      <c r="C171" s="4">
        <f t="shared" si="19"/>
        <v>-387</v>
      </c>
      <c r="E171" s="4">
        <f t="shared" si="22"/>
        <v>264</v>
      </c>
      <c r="F171" s="4">
        <f t="shared" si="23"/>
        <v>-386.75</v>
      </c>
      <c r="G171" s="4">
        <f t="shared" si="20"/>
        <v>-387</v>
      </c>
      <c r="I171" s="4">
        <f t="shared" si="24"/>
        <v>264</v>
      </c>
      <c r="J171" s="4">
        <f t="shared" si="25"/>
        <v>-509</v>
      </c>
      <c r="K171" s="4">
        <f t="shared" si="26"/>
        <v>988</v>
      </c>
    </row>
    <row r="172" spans="1:11">
      <c r="A172" s="4">
        <f t="shared" si="21"/>
        <v>265</v>
      </c>
      <c r="B172" s="4">
        <f t="shared" si="18"/>
        <v>-385</v>
      </c>
      <c r="C172" s="4">
        <f t="shared" si="19"/>
        <v>-385</v>
      </c>
      <c r="E172" s="4">
        <f t="shared" si="22"/>
        <v>265</v>
      </c>
      <c r="F172" s="4">
        <f t="shared" si="23"/>
        <v>-385</v>
      </c>
      <c r="G172" s="4">
        <f t="shared" si="20"/>
        <v>-385</v>
      </c>
      <c r="I172" s="4">
        <f t="shared" si="24"/>
        <v>265</v>
      </c>
      <c r="J172" s="4">
        <f t="shared" si="25"/>
        <v>-508</v>
      </c>
      <c r="K172" s="4">
        <f t="shared" si="26"/>
        <v>994</v>
      </c>
    </row>
    <row r="173" spans="1:11">
      <c r="A173" s="4">
        <f t="shared" si="21"/>
        <v>266</v>
      </c>
      <c r="B173" s="4">
        <f t="shared" si="18"/>
        <v>-383.25</v>
      </c>
      <c r="C173" s="4">
        <f t="shared" si="19"/>
        <v>-383</v>
      </c>
      <c r="E173" s="4">
        <f t="shared" si="22"/>
        <v>266</v>
      </c>
      <c r="F173" s="4">
        <f t="shared" si="23"/>
        <v>-383.25</v>
      </c>
      <c r="G173" s="4">
        <f t="shared" si="20"/>
        <v>-383</v>
      </c>
      <c r="I173" s="4">
        <f t="shared" si="24"/>
        <v>266</v>
      </c>
      <c r="J173" s="4">
        <f t="shared" si="25"/>
        <v>-507</v>
      </c>
      <c r="K173" s="4">
        <f t="shared" si="26"/>
        <v>1000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I96"/>
  <sheetViews>
    <sheetView zoomScale="310" zoomScaleNormal="310" workbookViewId="0">
      <selection activeCell="F66" sqref="F66:F96"/>
    </sheetView>
  </sheetViews>
  <sheetFormatPr defaultRowHeight="15"/>
  <cols>
    <col min="1" max="16384" width="9.140625" style="7"/>
  </cols>
  <sheetData>
    <row r="1" spans="1:8">
      <c r="A1" s="7" t="s">
        <v>12</v>
      </c>
      <c r="B1" s="7" t="s">
        <v>13</v>
      </c>
      <c r="C1" s="7" t="s">
        <v>14</v>
      </c>
      <c r="D1" s="7" t="s">
        <v>15</v>
      </c>
    </row>
    <row r="2" spans="1:8">
      <c r="A2" s="7">
        <v>35</v>
      </c>
      <c r="B2" s="7">
        <v>-51</v>
      </c>
      <c r="C2" s="7">
        <v>65</v>
      </c>
      <c r="D2" s="7">
        <v>-42</v>
      </c>
      <c r="G2" s="7" t="s">
        <v>21</v>
      </c>
      <c r="H2" s="7">
        <f>C2-A2</f>
        <v>30</v>
      </c>
    </row>
    <row r="3" spans="1:8">
      <c r="G3" s="7" t="s">
        <v>20</v>
      </c>
      <c r="H3" s="7">
        <f>D2-B2</f>
        <v>9</v>
      </c>
    </row>
    <row r="4" spans="1:8">
      <c r="D4" s="7">
        <v>1</v>
      </c>
      <c r="F4" s="7" t="s">
        <v>30</v>
      </c>
      <c r="H4" s="7" t="str">
        <f>IF(H2&gt;=0, "Yes","Swap point Order please")</f>
        <v>Yes</v>
      </c>
    </row>
    <row r="5" spans="1:8">
      <c r="D5" s="7">
        <v>2</v>
      </c>
      <c r="F5" s="7" t="s">
        <v>29</v>
      </c>
      <c r="H5" s="7" t="str">
        <f>IF(H3&lt;0,"Change the ys to -ys", "No")</f>
        <v>No</v>
      </c>
    </row>
    <row r="6" spans="1:8">
      <c r="D6" s="7">
        <v>3</v>
      </c>
      <c r="F6" s="7" t="s">
        <v>31</v>
      </c>
      <c r="H6" s="7" t="str">
        <f>IF(H3&gt;H2,"Swap the x and ys","No")</f>
        <v>No</v>
      </c>
    </row>
    <row r="9" spans="1:8">
      <c r="A9" s="7" t="s">
        <v>32</v>
      </c>
    </row>
    <row r="10" spans="1:8">
      <c r="A10" s="7">
        <v>3</v>
      </c>
      <c r="B10" s="7">
        <v>7</v>
      </c>
      <c r="C10" s="7">
        <v>8</v>
      </c>
      <c r="D10" s="7">
        <v>16</v>
      </c>
      <c r="E10" s="8" t="s">
        <v>33</v>
      </c>
    </row>
    <row r="11" spans="1:8">
      <c r="A11" s="7">
        <v>7</v>
      </c>
      <c r="B11" s="7">
        <v>3</v>
      </c>
      <c r="C11" s="7">
        <v>16</v>
      </c>
      <c r="D11" s="7">
        <v>8</v>
      </c>
      <c r="E11" s="7" t="s">
        <v>34</v>
      </c>
    </row>
    <row r="13" spans="1:8">
      <c r="B13" s="4">
        <v>7</v>
      </c>
      <c r="C13" s="4">
        <v>3</v>
      </c>
      <c r="E13" s="7">
        <f>C13</f>
        <v>3</v>
      </c>
      <c r="F13" s="7">
        <f>B13</f>
        <v>7</v>
      </c>
    </row>
    <row r="14" spans="1:8">
      <c r="B14" s="4">
        <v>8</v>
      </c>
      <c r="C14" s="4">
        <v>4</v>
      </c>
      <c r="E14" s="7">
        <f t="shared" ref="E14:E22" si="0">C14</f>
        <v>4</v>
      </c>
      <c r="F14" s="7">
        <f t="shared" ref="F14:F22" si="1">B14</f>
        <v>8</v>
      </c>
    </row>
    <row r="15" spans="1:8">
      <c r="B15" s="4">
        <v>9</v>
      </c>
      <c r="C15" s="4">
        <v>4</v>
      </c>
      <c r="E15" s="7">
        <f t="shared" si="0"/>
        <v>4</v>
      </c>
      <c r="F15" s="7">
        <f t="shared" si="1"/>
        <v>9</v>
      </c>
    </row>
    <row r="16" spans="1:8">
      <c r="B16" s="4">
        <v>10</v>
      </c>
      <c r="C16" s="4">
        <v>5</v>
      </c>
      <c r="E16" s="7">
        <f t="shared" si="0"/>
        <v>5</v>
      </c>
      <c r="F16" s="7">
        <f t="shared" si="1"/>
        <v>10</v>
      </c>
    </row>
    <row r="17" spans="1:6">
      <c r="B17" s="4">
        <v>11</v>
      </c>
      <c r="C17" s="4">
        <v>5</v>
      </c>
      <c r="D17" s="7" t="s">
        <v>35</v>
      </c>
      <c r="E17" s="7">
        <f t="shared" si="0"/>
        <v>5</v>
      </c>
      <c r="F17" s="7">
        <f t="shared" si="1"/>
        <v>11</v>
      </c>
    </row>
    <row r="18" spans="1:6">
      <c r="B18" s="4">
        <v>12</v>
      </c>
      <c r="C18" s="4">
        <v>6</v>
      </c>
      <c r="E18" s="7">
        <f t="shared" si="0"/>
        <v>6</v>
      </c>
      <c r="F18" s="7">
        <f t="shared" si="1"/>
        <v>12</v>
      </c>
    </row>
    <row r="19" spans="1:6">
      <c r="B19" s="4">
        <v>13</v>
      </c>
      <c r="C19" s="4">
        <v>7</v>
      </c>
      <c r="E19" s="7">
        <f t="shared" si="0"/>
        <v>7</v>
      </c>
      <c r="F19" s="7">
        <f t="shared" si="1"/>
        <v>13</v>
      </c>
    </row>
    <row r="20" spans="1:6">
      <c r="B20" s="4">
        <v>14</v>
      </c>
      <c r="C20" s="4">
        <v>7</v>
      </c>
      <c r="E20" s="7">
        <f t="shared" si="0"/>
        <v>7</v>
      </c>
      <c r="F20" s="7">
        <f t="shared" si="1"/>
        <v>14</v>
      </c>
    </row>
    <row r="21" spans="1:6">
      <c r="B21" s="4">
        <v>15</v>
      </c>
      <c r="C21" s="4">
        <v>8</v>
      </c>
      <c r="E21" s="7">
        <f t="shared" si="0"/>
        <v>8</v>
      </c>
      <c r="F21" s="7">
        <f t="shared" si="1"/>
        <v>15</v>
      </c>
    </row>
    <row r="22" spans="1:6">
      <c r="B22" s="4">
        <v>16</v>
      </c>
      <c r="C22" s="4">
        <v>8</v>
      </c>
      <c r="E22" s="7">
        <f t="shared" si="0"/>
        <v>8</v>
      </c>
      <c r="F22" s="7">
        <f t="shared" si="1"/>
        <v>16</v>
      </c>
    </row>
    <row r="25" spans="1:6">
      <c r="A25" s="7" t="s">
        <v>32</v>
      </c>
    </row>
    <row r="26" spans="1:6">
      <c r="A26" s="7">
        <v>12</v>
      </c>
      <c r="B26" s="7">
        <v>13</v>
      </c>
      <c r="C26" s="7">
        <v>20</v>
      </c>
      <c r="D26" s="7">
        <v>8</v>
      </c>
      <c r="F26" s="8" t="s">
        <v>36</v>
      </c>
    </row>
    <row r="27" spans="1:6">
      <c r="A27" s="7">
        <v>12</v>
      </c>
      <c r="B27" s="7">
        <v>-13</v>
      </c>
      <c r="C27" s="7">
        <v>20</v>
      </c>
      <c r="D27" s="7">
        <v>-8</v>
      </c>
    </row>
    <row r="29" spans="1:6">
      <c r="B29" s="4">
        <v>12</v>
      </c>
      <c r="C29" s="4">
        <v>-13</v>
      </c>
      <c r="E29" s="7">
        <f>B29</f>
        <v>12</v>
      </c>
      <c r="F29" s="7">
        <f>-C29</f>
        <v>13</v>
      </c>
    </row>
    <row r="30" spans="1:6">
      <c r="B30" s="4">
        <v>13</v>
      </c>
      <c r="C30" s="4">
        <v>-12</v>
      </c>
      <c r="E30" s="7">
        <f t="shared" ref="E30:E37" si="2">B30</f>
        <v>13</v>
      </c>
      <c r="F30" s="7">
        <f t="shared" ref="F30:F37" si="3">-C30</f>
        <v>12</v>
      </c>
    </row>
    <row r="31" spans="1:6">
      <c r="B31" s="4">
        <v>14</v>
      </c>
      <c r="C31" s="4">
        <v>-12</v>
      </c>
      <c r="E31" s="7">
        <f t="shared" si="2"/>
        <v>14</v>
      </c>
      <c r="F31" s="7">
        <f t="shared" si="3"/>
        <v>12</v>
      </c>
    </row>
    <row r="32" spans="1:6">
      <c r="B32" s="4">
        <v>15</v>
      </c>
      <c r="C32" s="4">
        <v>-11</v>
      </c>
      <c r="D32" s="7" t="s">
        <v>37</v>
      </c>
      <c r="E32" s="7">
        <f t="shared" si="2"/>
        <v>15</v>
      </c>
      <c r="F32" s="7">
        <f t="shared" si="3"/>
        <v>11</v>
      </c>
    </row>
    <row r="33" spans="1:9">
      <c r="B33" s="4">
        <v>16</v>
      </c>
      <c r="C33" s="4">
        <v>-10</v>
      </c>
      <c r="E33" s="7">
        <f t="shared" si="2"/>
        <v>16</v>
      </c>
      <c r="F33" s="7">
        <f t="shared" si="3"/>
        <v>10</v>
      </c>
    </row>
    <row r="34" spans="1:9">
      <c r="B34" s="4">
        <v>17</v>
      </c>
      <c r="C34" s="4">
        <v>-10</v>
      </c>
      <c r="E34" s="7">
        <f t="shared" si="2"/>
        <v>17</v>
      </c>
      <c r="F34" s="7">
        <f t="shared" si="3"/>
        <v>10</v>
      </c>
    </row>
    <row r="35" spans="1:9">
      <c r="B35" s="4">
        <v>18</v>
      </c>
      <c r="C35" s="4">
        <v>-9</v>
      </c>
      <c r="E35" s="7">
        <f t="shared" si="2"/>
        <v>18</v>
      </c>
      <c r="F35" s="7">
        <f t="shared" si="3"/>
        <v>9</v>
      </c>
    </row>
    <row r="36" spans="1:9">
      <c r="B36" s="4">
        <v>19</v>
      </c>
      <c r="C36" s="4">
        <v>-8</v>
      </c>
      <c r="E36" s="7">
        <f t="shared" si="2"/>
        <v>19</v>
      </c>
      <c r="F36" s="7">
        <f t="shared" si="3"/>
        <v>8</v>
      </c>
    </row>
    <row r="37" spans="1:9">
      <c r="B37" s="4">
        <v>20</v>
      </c>
      <c r="C37" s="4">
        <v>-8</v>
      </c>
      <c r="E37" s="7">
        <f t="shared" si="2"/>
        <v>20</v>
      </c>
      <c r="F37" s="7">
        <f t="shared" si="3"/>
        <v>8</v>
      </c>
    </row>
    <row r="39" spans="1:9">
      <c r="A39" s="7" t="s">
        <v>32</v>
      </c>
    </row>
    <row r="40" spans="1:9">
      <c r="A40" s="7">
        <v>10</v>
      </c>
      <c r="B40" s="7">
        <v>15</v>
      </c>
      <c r="C40" s="7">
        <v>17</v>
      </c>
      <c r="D40" s="7">
        <v>1</v>
      </c>
      <c r="F40" s="8" t="s">
        <v>36</v>
      </c>
    </row>
    <row r="41" spans="1:9">
      <c r="A41" s="7">
        <v>10</v>
      </c>
      <c r="B41" s="7">
        <v>-15</v>
      </c>
      <c r="C41" s="7">
        <v>17</v>
      </c>
      <c r="D41" s="7">
        <v>-1</v>
      </c>
      <c r="F41" s="8" t="s">
        <v>33</v>
      </c>
    </row>
    <row r="42" spans="1:9">
      <c r="A42" s="7">
        <v>-15</v>
      </c>
      <c r="B42" s="7">
        <v>10</v>
      </c>
      <c r="C42" s="7">
        <v>-1</v>
      </c>
      <c r="D42" s="7">
        <v>17</v>
      </c>
    </row>
    <row r="44" spans="1:9">
      <c r="B44" s="4">
        <v>-15</v>
      </c>
      <c r="C44" s="4">
        <v>10</v>
      </c>
      <c r="E44" s="7">
        <f>C44</f>
        <v>10</v>
      </c>
      <c r="F44" s="7">
        <f>B44</f>
        <v>-15</v>
      </c>
      <c r="H44" s="7">
        <f>E44</f>
        <v>10</v>
      </c>
      <c r="I44" s="7">
        <f>-F44</f>
        <v>15</v>
      </c>
    </row>
    <row r="45" spans="1:9">
      <c r="B45" s="4">
        <v>-14</v>
      </c>
      <c r="C45" s="4">
        <v>11</v>
      </c>
      <c r="E45" s="7">
        <f t="shared" ref="E45:E58" si="4">C45</f>
        <v>11</v>
      </c>
      <c r="F45" s="7">
        <f t="shared" ref="F45:F58" si="5">B45</f>
        <v>-14</v>
      </c>
      <c r="H45" s="7">
        <f t="shared" ref="H45:H58" si="6">E45</f>
        <v>11</v>
      </c>
      <c r="I45" s="7">
        <f t="shared" ref="I45:I58" si="7">-F45</f>
        <v>14</v>
      </c>
    </row>
    <row r="46" spans="1:9">
      <c r="B46" s="4">
        <v>-13</v>
      </c>
      <c r="C46" s="4">
        <v>11</v>
      </c>
      <c r="E46" s="7">
        <f t="shared" si="4"/>
        <v>11</v>
      </c>
      <c r="F46" s="7">
        <f t="shared" si="5"/>
        <v>-13</v>
      </c>
      <c r="H46" s="7">
        <f t="shared" si="6"/>
        <v>11</v>
      </c>
      <c r="I46" s="7">
        <f t="shared" si="7"/>
        <v>13</v>
      </c>
    </row>
    <row r="47" spans="1:9">
      <c r="B47" s="4">
        <v>-12</v>
      </c>
      <c r="C47" s="4">
        <v>12</v>
      </c>
      <c r="E47" s="7">
        <f t="shared" si="4"/>
        <v>12</v>
      </c>
      <c r="F47" s="7">
        <f t="shared" si="5"/>
        <v>-12</v>
      </c>
      <c r="H47" s="7">
        <f t="shared" si="6"/>
        <v>12</v>
      </c>
      <c r="I47" s="7">
        <f t="shared" si="7"/>
        <v>12</v>
      </c>
    </row>
    <row r="48" spans="1:9">
      <c r="B48" s="4">
        <v>-11</v>
      </c>
      <c r="C48" s="4">
        <v>12</v>
      </c>
      <c r="E48" s="7">
        <f t="shared" si="4"/>
        <v>12</v>
      </c>
      <c r="F48" s="7">
        <f t="shared" si="5"/>
        <v>-11</v>
      </c>
      <c r="H48" s="7">
        <f t="shared" si="6"/>
        <v>12</v>
      </c>
      <c r="I48" s="7">
        <f t="shared" si="7"/>
        <v>11</v>
      </c>
    </row>
    <row r="49" spans="1:9">
      <c r="B49" s="4">
        <v>-10</v>
      </c>
      <c r="C49" s="4">
        <v>13</v>
      </c>
      <c r="D49" s="7" t="s">
        <v>35</v>
      </c>
      <c r="E49" s="7">
        <f t="shared" si="4"/>
        <v>13</v>
      </c>
      <c r="F49" s="7">
        <f t="shared" si="5"/>
        <v>-10</v>
      </c>
      <c r="G49" s="7" t="s">
        <v>38</v>
      </c>
      <c r="H49" s="7">
        <f t="shared" si="6"/>
        <v>13</v>
      </c>
      <c r="I49" s="7">
        <f t="shared" si="7"/>
        <v>10</v>
      </c>
    </row>
    <row r="50" spans="1:9">
      <c r="B50" s="4">
        <v>-9</v>
      </c>
      <c r="C50" s="4">
        <v>13</v>
      </c>
      <c r="E50" s="7">
        <f t="shared" si="4"/>
        <v>13</v>
      </c>
      <c r="F50" s="7">
        <f t="shared" si="5"/>
        <v>-9</v>
      </c>
      <c r="H50" s="7">
        <f t="shared" si="6"/>
        <v>13</v>
      </c>
      <c r="I50" s="7">
        <f t="shared" si="7"/>
        <v>9</v>
      </c>
    </row>
    <row r="51" spans="1:9">
      <c r="B51" s="4">
        <v>-8</v>
      </c>
      <c r="C51" s="4">
        <v>14</v>
      </c>
      <c r="E51" s="7">
        <f t="shared" si="4"/>
        <v>14</v>
      </c>
      <c r="F51" s="7">
        <f t="shared" si="5"/>
        <v>-8</v>
      </c>
      <c r="H51" s="7">
        <f t="shared" si="6"/>
        <v>14</v>
      </c>
      <c r="I51" s="7">
        <f t="shared" si="7"/>
        <v>8</v>
      </c>
    </row>
    <row r="52" spans="1:9">
      <c r="B52" s="4">
        <v>-7</v>
      </c>
      <c r="C52" s="4">
        <v>14</v>
      </c>
      <c r="E52" s="7">
        <f t="shared" si="4"/>
        <v>14</v>
      </c>
      <c r="F52" s="7">
        <f t="shared" si="5"/>
        <v>-7</v>
      </c>
      <c r="H52" s="7">
        <f t="shared" si="6"/>
        <v>14</v>
      </c>
      <c r="I52" s="7">
        <f t="shared" si="7"/>
        <v>7</v>
      </c>
    </row>
    <row r="53" spans="1:9">
      <c r="B53" s="4">
        <v>-6</v>
      </c>
      <c r="C53" s="4">
        <v>15</v>
      </c>
      <c r="E53" s="7">
        <f t="shared" si="4"/>
        <v>15</v>
      </c>
      <c r="F53" s="7">
        <f t="shared" si="5"/>
        <v>-6</v>
      </c>
      <c r="H53" s="7">
        <f t="shared" si="6"/>
        <v>15</v>
      </c>
      <c r="I53" s="7">
        <f t="shared" si="7"/>
        <v>6</v>
      </c>
    </row>
    <row r="54" spans="1:9">
      <c r="B54" s="4">
        <v>-5</v>
      </c>
      <c r="C54" s="4">
        <v>15</v>
      </c>
      <c r="E54" s="7">
        <f t="shared" si="4"/>
        <v>15</v>
      </c>
      <c r="F54" s="7">
        <f t="shared" si="5"/>
        <v>-5</v>
      </c>
      <c r="H54" s="7">
        <f t="shared" si="6"/>
        <v>15</v>
      </c>
      <c r="I54" s="7">
        <f t="shared" si="7"/>
        <v>5</v>
      </c>
    </row>
    <row r="55" spans="1:9">
      <c r="B55" s="4">
        <v>-4</v>
      </c>
      <c r="C55" s="4">
        <v>16</v>
      </c>
      <c r="E55" s="7">
        <f t="shared" si="4"/>
        <v>16</v>
      </c>
      <c r="F55" s="7">
        <f t="shared" si="5"/>
        <v>-4</v>
      </c>
      <c r="H55" s="7">
        <f t="shared" si="6"/>
        <v>16</v>
      </c>
      <c r="I55" s="7">
        <f t="shared" si="7"/>
        <v>4</v>
      </c>
    </row>
    <row r="56" spans="1:9">
      <c r="B56" s="4">
        <v>-3</v>
      </c>
      <c r="C56" s="4">
        <v>16</v>
      </c>
      <c r="E56" s="7">
        <f t="shared" si="4"/>
        <v>16</v>
      </c>
      <c r="F56" s="7">
        <f t="shared" si="5"/>
        <v>-3</v>
      </c>
      <c r="H56" s="7">
        <f t="shared" si="6"/>
        <v>16</v>
      </c>
      <c r="I56" s="7">
        <f t="shared" si="7"/>
        <v>3</v>
      </c>
    </row>
    <row r="57" spans="1:9">
      <c r="B57" s="4">
        <v>-2</v>
      </c>
      <c r="C57" s="4">
        <v>17</v>
      </c>
      <c r="E57" s="7">
        <f t="shared" si="4"/>
        <v>17</v>
      </c>
      <c r="F57" s="7">
        <f t="shared" si="5"/>
        <v>-2</v>
      </c>
      <c r="H57" s="7">
        <f t="shared" si="6"/>
        <v>17</v>
      </c>
      <c r="I57" s="7">
        <f t="shared" si="7"/>
        <v>2</v>
      </c>
    </row>
    <row r="58" spans="1:9">
      <c r="B58" s="4">
        <v>-1</v>
      </c>
      <c r="C58" s="4">
        <v>17</v>
      </c>
      <c r="E58" s="7">
        <f t="shared" si="4"/>
        <v>17</v>
      </c>
      <c r="F58" s="7">
        <f t="shared" si="5"/>
        <v>-1</v>
      </c>
      <c r="H58" s="7">
        <f t="shared" si="6"/>
        <v>17</v>
      </c>
      <c r="I58" s="7">
        <f t="shared" si="7"/>
        <v>1</v>
      </c>
    </row>
    <row r="60" spans="1:9">
      <c r="A60" s="7" t="s">
        <v>32</v>
      </c>
    </row>
    <row r="62" spans="1:9">
      <c r="A62" s="7">
        <v>65</v>
      </c>
      <c r="B62" s="7">
        <v>42</v>
      </c>
      <c r="C62" s="7">
        <v>35</v>
      </c>
      <c r="D62" s="7">
        <v>51</v>
      </c>
      <c r="F62" s="7" t="s">
        <v>39</v>
      </c>
    </row>
    <row r="63" spans="1:9">
      <c r="A63" s="7">
        <v>35</v>
      </c>
      <c r="B63" s="7">
        <v>51</v>
      </c>
      <c r="C63" s="7">
        <v>65</v>
      </c>
      <c r="D63" s="7">
        <v>42</v>
      </c>
      <c r="F63" s="8" t="s">
        <v>36</v>
      </c>
    </row>
    <row r="64" spans="1:9">
      <c r="A64" s="7">
        <v>35</v>
      </c>
      <c r="B64" s="7">
        <v>-51</v>
      </c>
      <c r="C64" s="7">
        <v>65</v>
      </c>
      <c r="D64" s="7">
        <v>-42</v>
      </c>
    </row>
    <row r="66" spans="2:6">
      <c r="B66" s="4">
        <v>35</v>
      </c>
      <c r="C66" s="4">
        <v>-51</v>
      </c>
      <c r="E66" s="7">
        <f>B66</f>
        <v>35</v>
      </c>
      <c r="F66" s="7">
        <f>-C66</f>
        <v>51</v>
      </c>
    </row>
    <row r="67" spans="2:6">
      <c r="B67" s="4">
        <v>36</v>
      </c>
      <c r="C67" s="4">
        <v>-50</v>
      </c>
      <c r="E67" s="7">
        <f t="shared" ref="E67:E96" si="8">B67</f>
        <v>36</v>
      </c>
      <c r="F67" s="7">
        <f t="shared" ref="F67:F96" si="9">-C67</f>
        <v>50</v>
      </c>
    </row>
    <row r="68" spans="2:6">
      <c r="B68" s="4">
        <v>37</v>
      </c>
      <c r="C68" s="4">
        <v>-50</v>
      </c>
      <c r="E68" s="7">
        <f t="shared" si="8"/>
        <v>37</v>
      </c>
      <c r="F68" s="7">
        <f t="shared" si="9"/>
        <v>50</v>
      </c>
    </row>
    <row r="69" spans="2:6">
      <c r="B69" s="4">
        <v>38</v>
      </c>
      <c r="C69" s="4">
        <v>-50</v>
      </c>
      <c r="D69" s="7" t="s">
        <v>40</v>
      </c>
      <c r="E69" s="7">
        <f t="shared" si="8"/>
        <v>38</v>
      </c>
      <c r="F69" s="7">
        <f t="shared" si="9"/>
        <v>50</v>
      </c>
    </row>
    <row r="70" spans="2:6">
      <c r="B70" s="4">
        <v>39</v>
      </c>
      <c r="C70" s="4">
        <v>-49</v>
      </c>
      <c r="E70" s="7">
        <f t="shared" si="8"/>
        <v>39</v>
      </c>
      <c r="F70" s="7">
        <f t="shared" si="9"/>
        <v>49</v>
      </c>
    </row>
    <row r="71" spans="2:6">
      <c r="B71" s="4">
        <v>40</v>
      </c>
      <c r="C71" s="4">
        <v>-49</v>
      </c>
      <c r="E71" s="7">
        <f t="shared" si="8"/>
        <v>40</v>
      </c>
      <c r="F71" s="7">
        <f t="shared" si="9"/>
        <v>49</v>
      </c>
    </row>
    <row r="72" spans="2:6">
      <c r="B72" s="4">
        <v>41</v>
      </c>
      <c r="C72" s="4">
        <v>-49</v>
      </c>
      <c r="E72" s="7">
        <f t="shared" si="8"/>
        <v>41</v>
      </c>
      <c r="F72" s="7">
        <f t="shared" si="9"/>
        <v>49</v>
      </c>
    </row>
    <row r="73" spans="2:6">
      <c r="B73" s="4">
        <v>42</v>
      </c>
      <c r="C73" s="4">
        <v>-49</v>
      </c>
      <c r="E73" s="7">
        <f t="shared" si="8"/>
        <v>42</v>
      </c>
      <c r="F73" s="7">
        <f t="shared" si="9"/>
        <v>49</v>
      </c>
    </row>
    <row r="74" spans="2:6">
      <c r="B74" s="4">
        <v>43</v>
      </c>
      <c r="C74" s="4">
        <v>-48</v>
      </c>
      <c r="E74" s="7">
        <f t="shared" si="8"/>
        <v>43</v>
      </c>
      <c r="F74" s="7">
        <f t="shared" si="9"/>
        <v>48</v>
      </c>
    </row>
    <row r="75" spans="2:6">
      <c r="B75" s="4">
        <v>44</v>
      </c>
      <c r="C75" s="4">
        <v>-48</v>
      </c>
      <c r="E75" s="7">
        <f t="shared" si="8"/>
        <v>44</v>
      </c>
      <c r="F75" s="7">
        <f t="shared" si="9"/>
        <v>48</v>
      </c>
    </row>
    <row r="76" spans="2:6">
      <c r="B76" s="4">
        <v>45</v>
      </c>
      <c r="C76" s="4">
        <v>-48</v>
      </c>
      <c r="E76" s="7">
        <f t="shared" si="8"/>
        <v>45</v>
      </c>
      <c r="F76" s="7">
        <f t="shared" si="9"/>
        <v>48</v>
      </c>
    </row>
    <row r="77" spans="2:6">
      <c r="B77" s="4">
        <v>46</v>
      </c>
      <c r="C77" s="4">
        <v>-47</v>
      </c>
      <c r="E77" s="7">
        <f t="shared" si="8"/>
        <v>46</v>
      </c>
      <c r="F77" s="7">
        <f t="shared" si="9"/>
        <v>47</v>
      </c>
    </row>
    <row r="78" spans="2:6">
      <c r="B78" s="4">
        <v>47</v>
      </c>
      <c r="C78" s="4">
        <v>-47</v>
      </c>
      <c r="E78" s="7">
        <f t="shared" si="8"/>
        <v>47</v>
      </c>
      <c r="F78" s="7">
        <f t="shared" si="9"/>
        <v>47</v>
      </c>
    </row>
    <row r="79" spans="2:6">
      <c r="B79" s="4">
        <v>48</v>
      </c>
      <c r="C79" s="4">
        <v>-47</v>
      </c>
      <c r="E79" s="7">
        <f t="shared" si="8"/>
        <v>48</v>
      </c>
      <c r="F79" s="7">
        <f t="shared" si="9"/>
        <v>47</v>
      </c>
    </row>
    <row r="80" spans="2:6">
      <c r="B80" s="4">
        <v>49</v>
      </c>
      <c r="C80" s="4">
        <v>-46</v>
      </c>
      <c r="E80" s="7">
        <f t="shared" si="8"/>
        <v>49</v>
      </c>
      <c r="F80" s="7">
        <f t="shared" si="9"/>
        <v>46</v>
      </c>
    </row>
    <row r="81" spans="2:6">
      <c r="B81" s="4">
        <v>50</v>
      </c>
      <c r="C81" s="4">
        <v>-46</v>
      </c>
      <c r="E81" s="7">
        <f t="shared" si="8"/>
        <v>50</v>
      </c>
      <c r="F81" s="7">
        <f t="shared" si="9"/>
        <v>46</v>
      </c>
    </row>
    <row r="82" spans="2:6">
      <c r="B82" s="4">
        <v>51</v>
      </c>
      <c r="C82" s="4">
        <v>-46</v>
      </c>
      <c r="E82" s="7">
        <f t="shared" si="8"/>
        <v>51</v>
      </c>
      <c r="F82" s="7">
        <f t="shared" si="9"/>
        <v>46</v>
      </c>
    </row>
    <row r="83" spans="2:6">
      <c r="B83" s="4">
        <v>52</v>
      </c>
      <c r="C83" s="4">
        <v>-46</v>
      </c>
      <c r="E83" s="7">
        <f t="shared" si="8"/>
        <v>52</v>
      </c>
      <c r="F83" s="7">
        <f t="shared" si="9"/>
        <v>46</v>
      </c>
    </row>
    <row r="84" spans="2:6">
      <c r="B84" s="4">
        <v>53</v>
      </c>
      <c r="C84" s="4">
        <v>-45</v>
      </c>
      <c r="E84" s="7">
        <f t="shared" si="8"/>
        <v>53</v>
      </c>
      <c r="F84" s="7">
        <f t="shared" si="9"/>
        <v>45</v>
      </c>
    </row>
    <row r="85" spans="2:6">
      <c r="B85" s="4">
        <v>54</v>
      </c>
      <c r="C85" s="4">
        <v>-45</v>
      </c>
      <c r="E85" s="7">
        <f t="shared" si="8"/>
        <v>54</v>
      </c>
      <c r="F85" s="7">
        <f t="shared" si="9"/>
        <v>45</v>
      </c>
    </row>
    <row r="86" spans="2:6">
      <c r="B86" s="4">
        <v>55</v>
      </c>
      <c r="C86" s="4">
        <v>-45</v>
      </c>
      <c r="E86" s="7">
        <f t="shared" si="8"/>
        <v>55</v>
      </c>
      <c r="F86" s="7">
        <f t="shared" si="9"/>
        <v>45</v>
      </c>
    </row>
    <row r="87" spans="2:6">
      <c r="B87" s="4">
        <v>56</v>
      </c>
      <c r="C87" s="4">
        <v>-44</v>
      </c>
      <c r="E87" s="7">
        <f t="shared" si="8"/>
        <v>56</v>
      </c>
      <c r="F87" s="7">
        <f t="shared" si="9"/>
        <v>44</v>
      </c>
    </row>
    <row r="88" spans="2:6">
      <c r="B88" s="4">
        <v>57</v>
      </c>
      <c r="C88" s="4">
        <v>-44</v>
      </c>
      <c r="E88" s="7">
        <f t="shared" si="8"/>
        <v>57</v>
      </c>
      <c r="F88" s="7">
        <f t="shared" si="9"/>
        <v>44</v>
      </c>
    </row>
    <row r="89" spans="2:6">
      <c r="B89" s="4">
        <v>58</v>
      </c>
      <c r="C89" s="4">
        <v>-44</v>
      </c>
      <c r="E89" s="7">
        <f t="shared" si="8"/>
        <v>58</v>
      </c>
      <c r="F89" s="7">
        <f t="shared" si="9"/>
        <v>44</v>
      </c>
    </row>
    <row r="90" spans="2:6">
      <c r="B90" s="4">
        <v>59</v>
      </c>
      <c r="C90" s="4">
        <v>-43</v>
      </c>
      <c r="E90" s="7">
        <f t="shared" si="8"/>
        <v>59</v>
      </c>
      <c r="F90" s="7">
        <f t="shared" si="9"/>
        <v>43</v>
      </c>
    </row>
    <row r="91" spans="2:6">
      <c r="B91" s="4">
        <v>60</v>
      </c>
      <c r="C91" s="4">
        <v>-43</v>
      </c>
      <c r="E91" s="7">
        <f t="shared" si="8"/>
        <v>60</v>
      </c>
      <c r="F91" s="7">
        <f t="shared" si="9"/>
        <v>43</v>
      </c>
    </row>
    <row r="92" spans="2:6">
      <c r="B92" s="4">
        <v>61</v>
      </c>
      <c r="C92" s="4">
        <v>-43</v>
      </c>
      <c r="E92" s="7">
        <f t="shared" si="8"/>
        <v>61</v>
      </c>
      <c r="F92" s="7">
        <f t="shared" si="9"/>
        <v>43</v>
      </c>
    </row>
    <row r="93" spans="2:6">
      <c r="B93" s="4">
        <v>62</v>
      </c>
      <c r="C93" s="4">
        <v>-43</v>
      </c>
      <c r="E93" s="7">
        <f t="shared" si="8"/>
        <v>62</v>
      </c>
      <c r="F93" s="7">
        <f t="shared" si="9"/>
        <v>43</v>
      </c>
    </row>
    <row r="94" spans="2:6">
      <c r="B94" s="4">
        <v>63</v>
      </c>
      <c r="C94" s="4">
        <v>-42</v>
      </c>
      <c r="E94" s="7">
        <f t="shared" si="8"/>
        <v>63</v>
      </c>
      <c r="F94" s="7">
        <f t="shared" si="9"/>
        <v>42</v>
      </c>
    </row>
    <row r="95" spans="2:6">
      <c r="B95" s="4">
        <v>64</v>
      </c>
      <c r="C95" s="4">
        <v>-42</v>
      </c>
      <c r="E95" s="7">
        <f t="shared" si="8"/>
        <v>64</v>
      </c>
      <c r="F95" s="7">
        <f t="shared" si="9"/>
        <v>42</v>
      </c>
    </row>
    <row r="96" spans="2:6">
      <c r="B96" s="4">
        <v>65</v>
      </c>
      <c r="C96" s="4">
        <v>-42</v>
      </c>
      <c r="E96" s="7">
        <f t="shared" si="8"/>
        <v>65</v>
      </c>
      <c r="F96" s="7">
        <f t="shared" si="9"/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Introduction</vt:lpstr>
      <vt:lpstr>Algorithms</vt:lpstr>
      <vt:lpstr>Examples of calling non-ideals</vt:lpstr>
    </vt:vector>
  </TitlesOfParts>
  <Company>IT Tralee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profile</dc:creator>
  <cp:lastModifiedBy>Rob</cp:lastModifiedBy>
  <dcterms:created xsi:type="dcterms:W3CDTF">2017-10-23T08:36:44Z</dcterms:created>
  <dcterms:modified xsi:type="dcterms:W3CDTF">2018-11-14T20:30:05Z</dcterms:modified>
</cp:coreProperties>
</file>