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1"/>
  </bookViews>
  <sheets>
    <sheet name="Sheet1" sheetId="1" r:id="rId1"/>
    <sheet name="3D Transformation Matri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2" l="1"/>
  <c r="C32" i="2"/>
  <c r="D31" i="2"/>
  <c r="C31" i="2"/>
  <c r="E19" i="2"/>
  <c r="E23" i="2" s="1"/>
  <c r="E28" i="2" s="1"/>
  <c r="D14" i="2"/>
  <c r="E14" i="2"/>
  <c r="C14" i="2"/>
  <c r="E6" i="2"/>
  <c r="D5" i="2"/>
  <c r="C4" i="2"/>
  <c r="B8" i="1"/>
  <c r="B11" i="1" s="1"/>
  <c r="K4" i="1"/>
  <c r="L4" i="1"/>
  <c r="J4" i="1"/>
  <c r="K3" i="1"/>
  <c r="L3" i="1"/>
  <c r="J3" i="1"/>
  <c r="K2" i="1"/>
  <c r="L2" i="1"/>
  <c r="J2" i="1"/>
  <c r="D22" i="2" l="1"/>
  <c r="C26" i="2" s="1"/>
  <c r="E22" i="2"/>
  <c r="E26" i="2" s="1"/>
  <c r="D23" i="2"/>
  <c r="C28" i="2" s="1"/>
  <c r="B10" i="1"/>
</calcChain>
</file>

<file path=xl/sharedStrings.xml><?xml version="1.0" encoding="utf-8"?>
<sst xmlns="http://schemas.openxmlformats.org/spreadsheetml/2006/main" count="13" uniqueCount="13">
  <si>
    <t>cos</t>
  </si>
  <si>
    <t>sin</t>
  </si>
  <si>
    <t>Scaling</t>
  </si>
  <si>
    <t>x</t>
  </si>
  <si>
    <t>y</t>
  </si>
  <si>
    <t>z</t>
  </si>
  <si>
    <t>Scaling Matrix</t>
  </si>
  <si>
    <t>Translation</t>
  </si>
  <si>
    <t>A few Rotational Matrices</t>
  </si>
  <si>
    <t>Angle</t>
  </si>
  <si>
    <t>About x Axis</t>
  </si>
  <si>
    <t>About y Axis</t>
  </si>
  <si>
    <t>About 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</si>
</sst>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F3" sqref="F3:H4"/>
    </sheetView>
  </sheetViews>
  <sheetFormatPr defaultRowHeight="15" x14ac:dyDescent="0.25"/>
  <cols>
    <col min="1" max="16384" width="9.140625" style="1"/>
  </cols>
  <sheetData>
    <row r="2" spans="1:12" x14ac:dyDescent="0.25">
      <c r="B2" s="2">
        <v>1</v>
      </c>
      <c r="C2" s="2">
        <v>1</v>
      </c>
      <c r="D2" s="2">
        <v>1</v>
      </c>
      <c r="F2" s="2">
        <v>0.86599999999999999</v>
      </c>
      <c r="G2" s="2">
        <v>0.5</v>
      </c>
      <c r="H2" s="2">
        <v>0</v>
      </c>
      <c r="J2" s="1">
        <f>$B2*F2+$C2*F3+$D2*F4</f>
        <v>2.6339999999999999</v>
      </c>
      <c r="K2" s="1">
        <f t="shared" ref="K2:L2" si="0">$B2*G2+$C2*G3+$D2*G4</f>
        <v>0.90199999999999969</v>
      </c>
      <c r="L2" s="1">
        <f t="shared" si="0"/>
        <v>1</v>
      </c>
    </row>
    <row r="3" spans="1:12" x14ac:dyDescent="0.25">
      <c r="B3" s="2">
        <v>2</v>
      </c>
      <c r="C3" s="2">
        <v>4</v>
      </c>
      <c r="D3" s="2">
        <v>1</v>
      </c>
      <c r="F3" s="2">
        <v>-0.5</v>
      </c>
      <c r="G3" s="2">
        <v>0.86599999999999999</v>
      </c>
      <c r="H3" s="2">
        <v>0</v>
      </c>
      <c r="J3" s="1">
        <f>$B3*F2+$C3*F3+$D3*F4</f>
        <v>1.9999999999999998</v>
      </c>
      <c r="K3" s="1">
        <f t="shared" ref="K3:L3" si="1">$B3*G2+$C3*G3+$D3*G4</f>
        <v>4</v>
      </c>
      <c r="L3" s="1">
        <f t="shared" si="1"/>
        <v>1</v>
      </c>
    </row>
    <row r="4" spans="1:12" x14ac:dyDescent="0.25">
      <c r="B4" s="2">
        <v>4</v>
      </c>
      <c r="C4" s="2">
        <v>-1</v>
      </c>
      <c r="D4" s="2">
        <v>1</v>
      </c>
      <c r="F4" s="2">
        <v>2.2679999999999998</v>
      </c>
      <c r="G4" s="2">
        <v>-0.46400000000000041</v>
      </c>
      <c r="H4" s="2">
        <v>1</v>
      </c>
      <c r="J4" s="1">
        <f>$B4*F2+$C4*F3+$D4*F4</f>
        <v>6.2319999999999993</v>
      </c>
      <c r="K4" s="1">
        <f t="shared" ref="K4:L4" si="2">$B4*G2+$C4*G3+$D4*G4</f>
        <v>0.66999999999999948</v>
      </c>
      <c r="L4" s="1">
        <f t="shared" si="2"/>
        <v>1</v>
      </c>
    </row>
    <row r="7" spans="1:12" x14ac:dyDescent="0.25">
      <c r="B7" s="2">
        <v>30</v>
      </c>
    </row>
    <row r="8" spans="1:12" x14ac:dyDescent="0.25">
      <c r="B8" s="1">
        <f>2*PI()*B7/360</f>
        <v>0.52359877559829882</v>
      </c>
    </row>
    <row r="10" spans="1:12" x14ac:dyDescent="0.25">
      <c r="A10" s="1" t="s">
        <v>0</v>
      </c>
      <c r="B10" s="1">
        <f>COS(B8)</f>
        <v>0.86602540378443871</v>
      </c>
    </row>
    <row r="11" spans="1:12" x14ac:dyDescent="0.25">
      <c r="A11" s="1" t="s">
        <v>1</v>
      </c>
      <c r="B11" s="1">
        <f>SIN(B8)</f>
        <v>0.49999999999999994</v>
      </c>
    </row>
    <row r="14" spans="1:12" x14ac:dyDescent="0.25">
      <c r="C14" s="3">
        <v>1</v>
      </c>
      <c r="D14" s="4">
        <v>0</v>
      </c>
      <c r="E14" s="5">
        <v>0</v>
      </c>
      <c r="F14" s="3">
        <v>0.86599999999999999</v>
      </c>
      <c r="G14" s="4">
        <v>0.5</v>
      </c>
      <c r="H14" s="5">
        <v>0</v>
      </c>
      <c r="I14" s="3">
        <v>1</v>
      </c>
      <c r="J14" s="4">
        <v>0</v>
      </c>
      <c r="K14" s="5">
        <v>0</v>
      </c>
    </row>
    <row r="15" spans="1:12" x14ac:dyDescent="0.25">
      <c r="C15" s="3">
        <v>0</v>
      </c>
      <c r="D15" s="4">
        <v>1</v>
      </c>
      <c r="E15" s="5">
        <v>0</v>
      </c>
      <c r="F15" s="3">
        <v>-0.5</v>
      </c>
      <c r="G15" s="4">
        <v>0.86599999999999999</v>
      </c>
      <c r="H15" s="5">
        <v>0</v>
      </c>
      <c r="I15" s="3">
        <v>0</v>
      </c>
      <c r="J15" s="4">
        <v>1</v>
      </c>
      <c r="K15" s="5">
        <v>0</v>
      </c>
    </row>
    <row r="16" spans="1:12" x14ac:dyDescent="0.25">
      <c r="C16" s="3">
        <v>-2</v>
      </c>
      <c r="D16" s="4">
        <v>-4</v>
      </c>
      <c r="E16" s="5">
        <v>1</v>
      </c>
      <c r="F16" s="3">
        <v>0</v>
      </c>
      <c r="G16" s="4">
        <v>0</v>
      </c>
      <c r="H16" s="5">
        <v>1</v>
      </c>
      <c r="I16" s="3">
        <v>2</v>
      </c>
      <c r="J16" s="4">
        <v>4</v>
      </c>
      <c r="K16" s="5">
        <v>1</v>
      </c>
    </row>
    <row r="18" spans="5:10" x14ac:dyDescent="0.25">
      <c r="E18" s="3">
        <v>0.86599999999999999</v>
      </c>
      <c r="F18" s="4">
        <v>0.5</v>
      </c>
      <c r="G18" s="5">
        <v>0</v>
      </c>
      <c r="H18" s="3">
        <v>1</v>
      </c>
      <c r="I18" s="4">
        <v>0</v>
      </c>
      <c r="J18" s="5">
        <v>0</v>
      </c>
    </row>
    <row r="19" spans="5:10" x14ac:dyDescent="0.25">
      <c r="E19" s="3">
        <v>-0.5</v>
      </c>
      <c r="F19" s="4">
        <v>0.86599999999999999</v>
      </c>
      <c r="G19" s="5">
        <v>0</v>
      </c>
      <c r="H19" s="3">
        <v>0</v>
      </c>
      <c r="I19" s="4">
        <v>1</v>
      </c>
      <c r="J19" s="5">
        <v>0</v>
      </c>
    </row>
    <row r="20" spans="5:10" x14ac:dyDescent="0.25">
      <c r="E20" s="3">
        <v>0.26800000000000002</v>
      </c>
      <c r="F20" s="4">
        <v>-4.4640000000000004</v>
      </c>
      <c r="G20" s="5">
        <v>1</v>
      </c>
      <c r="H20" s="3">
        <v>2</v>
      </c>
      <c r="I20" s="4">
        <v>4</v>
      </c>
      <c r="J20" s="5">
        <v>1</v>
      </c>
    </row>
    <row r="23" spans="5:10" x14ac:dyDescent="0.25">
      <c r="G23" s="3">
        <v>0.86599999999999999</v>
      </c>
      <c r="H23" s="4">
        <v>0.5</v>
      </c>
      <c r="I23" s="5">
        <v>0</v>
      </c>
    </row>
    <row r="24" spans="5:10" x14ac:dyDescent="0.25">
      <c r="G24" s="3">
        <v>-0.5</v>
      </c>
      <c r="H24" s="4">
        <v>0.86599999999999999</v>
      </c>
      <c r="I24" s="5">
        <v>0</v>
      </c>
    </row>
    <row r="25" spans="5:10" x14ac:dyDescent="0.25">
      <c r="G25" s="3">
        <v>2.2679999999999998</v>
      </c>
      <c r="H25" s="4">
        <v>-0.46400000000000041</v>
      </c>
      <c r="I25" s="5">
        <v>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6" workbookViewId="0">
      <selection activeCell="C26" sqref="C26:C28"/>
    </sheetView>
  </sheetViews>
  <sheetFormatPr defaultRowHeight="15" x14ac:dyDescent="0.25"/>
  <cols>
    <col min="2" max="15" width="9.140625" style="1"/>
  </cols>
  <sheetData>
    <row r="1" spans="1:6" x14ac:dyDescent="0.25">
      <c r="C1" s="1" t="s">
        <v>3</v>
      </c>
      <c r="D1" s="1" t="s">
        <v>4</v>
      </c>
      <c r="E1" s="1" t="s">
        <v>5</v>
      </c>
    </row>
    <row r="2" spans="1:6" x14ac:dyDescent="0.25">
      <c r="A2" t="s">
        <v>2</v>
      </c>
      <c r="C2" s="2">
        <v>2</v>
      </c>
      <c r="D2" s="2">
        <v>3</v>
      </c>
      <c r="E2" s="2">
        <v>0.5</v>
      </c>
    </row>
    <row r="3" spans="1:6" ht="15.75" thickBot="1" x14ac:dyDescent="0.3"/>
    <row r="4" spans="1:6" ht="15.75" thickTop="1" x14ac:dyDescent="0.25">
      <c r="A4" t="s">
        <v>6</v>
      </c>
      <c r="C4" s="6">
        <f>C2</f>
        <v>2</v>
      </c>
      <c r="D4" s="1">
        <v>0</v>
      </c>
      <c r="E4" s="1">
        <v>0</v>
      </c>
      <c r="F4" s="8">
        <v>0</v>
      </c>
    </row>
    <row r="5" spans="1:6" x14ac:dyDescent="0.25">
      <c r="C5" s="3">
        <v>0</v>
      </c>
      <c r="D5" s="1">
        <f>D2</f>
        <v>3</v>
      </c>
      <c r="E5" s="1">
        <v>0</v>
      </c>
      <c r="F5" s="5">
        <v>0</v>
      </c>
    </row>
    <row r="6" spans="1:6" x14ac:dyDescent="0.25">
      <c r="C6" s="3">
        <v>0</v>
      </c>
      <c r="D6" s="1">
        <v>0</v>
      </c>
      <c r="E6" s="1">
        <f>E2</f>
        <v>0.5</v>
      </c>
      <c r="F6" s="5">
        <v>0</v>
      </c>
    </row>
    <row r="7" spans="1:6" ht="15.75" thickBot="1" x14ac:dyDescent="0.3">
      <c r="C7" s="7">
        <v>0</v>
      </c>
      <c r="D7" s="1">
        <v>0</v>
      </c>
      <c r="E7" s="1">
        <v>0</v>
      </c>
      <c r="F7" s="9">
        <v>1</v>
      </c>
    </row>
    <row r="8" spans="1:6" ht="15.75" thickTop="1" x14ac:dyDescent="0.25"/>
    <row r="9" spans="1:6" x14ac:dyDescent="0.25">
      <c r="A9" t="s">
        <v>7</v>
      </c>
      <c r="C9" s="2">
        <v>5</v>
      </c>
      <c r="D9" s="2">
        <v>4</v>
      </c>
      <c r="E9" s="2">
        <v>2</v>
      </c>
    </row>
    <row r="10" spans="1:6" ht="15.75" thickBot="1" x14ac:dyDescent="0.3"/>
    <row r="11" spans="1:6" ht="15.75" thickTop="1" x14ac:dyDescent="0.25">
      <c r="C11" s="6">
        <v>1</v>
      </c>
      <c r="D11" s="1">
        <v>0</v>
      </c>
      <c r="E11" s="1">
        <v>0</v>
      </c>
      <c r="F11" s="8">
        <v>0</v>
      </c>
    </row>
    <row r="12" spans="1:6" x14ac:dyDescent="0.25">
      <c r="C12" s="3">
        <v>0</v>
      </c>
      <c r="D12" s="1">
        <v>1</v>
      </c>
      <c r="E12" s="1">
        <v>0</v>
      </c>
      <c r="F12" s="5">
        <v>0</v>
      </c>
    </row>
    <row r="13" spans="1:6" x14ac:dyDescent="0.25">
      <c r="C13" s="3">
        <v>0</v>
      </c>
      <c r="D13" s="1">
        <v>0</v>
      </c>
      <c r="E13" s="1">
        <v>1</v>
      </c>
      <c r="F13" s="5">
        <v>0</v>
      </c>
    </row>
    <row r="14" spans="1:6" ht="15.75" thickBot="1" x14ac:dyDescent="0.3">
      <c r="C14" s="7">
        <f>C9</f>
        <v>5</v>
      </c>
      <c r="D14" s="1">
        <f t="shared" ref="D14:E14" si="0">D9</f>
        <v>4</v>
      </c>
      <c r="E14" s="1">
        <f t="shared" si="0"/>
        <v>2</v>
      </c>
      <c r="F14" s="9">
        <v>1</v>
      </c>
    </row>
    <row r="15" spans="1:6" ht="15.75" thickTop="1" x14ac:dyDescent="0.25"/>
    <row r="17" spans="1:6" x14ac:dyDescent="0.25">
      <c r="A17" t="s">
        <v>8</v>
      </c>
    </row>
    <row r="19" spans="1:6" x14ac:dyDescent="0.25">
      <c r="A19" t="s">
        <v>9</v>
      </c>
      <c r="C19" s="2">
        <v>45</v>
      </c>
      <c r="E19" s="1">
        <f>C19*PI()/180</f>
        <v>0.78539816339744828</v>
      </c>
    </row>
    <row r="20" spans="1:6" ht="15.75" thickBot="1" x14ac:dyDescent="0.3"/>
    <row r="21" spans="1:6" ht="15.75" thickTop="1" x14ac:dyDescent="0.25">
      <c r="A21" t="s">
        <v>10</v>
      </c>
      <c r="C21" s="6">
        <v>1</v>
      </c>
      <c r="D21" s="1">
        <v>0</v>
      </c>
      <c r="E21" s="1">
        <v>0</v>
      </c>
      <c r="F21" s="8">
        <v>0</v>
      </c>
    </row>
    <row r="22" spans="1:6" x14ac:dyDescent="0.25">
      <c r="C22" s="3">
        <v>0</v>
      </c>
      <c r="D22" s="1">
        <f>COS(E19)</f>
        <v>0.70710678118654757</v>
      </c>
      <c r="E22" s="1">
        <f>SIN(E19)</f>
        <v>0.70710678118654746</v>
      </c>
      <c r="F22" s="5">
        <v>0</v>
      </c>
    </row>
    <row r="23" spans="1:6" x14ac:dyDescent="0.25">
      <c r="C23" s="3">
        <v>0</v>
      </c>
      <c r="D23" s="1">
        <f>-SIN(E19)</f>
        <v>-0.70710678118654746</v>
      </c>
      <c r="E23" s="1">
        <f>COS(E19)</f>
        <v>0.70710678118654757</v>
      </c>
      <c r="F23" s="5">
        <v>0</v>
      </c>
    </row>
    <row r="24" spans="1:6" ht="15.75" thickBot="1" x14ac:dyDescent="0.3">
      <c r="C24" s="7">
        <v>0</v>
      </c>
      <c r="D24" s="1">
        <v>0</v>
      </c>
      <c r="E24" s="1">
        <v>0</v>
      </c>
      <c r="F24" s="9">
        <v>1</v>
      </c>
    </row>
    <row r="25" spans="1:6" ht="16.5" thickTop="1" thickBot="1" x14ac:dyDescent="0.3"/>
    <row r="26" spans="1:6" ht="15.75" thickTop="1" x14ac:dyDescent="0.25">
      <c r="A26" t="s">
        <v>11</v>
      </c>
      <c r="C26" s="6">
        <f>D22</f>
        <v>0.70710678118654757</v>
      </c>
      <c r="D26" s="1">
        <v>0</v>
      </c>
      <c r="E26" s="1">
        <f>E22</f>
        <v>0.70710678118654746</v>
      </c>
      <c r="F26" s="8">
        <v>0</v>
      </c>
    </row>
    <row r="27" spans="1:6" x14ac:dyDescent="0.25">
      <c r="C27" s="3">
        <v>0</v>
      </c>
      <c r="D27" s="1">
        <v>1</v>
      </c>
      <c r="E27" s="1">
        <v>0</v>
      </c>
      <c r="F27" s="5">
        <v>0</v>
      </c>
    </row>
    <row r="28" spans="1:6" x14ac:dyDescent="0.25">
      <c r="C28" s="3">
        <f>D23</f>
        <v>-0.70710678118654746</v>
      </c>
      <c r="D28" s="1">
        <v>0</v>
      </c>
      <c r="E28" s="1">
        <f>E23</f>
        <v>0.70710678118654757</v>
      </c>
      <c r="F28" s="5">
        <v>0</v>
      </c>
    </row>
    <row r="29" spans="1:6" ht="15.75" thickBot="1" x14ac:dyDescent="0.3">
      <c r="C29" s="7">
        <v>0</v>
      </c>
      <c r="D29" s="1">
        <v>0</v>
      </c>
      <c r="E29" s="1">
        <v>0</v>
      </c>
      <c r="F29" s="9">
        <v>1</v>
      </c>
    </row>
    <row r="30" spans="1:6" ht="16.5" thickTop="1" thickBot="1" x14ac:dyDescent="0.3"/>
    <row r="31" spans="1:6" ht="15.75" thickTop="1" x14ac:dyDescent="0.25">
      <c r="A31" t="s">
        <v>12</v>
      </c>
      <c r="C31" s="6">
        <f>C26</f>
        <v>0.70710678118654757</v>
      </c>
      <c r="D31" s="1">
        <f>E26</f>
        <v>0.70710678118654746</v>
      </c>
      <c r="E31" s="1">
        <v>0</v>
      </c>
      <c r="F31" s="8">
        <v>0</v>
      </c>
    </row>
    <row r="32" spans="1:6" x14ac:dyDescent="0.25">
      <c r="C32" s="3">
        <f>C28</f>
        <v>-0.70710678118654746</v>
      </c>
      <c r="D32" s="1">
        <f>E28</f>
        <v>0.70710678118654757</v>
      </c>
      <c r="E32" s="1">
        <v>0</v>
      </c>
      <c r="F32" s="5">
        <v>0</v>
      </c>
    </row>
    <row r="33" spans="3:6" x14ac:dyDescent="0.25">
      <c r="C33" s="3">
        <v>0</v>
      </c>
      <c r="D33" s="1">
        <v>0</v>
      </c>
      <c r="E33" s="1">
        <v>1</v>
      </c>
      <c r="F33" s="5">
        <v>0</v>
      </c>
    </row>
    <row r="34" spans="3:6" ht="15.75" thickBot="1" x14ac:dyDescent="0.3">
      <c r="C34" s="7">
        <v>0</v>
      </c>
      <c r="D34" s="1">
        <v>0</v>
      </c>
      <c r="E34" s="1">
        <v>0</v>
      </c>
      <c r="F34" s="9">
        <v>1</v>
      </c>
    </row>
    <row r="35" spans="3: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3D Transformation Matrices</vt:lpstr>
      <vt:lpstr>Sheet3</vt:lpstr>
    </vt:vector>
  </TitlesOfParts>
  <Company>IT Tralee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2011-10-04T11:03:33Z</dcterms:created>
  <dcterms:modified xsi:type="dcterms:W3CDTF">2011-10-04T11:59:49Z</dcterms:modified>
</cp:coreProperties>
</file>