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6" windowWidth="10500" windowHeight="5856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14" i="1" l="1"/>
  <c r="P6" i="1"/>
  <c r="P7" i="1"/>
  <c r="P8" i="1"/>
  <c r="P9" i="1"/>
  <c r="P10" i="1"/>
  <c r="P11" i="1"/>
  <c r="P12" i="1"/>
  <c r="P13" i="1"/>
  <c r="N6" i="1"/>
  <c r="N7" i="1"/>
  <c r="N8" i="1"/>
  <c r="N9" i="1"/>
  <c r="N10" i="1"/>
  <c r="N11" i="1"/>
  <c r="N12" i="1"/>
  <c r="N13" i="1"/>
  <c r="L6" i="1"/>
  <c r="L7" i="1"/>
  <c r="L8" i="1"/>
  <c r="L9" i="1"/>
  <c r="L10" i="1"/>
  <c r="L11" i="1"/>
  <c r="L12" i="1"/>
  <c r="L13" i="1"/>
  <c r="J6" i="1"/>
  <c r="J7" i="1"/>
  <c r="J8" i="1"/>
  <c r="J9" i="1"/>
  <c r="J10" i="1"/>
  <c r="J11" i="1"/>
  <c r="J12" i="1"/>
  <c r="J13" i="1"/>
  <c r="H6" i="1"/>
  <c r="H7" i="1"/>
  <c r="H8" i="1"/>
  <c r="H9" i="1"/>
  <c r="H10" i="1"/>
  <c r="H11" i="1"/>
  <c r="H12" i="1"/>
  <c r="H13" i="1"/>
  <c r="P5" i="1"/>
  <c r="N5" i="1"/>
  <c r="L5" i="1"/>
  <c r="J5" i="1"/>
  <c r="H5" i="1"/>
  <c r="F6" i="1"/>
  <c r="F14" i="1" s="1"/>
  <c r="F7" i="1"/>
  <c r="F8" i="1"/>
  <c r="F9" i="1"/>
  <c r="F10" i="1"/>
  <c r="F11" i="1"/>
  <c r="F12" i="1"/>
  <c r="F13" i="1"/>
  <c r="F5" i="1"/>
  <c r="D7" i="1"/>
  <c r="D8" i="1"/>
  <c r="D9" i="1"/>
  <c r="D10" i="1"/>
  <c r="D11" i="1"/>
  <c r="D12" i="1"/>
  <c r="D13" i="1"/>
  <c r="D6" i="1"/>
  <c r="D5" i="1"/>
  <c r="B14" i="1"/>
  <c r="N14" i="1" l="1"/>
  <c r="P14" i="1"/>
  <c r="L14" i="1"/>
  <c r="J14" i="1"/>
  <c r="H14" i="1"/>
</calcChain>
</file>

<file path=xl/comments1.xml><?xml version="1.0" encoding="utf-8"?>
<comments xmlns="http://schemas.openxmlformats.org/spreadsheetml/2006/main">
  <authors>
    <author>John Elijah Matas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John Elijah Matas: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<sst xmlns="http://schemas.openxmlformats.org/spreadsheetml/2006/main" count="34" uniqueCount="22">
  <si>
    <t>Database Options</t>
  </si>
  <si>
    <t>Criteria</t>
  </si>
  <si>
    <t>MSSQL</t>
  </si>
  <si>
    <t>Oracle</t>
  </si>
  <si>
    <t>SQLite</t>
  </si>
  <si>
    <t>MySQL(or MariaDB)</t>
  </si>
  <si>
    <t>PostgreSQL</t>
  </si>
  <si>
    <t>Microsoft Access</t>
  </si>
  <si>
    <t>LibreOffice Base</t>
  </si>
  <si>
    <t>Simple and Fast Setup</t>
  </si>
  <si>
    <t>Hardware/Software Requirement</t>
  </si>
  <si>
    <t>Cross-Platform</t>
  </si>
  <si>
    <t>Special Network Access Requirement</t>
  </si>
  <si>
    <t>Single User Access Requirement</t>
  </si>
  <si>
    <t>Easy Backup</t>
  </si>
  <si>
    <t>Transferability and Portability</t>
  </si>
  <si>
    <t>Cost</t>
  </si>
  <si>
    <t>Python Language Compatibility</t>
  </si>
  <si>
    <t>Criteria Importance rating</t>
  </si>
  <si>
    <t>Database rating against criteria</t>
  </si>
  <si>
    <t>Total Criteria Score</t>
  </si>
  <si>
    <t>Total Database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</si>
</sst>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Continuous" vertical="center"/>
    </xf>
    <xf numFmtId="0" fontId="0" fillId="2" borderId="3" xfId="0" applyFill="1" applyBorder="1" applyAlignment="1">
      <alignment horizontal="centerContinuous" vertical="center"/>
    </xf>
    <xf numFmtId="0" fontId="0" fillId="2" borderId="4" xfId="0" applyFill="1" applyBorder="1" applyAlignment="1">
      <alignment horizontal="centerContinuous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Continuous"/>
    </xf>
    <xf numFmtId="0" fontId="0" fillId="4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6"/>
  <sheetViews>
    <sheetView tabSelected="1" topLeftCell="G1" zoomScale="385" zoomScaleNormal="385" workbookViewId="0">
      <selection activeCell="P14" sqref="A1:P14"/>
    </sheetView>
  </sheetViews>
  <sheetFormatPr defaultRowHeight="14.4" x14ac:dyDescent="0.3"/>
  <cols>
    <col min="1" max="1" width="20.44140625" customWidth="1"/>
    <col min="2" max="16" width="11.6640625" customWidth="1"/>
  </cols>
  <sheetData>
    <row r="1" spans="1:16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3" spans="1:16" x14ac:dyDescent="0.3">
      <c r="A3" s="6" t="s">
        <v>1</v>
      </c>
      <c r="B3" s="6" t="s">
        <v>18</v>
      </c>
      <c r="C3" s="7" t="s">
        <v>2</v>
      </c>
      <c r="D3" s="7"/>
      <c r="E3" s="7" t="s">
        <v>3</v>
      </c>
      <c r="F3" s="7"/>
      <c r="G3" s="7" t="s">
        <v>4</v>
      </c>
      <c r="H3" s="7"/>
      <c r="I3" s="7" t="s">
        <v>5</v>
      </c>
      <c r="J3" s="7"/>
      <c r="K3" s="7" t="s">
        <v>6</v>
      </c>
      <c r="L3" s="7"/>
      <c r="M3" s="7" t="s">
        <v>7</v>
      </c>
      <c r="N3" s="7"/>
      <c r="O3" s="7" t="s">
        <v>8</v>
      </c>
      <c r="P3" s="7"/>
    </row>
    <row r="4" spans="1:16" ht="77.400000000000006" customHeight="1" x14ac:dyDescent="0.3">
      <c r="A4" s="6"/>
      <c r="B4" s="5"/>
      <c r="C4" s="8" t="s">
        <v>19</v>
      </c>
      <c r="D4" s="8" t="s">
        <v>20</v>
      </c>
      <c r="E4" s="8" t="s">
        <v>19</v>
      </c>
      <c r="F4" s="8" t="s">
        <v>20</v>
      </c>
      <c r="G4" s="8" t="s">
        <v>19</v>
      </c>
      <c r="H4" s="8" t="s">
        <v>20</v>
      </c>
      <c r="I4" s="8" t="s">
        <v>19</v>
      </c>
      <c r="J4" s="8" t="s">
        <v>20</v>
      </c>
      <c r="K4" s="8" t="s">
        <v>19</v>
      </c>
      <c r="L4" s="8" t="s">
        <v>20</v>
      </c>
      <c r="M4" s="8" t="s">
        <v>19</v>
      </c>
      <c r="N4" s="8" t="s">
        <v>20</v>
      </c>
      <c r="O4" s="8" t="s">
        <v>19</v>
      </c>
      <c r="P4" s="8" t="s">
        <v>20</v>
      </c>
    </row>
    <row r="5" spans="1:16" ht="37.799999999999997" customHeight="1" x14ac:dyDescent="0.3">
      <c r="A5" s="8" t="s">
        <v>9</v>
      </c>
      <c r="B5" s="12">
        <v>3</v>
      </c>
      <c r="C5" s="12">
        <v>3</v>
      </c>
      <c r="D5" s="13">
        <f>+C5*B5</f>
        <v>9</v>
      </c>
      <c r="E5" s="12">
        <v>3</v>
      </c>
      <c r="F5" s="13">
        <f>+E5*B5</f>
        <v>9</v>
      </c>
      <c r="G5" s="12">
        <v>5</v>
      </c>
      <c r="H5" s="13">
        <f>+G5*B5</f>
        <v>15</v>
      </c>
      <c r="I5" s="12">
        <v>5</v>
      </c>
      <c r="J5" s="13">
        <f>+I5*B5</f>
        <v>15</v>
      </c>
      <c r="K5" s="12">
        <v>3</v>
      </c>
      <c r="L5" s="13">
        <f>+K5*B5</f>
        <v>9</v>
      </c>
      <c r="M5" s="12">
        <v>5</v>
      </c>
      <c r="N5" s="13">
        <f>+M5*B5</f>
        <v>15</v>
      </c>
      <c r="O5" s="12">
        <v>4</v>
      </c>
      <c r="P5" s="13">
        <f>+O5*B5</f>
        <v>12</v>
      </c>
    </row>
    <row r="6" spans="1:16" ht="37.799999999999997" customHeight="1" x14ac:dyDescent="0.3">
      <c r="A6" s="8" t="s">
        <v>10</v>
      </c>
      <c r="B6" s="12">
        <v>3</v>
      </c>
      <c r="C6" s="12">
        <v>3</v>
      </c>
      <c r="D6" s="13">
        <f>+C6*B6</f>
        <v>9</v>
      </c>
      <c r="E6" s="12">
        <v>5</v>
      </c>
      <c r="F6" s="13">
        <f t="shared" ref="F6:F14" si="0">+E6*B6</f>
        <v>15</v>
      </c>
      <c r="G6" s="12">
        <v>5</v>
      </c>
      <c r="H6" s="13">
        <f t="shared" ref="H6:H14" si="1">+G6*B6</f>
        <v>15</v>
      </c>
      <c r="I6" s="12">
        <v>5</v>
      </c>
      <c r="J6" s="13">
        <f t="shared" ref="J6:J14" si="2">+I6*B6</f>
        <v>15</v>
      </c>
      <c r="K6" s="12">
        <v>3</v>
      </c>
      <c r="L6" s="13">
        <f t="shared" ref="L6:L14" si="3">+K6*B6</f>
        <v>9</v>
      </c>
      <c r="M6" s="12">
        <v>4</v>
      </c>
      <c r="N6" s="13">
        <f t="shared" ref="N6:N14" si="4">+M6*B6</f>
        <v>12</v>
      </c>
      <c r="O6" s="12">
        <v>3</v>
      </c>
      <c r="P6" s="13">
        <f t="shared" ref="P6:P14" si="5">+O6*B6</f>
        <v>9</v>
      </c>
    </row>
    <row r="7" spans="1:16" ht="37.799999999999997" customHeight="1" x14ac:dyDescent="0.3">
      <c r="A7" s="8" t="s">
        <v>11</v>
      </c>
      <c r="B7" s="12">
        <v>4</v>
      </c>
      <c r="C7" s="12">
        <v>3</v>
      </c>
      <c r="D7" s="13">
        <f t="shared" ref="D7:D14" si="6">+C7*B7</f>
        <v>12</v>
      </c>
      <c r="E7" s="12">
        <v>5</v>
      </c>
      <c r="F7" s="13">
        <f t="shared" si="0"/>
        <v>20</v>
      </c>
      <c r="G7" s="12">
        <v>5</v>
      </c>
      <c r="H7" s="13">
        <f t="shared" si="1"/>
        <v>20</v>
      </c>
      <c r="I7" s="12">
        <v>5</v>
      </c>
      <c r="J7" s="13">
        <f t="shared" si="2"/>
        <v>20</v>
      </c>
      <c r="K7" s="12">
        <v>5</v>
      </c>
      <c r="L7" s="13">
        <f t="shared" si="3"/>
        <v>20</v>
      </c>
      <c r="M7" s="12">
        <v>3</v>
      </c>
      <c r="N7" s="13">
        <f t="shared" si="4"/>
        <v>12</v>
      </c>
      <c r="O7" s="12">
        <v>3</v>
      </c>
      <c r="P7" s="13">
        <f t="shared" si="5"/>
        <v>12</v>
      </c>
    </row>
    <row r="8" spans="1:16" ht="37.799999999999997" customHeight="1" x14ac:dyDescent="0.3">
      <c r="A8" s="8" t="s">
        <v>12</v>
      </c>
      <c r="B8" s="12">
        <v>2</v>
      </c>
      <c r="C8" s="12">
        <v>4</v>
      </c>
      <c r="D8" s="13">
        <f t="shared" si="6"/>
        <v>8</v>
      </c>
      <c r="E8" s="12">
        <v>5</v>
      </c>
      <c r="F8" s="13">
        <f t="shared" si="0"/>
        <v>10</v>
      </c>
      <c r="G8" s="12">
        <v>3</v>
      </c>
      <c r="H8" s="13">
        <f t="shared" si="1"/>
        <v>6</v>
      </c>
      <c r="I8" s="12">
        <v>4</v>
      </c>
      <c r="J8" s="13">
        <f t="shared" si="2"/>
        <v>8</v>
      </c>
      <c r="K8" s="12">
        <v>4</v>
      </c>
      <c r="L8" s="13">
        <f t="shared" si="3"/>
        <v>8</v>
      </c>
      <c r="M8" s="12">
        <v>3</v>
      </c>
      <c r="N8" s="13">
        <f t="shared" si="4"/>
        <v>6</v>
      </c>
      <c r="O8" s="12">
        <v>4</v>
      </c>
      <c r="P8" s="13">
        <f t="shared" si="5"/>
        <v>8</v>
      </c>
    </row>
    <row r="9" spans="1:16" ht="37.799999999999997" customHeight="1" x14ac:dyDescent="0.3">
      <c r="A9" s="8" t="s">
        <v>13</v>
      </c>
      <c r="B9" s="12">
        <v>2</v>
      </c>
      <c r="C9" s="12">
        <v>4</v>
      </c>
      <c r="D9" s="13">
        <f t="shared" si="6"/>
        <v>8</v>
      </c>
      <c r="E9" s="12">
        <v>5</v>
      </c>
      <c r="F9" s="13">
        <f t="shared" si="0"/>
        <v>10</v>
      </c>
      <c r="G9" s="12">
        <v>2</v>
      </c>
      <c r="H9" s="13">
        <f t="shared" si="1"/>
        <v>4</v>
      </c>
      <c r="I9" s="12">
        <v>3</v>
      </c>
      <c r="J9" s="13">
        <f t="shared" si="2"/>
        <v>6</v>
      </c>
      <c r="K9" s="12">
        <v>4</v>
      </c>
      <c r="L9" s="13">
        <f t="shared" si="3"/>
        <v>8</v>
      </c>
      <c r="M9" s="12">
        <v>5</v>
      </c>
      <c r="N9" s="13">
        <f t="shared" si="4"/>
        <v>10</v>
      </c>
      <c r="O9" s="12">
        <v>5</v>
      </c>
      <c r="P9" s="13">
        <f t="shared" si="5"/>
        <v>10</v>
      </c>
    </row>
    <row r="10" spans="1:16" ht="37.799999999999997" customHeight="1" x14ac:dyDescent="0.3">
      <c r="A10" s="8" t="s">
        <v>14</v>
      </c>
      <c r="B10" s="12">
        <v>4</v>
      </c>
      <c r="C10" s="12">
        <v>3</v>
      </c>
      <c r="D10" s="13">
        <f t="shared" si="6"/>
        <v>12</v>
      </c>
      <c r="E10" s="12">
        <v>4</v>
      </c>
      <c r="F10" s="13">
        <f t="shared" si="0"/>
        <v>16</v>
      </c>
      <c r="G10" s="12">
        <v>5</v>
      </c>
      <c r="H10" s="13">
        <f t="shared" si="1"/>
        <v>20</v>
      </c>
      <c r="I10" s="12">
        <v>3</v>
      </c>
      <c r="J10" s="13">
        <f t="shared" si="2"/>
        <v>12</v>
      </c>
      <c r="K10" s="12">
        <v>4</v>
      </c>
      <c r="L10" s="13">
        <f t="shared" si="3"/>
        <v>16</v>
      </c>
      <c r="M10" s="12">
        <v>4</v>
      </c>
      <c r="N10" s="13">
        <f t="shared" si="4"/>
        <v>16</v>
      </c>
      <c r="O10" s="12">
        <v>4</v>
      </c>
      <c r="P10" s="13">
        <f t="shared" si="5"/>
        <v>16</v>
      </c>
    </row>
    <row r="11" spans="1:16" ht="37.799999999999997" customHeight="1" x14ac:dyDescent="0.3">
      <c r="A11" s="8" t="s">
        <v>15</v>
      </c>
      <c r="B11" s="12">
        <v>4</v>
      </c>
      <c r="C11" s="12">
        <v>3</v>
      </c>
      <c r="D11" s="13">
        <f t="shared" si="6"/>
        <v>12</v>
      </c>
      <c r="E11" s="12">
        <v>4</v>
      </c>
      <c r="F11" s="13">
        <f t="shared" si="0"/>
        <v>16</v>
      </c>
      <c r="G11" s="12">
        <v>5</v>
      </c>
      <c r="H11" s="13">
        <f t="shared" si="1"/>
        <v>20</v>
      </c>
      <c r="I11" s="12">
        <v>2</v>
      </c>
      <c r="J11" s="13">
        <f t="shared" si="2"/>
        <v>8</v>
      </c>
      <c r="K11" s="12">
        <v>2</v>
      </c>
      <c r="L11" s="13">
        <f t="shared" si="3"/>
        <v>8</v>
      </c>
      <c r="M11" s="12">
        <v>4</v>
      </c>
      <c r="N11" s="13">
        <f t="shared" si="4"/>
        <v>16</v>
      </c>
      <c r="O11" s="12">
        <v>4</v>
      </c>
      <c r="P11" s="13">
        <f t="shared" si="5"/>
        <v>16</v>
      </c>
    </row>
    <row r="12" spans="1:16" ht="37.799999999999997" customHeight="1" x14ac:dyDescent="0.3">
      <c r="A12" s="8" t="s">
        <v>16</v>
      </c>
      <c r="B12" s="12">
        <v>5</v>
      </c>
      <c r="C12" s="12">
        <v>2</v>
      </c>
      <c r="D12" s="13">
        <f t="shared" si="6"/>
        <v>10</v>
      </c>
      <c r="E12" s="12">
        <v>2</v>
      </c>
      <c r="F12" s="13">
        <f t="shared" si="0"/>
        <v>10</v>
      </c>
      <c r="G12" s="12">
        <v>5</v>
      </c>
      <c r="H12" s="13">
        <f t="shared" si="1"/>
        <v>25</v>
      </c>
      <c r="I12" s="12">
        <v>4</v>
      </c>
      <c r="J12" s="13">
        <f t="shared" si="2"/>
        <v>20</v>
      </c>
      <c r="K12" s="12">
        <v>5</v>
      </c>
      <c r="L12" s="13">
        <f t="shared" si="3"/>
        <v>25</v>
      </c>
      <c r="M12" s="12">
        <v>3</v>
      </c>
      <c r="N12" s="13">
        <f t="shared" si="4"/>
        <v>15</v>
      </c>
      <c r="O12" s="12">
        <v>5</v>
      </c>
      <c r="P12" s="13">
        <f t="shared" si="5"/>
        <v>25</v>
      </c>
    </row>
    <row r="13" spans="1:16" ht="37.799999999999997" customHeight="1" x14ac:dyDescent="0.3">
      <c r="A13" s="8" t="s">
        <v>17</v>
      </c>
      <c r="B13" s="12">
        <v>5</v>
      </c>
      <c r="C13" s="12">
        <v>4</v>
      </c>
      <c r="D13" s="13">
        <f t="shared" si="6"/>
        <v>20</v>
      </c>
      <c r="E13" s="12">
        <v>4</v>
      </c>
      <c r="F13" s="13">
        <f t="shared" si="0"/>
        <v>20</v>
      </c>
      <c r="G13" s="12">
        <v>5</v>
      </c>
      <c r="H13" s="13">
        <f t="shared" si="1"/>
        <v>25</v>
      </c>
      <c r="I13" s="12">
        <v>5</v>
      </c>
      <c r="J13" s="13">
        <f t="shared" si="2"/>
        <v>25</v>
      </c>
      <c r="K13" s="12">
        <v>4</v>
      </c>
      <c r="L13" s="13">
        <f t="shared" si="3"/>
        <v>20</v>
      </c>
      <c r="M13" s="12">
        <v>3</v>
      </c>
      <c r="N13" s="13">
        <f t="shared" si="4"/>
        <v>15</v>
      </c>
      <c r="O13" s="12">
        <v>4</v>
      </c>
      <c r="P13" s="13">
        <f t="shared" si="5"/>
        <v>20</v>
      </c>
    </row>
    <row r="14" spans="1:16" ht="37.799999999999997" customHeight="1" x14ac:dyDescent="0.3">
      <c r="A14" s="8" t="s">
        <v>21</v>
      </c>
      <c r="B14" s="11">
        <f>+SUM(B5:B13)</f>
        <v>32</v>
      </c>
      <c r="C14" s="14"/>
      <c r="D14" s="9">
        <f>+SUM(D5:D13)</f>
        <v>100</v>
      </c>
      <c r="E14" s="14"/>
      <c r="F14" s="9">
        <f>+SUM(F5:F13)</f>
        <v>126</v>
      </c>
      <c r="G14" s="14"/>
      <c r="H14" s="9">
        <f>+SUM(H5:H13)</f>
        <v>150</v>
      </c>
      <c r="I14" s="14"/>
      <c r="J14" s="9">
        <f>+SUM(J5:J13)</f>
        <v>129</v>
      </c>
      <c r="K14" s="14"/>
      <c r="L14" s="9">
        <f>+SUM(L5:L13)</f>
        <v>123</v>
      </c>
      <c r="M14" s="14"/>
      <c r="N14" s="9">
        <f>+SUM(N5:N13)</f>
        <v>117</v>
      </c>
      <c r="O14" s="14"/>
      <c r="P14" s="9">
        <f>+SUM(P5:P13)</f>
        <v>128</v>
      </c>
    </row>
    <row r="15" spans="1:16" x14ac:dyDescent="0.3">
      <c r="B15" s="10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6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6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2:16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2:16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2:16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2:16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2:16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2:16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</sheetData>
  <mergeCells count="2">
    <mergeCell ref="A3:A4"/>
    <mergeCell ref="B3:B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VerizonBusiness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Elijah Matas</dc:creator>
  <cp:lastModifiedBy>John Elijah Matas</cp:lastModifiedBy>
  <dcterms:created xsi:type="dcterms:W3CDTF">2022-11-18T20:43:17Z</dcterms:created>
  <dcterms:modified xsi:type="dcterms:W3CDTF">2022-11-18T22:45:54Z</dcterms:modified>
</cp:coreProperties>
</file>