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Dokumente\Forschungsprojekt\SynErgie\FAIM_2025_Paper\Sambale et al\"/>
    </mc:Choice>
  </mc:AlternateContent>
  <xr:revisionPtr revIDLastSave="0" documentId="13_ncr:1_{7B02BD5D-D553-42E6-8913-96FB5DAA2CF0}" xr6:coauthVersionLast="47" xr6:coauthVersionMax="47" xr10:uidLastSave="{00000000-0000-0000-0000-000000000000}"/>
  <workbookProtection workbookAlgorithmName="SHA-512" workbookHashValue="nYSDsZI0oTJS5Plvhi+/0OYjy7kTR4P+O3lLtvOOqleBSMWkQMhaN2EV248nk5SkRIxw8eRfuq0e7PXjud00wQ==" workbookSaltValue="1VcE8UNpg6TQrJXOOfSqFA==" workbookSpinCount="100000" lockStructure="1"/>
  <bookViews>
    <workbookView xWindow="-9480" yWindow="-18750" windowWidth="38700" windowHeight="15225" activeTab="12" xr2:uid="{C7374D4A-6FD6-4D3E-AF6A-BE3856AD0298}"/>
  </bookViews>
  <sheets>
    <sheet name="Categorization of EFM to ECE" sheetId="1" r:id="rId1"/>
    <sheet name="Categorization of CEP" sheetId="6" r:id="rId2"/>
    <sheet name="Impact of CEPs on KPIs" sheetId="2" r:id="rId3"/>
    <sheet name="(I)" sheetId="7" r:id="rId4"/>
    <sheet name="(II)" sheetId="8" r:id="rId5"/>
    <sheet name="(III)" sheetId="9" r:id="rId6"/>
    <sheet name="Table (III)" sheetId="13" r:id="rId7"/>
    <sheet name="(IV)" sheetId="10" r:id="rId8"/>
    <sheet name="(V)" sheetId="11" r:id="rId9"/>
    <sheet name="(VI)" sheetId="12" r:id="rId10"/>
    <sheet name="Prototypical Implementation" sheetId="15" r:id="rId11"/>
    <sheet name="Results" sheetId="17" r:id="rId12"/>
    <sheet name="References"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3" l="1"/>
</calcChain>
</file>

<file path=xl/sharedStrings.xml><?xml version="1.0" encoding="utf-8"?>
<sst xmlns="http://schemas.openxmlformats.org/spreadsheetml/2006/main" count="981" uniqueCount="267">
  <si>
    <t>Energy Flexibility Measure</t>
  </si>
  <si>
    <t>Yes</t>
  </si>
  <si>
    <t>No</t>
  </si>
  <si>
    <t>Possible</t>
  </si>
  <si>
    <t>c</t>
  </si>
  <si>
    <t>Production remains the same in total, shift in output due to change in sequence.</t>
  </si>
  <si>
    <t>Storing energy shifts the time of demand, even a small increase in demand is possible due to losses.</t>
  </si>
  <si>
    <t>Adjusting process parameters to change the power requirement without having to catch up.</t>
  </si>
  <si>
    <t>Utilization of inherent storage options essentially only shifts the time of power consumption; depending on the process, a slight change in energy requirements is also possible.</t>
  </si>
  <si>
    <t>Change in demand for electricity and another energy source through bivalent operation.</t>
  </si>
  <si>
    <t>Production remains the same, shifting the break times only changes the timing of other energy intake during the break.</t>
  </si>
  <si>
    <t>Production remains the same, adjusting the shift times only changes the energy consumption time in the new shift times.</t>
  </si>
  <si>
    <t>The products produced and the energy required for the products remain the same, the change in the production sequence only changes the load profile in terms of time.</t>
  </si>
  <si>
    <t>Shifting the start of production influences the time of power consumption, but the production remains the same.</t>
  </si>
  <si>
    <t>Adjusting the capacity planning mainly influences the power requirement; if other energy sources are used by other plants, energy source changes must also be taken into account.</t>
  </si>
  <si>
    <t>Using buffer times for interruption changes the power consumption time, but production remains the same. Change in energy requirements is possible for certain processes.</t>
  </si>
  <si>
    <t>Changing the energy source from or to electricity leads to a reduction or increase in demand.</t>
  </si>
  <si>
    <t xml:space="preserve">Shifting the order start influences the time of power consumption, but the production remains the same. A reduction or increase is also conceivable by changing the acceptance of orders due to the shifting. </t>
  </si>
  <si>
    <t>Aims to adapt energy consumption through the targeted selection of production facilities. If other energy sources are used due to the adaptation, the change in energy sources must also be considered.</t>
  </si>
  <si>
    <t>Production remains the same, power consumption is only shifted, but slight changes in demand are possible due to special process features.</t>
  </si>
  <si>
    <t>Same processing steps necessary, therefore only shift in energy requirement.</t>
  </si>
  <si>
    <t>ECE 1</t>
  </si>
  <si>
    <t>KPI</t>
  </si>
  <si>
    <t>ESRS 2, SBM-3</t>
  </si>
  <si>
    <t>E1-5, § 37, (a)</t>
  </si>
  <si>
    <t>E1-5, § 37, (b)</t>
  </si>
  <si>
    <t>E1-5, § 37, (c), i.</t>
  </si>
  <si>
    <t>E1-5, § 38, (a)</t>
  </si>
  <si>
    <t>E1-5, § 38, (b)</t>
  </si>
  <si>
    <t xml:space="preserve">E1-5, § 38, (c) </t>
  </si>
  <si>
    <t>E1-5, § 38, (d)</t>
  </si>
  <si>
    <t>E1-5, § 38, (e)</t>
  </si>
  <si>
    <t>E1-5, § 37, (c), ii.</t>
  </si>
  <si>
    <t>Consumption of self-generated non-fuel renewable energy</t>
  </si>
  <si>
    <t>E1-5, § 37 (c), iii.</t>
  </si>
  <si>
    <t>E1-5, § 40</t>
  </si>
  <si>
    <t>E1-5, § 39</t>
  </si>
  <si>
    <t>E1-3, § 29 (b)</t>
  </si>
  <si>
    <t>E1-6, § 48, (a)</t>
  </si>
  <si>
    <t>E1-6, § 48, (b)</t>
  </si>
  <si>
    <t>E1-6, § 49, (a)</t>
  </si>
  <si>
    <t>E1-6, § 49, (b)</t>
  </si>
  <si>
    <t>E1-6, § 52, (a)</t>
  </si>
  <si>
    <t>E1-6, § 52, (b)</t>
  </si>
  <si>
    <t>E1-9, § 67, (d)</t>
  </si>
  <si>
    <t>E1-9, § 69, (a)</t>
  </si>
  <si>
    <t>Description of climate-related risks</t>
  </si>
  <si>
    <t>GHG reduction achieved by ecological measures</t>
  </si>
  <si>
    <t>Fuel consumption from other fossil sources (for high climate impact sectors)</t>
  </si>
  <si>
    <t>Fuel consumption from natural gas (for high climate impact sectors)</t>
  </si>
  <si>
    <t>Fuel consumption from crude oil and petroleum products (for high climate impact sectors)</t>
  </si>
  <si>
    <t>Fuel consumption from coal and coal products (for high climate impact sectors)</t>
  </si>
  <si>
    <t>Consumption of electricity, heat, steam, or cooling from renewable sources</t>
  </si>
  <si>
    <t>Consumption of electricity, heat, steam, or cooling from fossil sources</t>
  </si>
  <si>
    <t>Non-renewable energy production</t>
  </si>
  <si>
    <t>Renewable energy production</t>
  </si>
  <si>
    <t>Energy intensity associated with activities in high climate impact sectors</t>
  </si>
  <si>
    <t>Scope 1 GHG emissions in metric tonnes of CO2eq</t>
  </si>
  <si>
    <t>The percentage of Scope 1 GHG emissions from regulated emission trading schemes.</t>
  </si>
  <si>
    <t>Location-based Scope 2 GHG emissions in metric tonnes of CO2eq</t>
  </si>
  <si>
    <t>Market-based Scope 2 GHG emissions in metric tonnes of CO2eq.</t>
  </si>
  <si>
    <t>The total GHG emissions from Scope 2 GHG emissions being measured using the location-based method</t>
  </si>
  <si>
    <t>The total GHG emissions from Scope 2 GHG emissions being measured using the market-based method</t>
  </si>
  <si>
    <t>Liabilities from material transition risks that may have to be recognised in financial statements over the short-, medium-, and long-term</t>
  </si>
  <si>
    <t>Expected cost savings from climate change mitigation and adaptation actions</t>
  </si>
  <si>
    <t>Fuel consumption from renewable sources</t>
  </si>
  <si>
    <t>Total energy consumption from renewable sources</t>
  </si>
  <si>
    <t>E1-5, § 37, (c)</t>
  </si>
  <si>
    <t>Total energy consumption</t>
  </si>
  <si>
    <t>E1-5, § 37</t>
  </si>
  <si>
    <t>see (I)</t>
  </si>
  <si>
    <t>see (II)</t>
  </si>
  <si>
    <t>see (III)</t>
  </si>
  <si>
    <t>=</t>
  </si>
  <si>
    <t>see (IV)</t>
  </si>
  <si>
    <t>-</t>
  </si>
  <si>
    <t>see (V)</t>
  </si>
  <si>
    <t>see (VI)</t>
  </si>
  <si>
    <t>ESRS Text and Paragraph</t>
  </si>
  <si>
    <r>
      <t>ECE 2 (</t>
    </r>
    <r>
      <rPr>
        <sz val="11"/>
        <color theme="1"/>
        <rFont val="Calibri"/>
        <family val="2"/>
      </rPr>
      <t>↗</t>
    </r>
    <r>
      <rPr>
        <sz val="11"/>
        <color theme="1"/>
        <rFont val="Calibri"/>
        <family val="2"/>
        <scheme val="minor"/>
      </rPr>
      <t>)</t>
    </r>
  </si>
  <si>
    <t>a</t>
  </si>
  <si>
    <t>b</t>
  </si>
  <si>
    <t>German electricity grid</t>
  </si>
  <si>
    <t>ECE 1: Shifting Energy Use</t>
  </si>
  <si>
    <t>Categorization of the Corporate Energy Procurement (CEP)</t>
  </si>
  <si>
    <t>+</t>
  </si>
  <si>
    <t>?</t>
  </si>
  <si>
    <t>i</t>
  </si>
  <si>
    <t>ii</t>
  </si>
  <si>
    <t>iii</t>
  </si>
  <si>
    <t>Constant electricity mix</t>
  </si>
  <si>
    <t>Total fossil energy consumption</t>
  </si>
  <si>
    <t>Consumption from nuclear sources</t>
  </si>
  <si>
    <t>Share of consumption from nuclear sources in total energy consumption</t>
  </si>
  <si>
    <t>Share of fossil sources in total energy consumption</t>
  </si>
  <si>
    <t>Share of renewable sources in total energy consumption</t>
  </si>
  <si>
    <t>GHG emissions (location-based) per net revenue</t>
  </si>
  <si>
    <t>GHG emissions (market-based) per net revenue</t>
  </si>
  <si>
    <t>Disclosure requirements E1-5, AR 34</t>
  </si>
  <si>
    <t>Disclosure requirements E1-6, AR 54</t>
  </si>
  <si>
    <t>ECE</t>
  </si>
  <si>
    <t>CEP</t>
  </si>
  <si>
    <t>1-a</t>
  </si>
  <si>
    <t>1-b</t>
  </si>
  <si>
    <t>1-c</t>
  </si>
  <si>
    <t>2-a</t>
  </si>
  <si>
    <t>2-b</t>
  </si>
  <si>
    <t>2-c</t>
  </si>
  <si>
    <t>1-i</t>
  </si>
  <si>
    <t>1-ii</t>
  </si>
  <si>
    <t>1-iii</t>
  </si>
  <si>
    <t>2-i</t>
  </si>
  <si>
    <t>2-ii</t>
  </si>
  <si>
    <t>2-iii</t>
  </si>
  <si>
    <t xml:space="preserve"> +, ?*</t>
  </si>
  <si>
    <t xml:space="preserve"> -, ?*</t>
  </si>
  <si>
    <t xml:space="preserve"> -, ?**</t>
  </si>
  <si>
    <t xml:space="preserve"> =, +***</t>
  </si>
  <si>
    <t>Indirectly influenced KPIs</t>
  </si>
  <si>
    <t>Fuel consumption</t>
  </si>
  <si>
    <t>Financial Impacts</t>
  </si>
  <si>
    <t>Greenhouse gas emissions</t>
  </si>
  <si>
    <r>
      <rPr>
        <b/>
        <sz val="11"/>
        <color theme="1"/>
        <rFont val="Calibri"/>
        <family val="2"/>
        <scheme val="minor"/>
      </rPr>
      <t>Renewable total consumption: shift in self-generation (CEP iii):</t>
    </r>
    <r>
      <rPr>
        <sz val="11"/>
        <color theme="1"/>
        <rFont val="Calibri"/>
        <family val="2"/>
        <scheme val="minor"/>
      </rPr>
      <t xml:space="preserve"> Shifting electricity consumption to self-generation in CEP 1-iii or 2-iii leads to greater use of self-consumed electricity, which is exclusively renewable and replaces the existing electricity mix. This increase is greater than the reduction (or possible reduction in CEP 1) of grid-purchased renewable electricity, causing total renewable energy consumption to rise. This also applies to self-generation under CEP 1-c or 2-c, as it increases grid consumption. When electricity is sourced exclusively from renewables, total renewable consumption remains constant (except in CEP 1-c or 2-c) since another renewable source merely substitutes it.</t>
    </r>
  </si>
  <si>
    <r>
      <rPr>
        <b/>
        <sz val="11"/>
        <color theme="1"/>
        <rFont val="Calibri"/>
        <family val="2"/>
        <scheme val="minor"/>
      </rPr>
      <t>Total energy consumption from all sources - shifting effects:</t>
    </r>
    <r>
      <rPr>
        <sz val="11"/>
        <color theme="1"/>
        <rFont val="Calibri"/>
        <family val="2"/>
        <scheme val="minor"/>
      </rPr>
      <t xml:space="preserve"> In general, when shifting energy consumption, the total energy demand remains constant, as only the timing of consumption changes. However, in the case of self-generation under CEP 1-c or 2-c, energy consumption decreases due to reduced use of non-optimal energy conversion.</t>
    </r>
  </si>
  <si>
    <r>
      <rPr>
        <b/>
        <sz val="11"/>
        <color theme="1"/>
        <rFont val="Calibri"/>
        <family val="2"/>
        <scheme val="minor"/>
      </rPr>
      <t>Total energy consumption:</t>
    </r>
    <r>
      <rPr>
        <sz val="11"/>
        <color theme="1"/>
        <rFont val="Calibri"/>
        <family val="2"/>
        <scheme val="minor"/>
      </rPr>
      <t xml:space="preserve"> The total energy consumption from fossil sources is the sum of fossil fuel and electricity consumption, while total energy consumption from renewable sources includes the sum of renewable fuel consumption and purchased, self-generated, and self-consumed renewable electricity (excluding fuels). Additionally, the general total energy consumption is the sum of total energy consumption from fossil, nuclear, and renewable sources. The combination follows the rules described in Section 3 of the paper. The following explanations clarify initially unclear cases where conclusions can still be drawn.</t>
    </r>
  </si>
  <si>
    <t>Possible combinations: numerator/denominator</t>
  </si>
  <si>
    <t>Increases (+)</t>
  </si>
  <si>
    <t>Decreases (-)</t>
  </si>
  <si>
    <t>Constant (=)</t>
  </si>
  <si>
    <t>Not determinable (?)</t>
  </si>
  <si>
    <t xml:space="preserve"> +/-</t>
  </si>
  <si>
    <t xml:space="preserve"> -/+</t>
  </si>
  <si>
    <t xml:space="preserve"> =/=</t>
  </si>
  <si>
    <t xml:space="preserve"> +/+</t>
  </si>
  <si>
    <t xml:space="preserve"> -/-</t>
  </si>
  <si>
    <t>(?) in numerator or denominator</t>
  </si>
  <si>
    <t xml:space="preserve"> -/=</t>
  </si>
  <si>
    <t xml:space="preserve"> =/-</t>
  </si>
  <si>
    <t xml:space="preserve"> +/=</t>
  </si>
  <si>
    <t xml:space="preserve">Impact on share, resp.intensity </t>
  </si>
  <si>
    <t>Shares of 0% and 100% must be assessed separately and cannot be exceeded or fallen short of.</t>
  </si>
  <si>
    <t>Table III</t>
  </si>
  <si>
    <t>Since fuels, unlike electricity, can be stored with little effort, they do not fall within the primary focus area of energy flexibility (EF). However, as described in the sheet 'Categorization of EFM', energy flexibility measures (EFM) can still influence their consumption. This applies to measures related to dual-energy operation and switching energy carriers. A (partial) switch to coal, oil, natural gas, other fossil fuels, or renewable fuels increases the consumption of the respective resource. Conversely, a switch away from fuels reduces consumption. As a result, the electricity demand decreases or increases, which is accounted for according to the previously described framework.</t>
  </si>
  <si>
    <t>Additionally, in corporate energy procurement method (CEP) c of self-generation with fuels, fuel consumption can be indirectly influenced by other measures. In this case, the fuel relevant for self-generation is affected in the same direction as the self-generation itself.</t>
  </si>
  <si>
    <t>A special case is renewable self-generation with fuels. This has a similar effect on renewable generation as fossil self-generation has on non-renewable generation. If no renewable self-generation with fuels is present, renewable generation remains constant, as it depends on installed capacity and weather conditions rather than on actual consumption.</t>
  </si>
  <si>
    <r>
      <rPr>
        <b/>
        <sz val="11"/>
        <color theme="1"/>
        <rFont val="Calibri"/>
        <family val="2"/>
        <scheme val="minor"/>
      </rPr>
      <t>Reduction in electricity demand:</t>
    </r>
    <r>
      <rPr>
        <sz val="11"/>
        <color theme="1"/>
        <rFont val="Calibri"/>
        <family val="2"/>
        <scheme val="minor"/>
      </rPr>
      <t xml:space="preserve"> A reduction in electricity demand, on the other hand, is triggered by high electricity prices. In this case, there is no impact on renewable or fossil self-generation, as their costs remain at an economically viable level. As a result, grid electricity procurement decreases across all sources, including renewable, fossil, and, if present in the electricity mix, nuclear energy.</t>
    </r>
  </si>
  <si>
    <r>
      <rPr>
        <b/>
        <sz val="11"/>
        <color theme="1"/>
        <rFont val="Calibri"/>
        <family val="2"/>
        <scheme val="minor"/>
      </rPr>
      <t>Shift in electricity demand:</t>
    </r>
    <r>
      <rPr>
        <sz val="11"/>
        <color theme="1"/>
        <rFont val="Calibri"/>
        <family val="2"/>
        <scheme val="minor"/>
      </rPr>
      <t xml:space="preserve"> A shift in electricity demand occurs when demand is moved from periods of high electricity prices and potentially low renewable self-generation to periods of lower prices and higher renewable self-generation without fuels. Consequently, in CEP 1-c and 2-c, self-generation without fuels is reduced because its share is lower when electricity prices are low, while in CEP 1-iii and 2-iii, consumption from renewable self-generation without fuels increases, as the variable costs of this energy source are very low. If both CEPs -c and -iii apply, both effects occur simultaneously.</t>
    </r>
  </si>
  <si>
    <r>
      <rPr>
        <b/>
        <sz val="11"/>
        <color theme="1"/>
        <rFont val="Calibri"/>
        <family val="2"/>
        <scheme val="minor"/>
      </rPr>
      <t>CEP 2:</t>
    </r>
    <r>
      <rPr>
        <sz val="11"/>
        <color theme="1"/>
        <rFont val="Calibri"/>
        <family val="2"/>
        <scheme val="minor"/>
      </rPr>
      <t xml:space="preserve"> In CEP 2, where electricity procurement is contractually fixed, only changes in grid electricity supply are relevant. Since total electricity demand remains unchanged, the impact depends on changes in self-generation. If self-generation falls under CEP 2-a or 2-b and 2-i or 2-ii, there is no change in the amount of purchased renewable, nuclear, or fossil electricity. However, for CEP 2-c, self-generation decreases, leading to an increase in total grid electricity procurement, equally distributed across all three sources (renewable, nuclear, and fossil). For CEP 2-iii, increased consumption from renewable self-generation results in reduced purchased electricity from all sources. If both cases c and iii apply, the impact on purchased electricity cannot be generally determined, as it depends on the dominant self-generation effect.</t>
    </r>
  </si>
  <si>
    <t>*</t>
  </si>
  <si>
    <t>**</t>
  </si>
  <si>
    <t>***</t>
  </si>
  <si>
    <t xml:space="preserve"> +, ?**</t>
  </si>
  <si>
    <t>Depending on the predominant effect of the self-generation types and the electricity mix, the procurement of renewable and fossil energy cannot be generally determined.</t>
  </si>
  <si>
    <t>Depending on the predominant effect of the self-generation types, not generally determinable</t>
  </si>
  <si>
    <t xml:space="preserve"> =, +****</t>
  </si>
  <si>
    <t>****</t>
  </si>
  <si>
    <t>If the increase is greater than the excess generation: Renewable and fossil electricity procurement rises (+). Otherwise it remanis constant (=).</t>
  </si>
  <si>
    <t>If the increase is greater than the excess generation: Renewable and fossil and nuclear electricity procurement rises (+). Otherwise it remanis constant (=).</t>
  </si>
  <si>
    <t>Electricity Procurement</t>
  </si>
  <si>
    <t>[1]</t>
  </si>
  <si>
    <t>[2]</t>
  </si>
  <si>
    <t>[3]</t>
  </si>
  <si>
    <t>[4]</t>
  </si>
  <si>
    <t>[5]</t>
  </si>
  <si>
    <t>Krauter, S., Zhang, L.: Correlation of grid-frequency, electricity prices, share of renewable, and CO 2 —contents in the German electricity grid to enable inexpensive triggering of Demand—Side—Management. In: 2020 47th IEEE Photovoltaic Specialists Conference (PVSC). 2020 IEEE 47th Photovoltaic Specialists Conference (PVSC), Calgary, AB, Canada, 15.06.2020 - 21.08.2020, pp. 1672–1674. IEEE (2020). https://doi.org/10.1109/PVSC45281.2020.9300487</t>
  </si>
  <si>
    <t>Wolf, I., Holzapfel, P.K., Meschede, H., Finkbeiner, M.: On the potential of temporally resolved GHG emission factors for load shifting: A case study on electrified steam generation. Applied Energy (2023). https://doi.org/10.1016/j.apenergy.2023.121433</t>
  </si>
  <si>
    <t>[6]</t>
  </si>
  <si>
    <t>[7]</t>
  </si>
  <si>
    <t>European Commission: Commission Delegated Regulation (EU) 2023/2772 of 31 July 2023 supplementing Directive 2013/34/EU of the European Parliament and of the Council as regards sustainability reporting standards, Off. J. Eur. Union L 322, 15–284 (2023). https://eur-lex.europa.eu/eli/reg_del/2023/2772/oj/eng. Accessed 12 February 2025.</t>
  </si>
  <si>
    <t>[8]</t>
  </si>
  <si>
    <t>Aščerić, A., Pantoš, M., Čepin, M.: Correlation of Day-Ahead Electric Energy Market Price with Renewable Energy Sources Generation and Load Forecast. In: Ademović, N., Mujčić, E., Akšamija, Z., Kevrić, J., Avdaković, S., Volić, I. (eds.) Advanced Technologies, Systems, and Applications VI, vol. 316. Lecture Notes in Networks and Systems, pp. 99–109. Springer International Publishing, Cham (2022). https://doi.org/10.1007/978-3-030-90055-7_8</t>
  </si>
  <si>
    <t>[9]</t>
  </si>
  <si>
    <t>Verein Deutscher Ingenieure e.V.: VDI 5207 Part 1. Energy-flexible Factory - Fundamentals. Düsseldorf (2020)</t>
  </si>
  <si>
    <t>References</t>
  </si>
  <si>
    <t>World Business Council for Sustainable Development, World Resources Institute: The greenhouse gas protocol. A corporate accounting and reporting standard. World Business Council for Sustainable Development; World Resources Institute, Geneva Switzerland, Washington DC (2004). https://ghgprotocol.org/corporate-standard. Accessed 12 Feb 2024</t>
  </si>
  <si>
    <t>Sotos, M.: GHG Protocol Scope 2 Guidance. An amendment to the GHG Protocol Corporate Standard, 978-1-56973-850-4. World Resources Institute (2005). https://ghgprotocol.org/scope-2-guidance. Accessed 12 Feb 2025</t>
  </si>
  <si>
    <t>Ansley, K.: Net Income vs. Net Revenue: What’s the Difference? (2024). https://blog.nationalfunding.com/net-income-vs-net-revenue-whats-the-difference/. Accessed 12 Feb 2025</t>
  </si>
  <si>
    <t>Energy flexibility measures do not directly influence some reporting obligations but rather indirectly through other reporting obligations. This applies to total energy consumption in the energy sector, both in general and when differentiated by fossil and renewable sources. The shares of fossil, nuclear, and renewable energy are also indirectly affected. The impact on these indicators can generally be determined by combining individual influences, and in certain cases, conclusions can still be drawn despite opposing effects.</t>
  </si>
  <si>
    <r>
      <rPr>
        <b/>
        <sz val="11"/>
        <color theme="1"/>
        <rFont val="Calibri"/>
        <family val="2"/>
        <scheme val="minor"/>
      </rPr>
      <t>Shares in total energy consumption:</t>
    </r>
    <r>
      <rPr>
        <sz val="11"/>
        <color theme="1"/>
        <rFont val="Calibri"/>
        <family val="2"/>
        <scheme val="minor"/>
      </rPr>
      <t xml:space="preserve"> The shares of fossil, nuclear, or renewable sources in total energy consumption are calculated as the energy consumption from the respective source (numerator) divided by total energy consumption (denominator). The impact can be determined using the Table (III). If the numerator and denominator change in the same direction, no definitive statement can be made, as the effect depends on the magnitude of the changes and the initial shares. In CEP 1, energy consumption from nuclear sources is always zero, meaning its share remains zero. Since the three shares (fossil, nuclear, renewable) must sum to 100%, if two increase, decrease, or remain constant, the third must adjust accordingly.</t>
    </r>
  </si>
  <si>
    <t>Shifts, increases, or reductions of electricity can influence the procurement of electricity, and depending on the energy procurement strategy, it affects the consumption of purchased fossil, nuclear, and renewable electricity, as well as the consumption of self-generated energy, whether produced with or without fuel. The impact of each combination of variants can be determined using the table above, with the effects on key performance indicators (KPIs) explained in the following sections.</t>
  </si>
  <si>
    <t>Analyzed EFM</t>
  </si>
  <si>
    <t>Analyzed EFM 2</t>
  </si>
  <si>
    <t>Process-Specific Feature</t>
  </si>
  <si>
    <t>Change Job Sequence of Hot Forming</t>
  </si>
  <si>
    <t>Energy procurement by the company</t>
  </si>
  <si>
    <t>The company's net revenue remains unchanged, as the EFM does not alter production and no flexibility marketing is conducted. Due to the constant total energy consumption and unchanged net revenue, energy intensity also remains constant.</t>
  </si>
  <si>
    <t>Regarding financial impacts, the potentially recordable liabilities remain constant in this case, as all GHG emissions are unchanged. Potential cost savings must be analyzed individually for each EFM, as they depend on investment and operating costs for each specific measure, meaning that this cross-reference remains for now.</t>
  </si>
  <si>
    <t>In terms of climate-related risks, the company considers rising energy costs a risk. Since energy prices are volatile, this risk can be mitigated by shifting the consumption time. Additionally, there is a reputational risk due to increasing stakeholder expectations regarding the company’s adaptation to climate change. Since energy flexibility is necessary for a higher share of renewable energy in the grid, this measure, if communicated appropriately, can help reduce reputational risk.</t>
  </si>
  <si>
    <t>Impact of the CEPs on the KPIs, depending on the ECE</t>
  </si>
  <si>
    <t>The methodology was applied to an already implemented Energy Flexibility Measure (EFM) in an energy-intensive company in the metal processing sector to validate its applicability. The examined EFM involves adjusting the order of production tasks in a hot forming area based on the day-ahead electricity price and the forecasted energy demand to reduce energy costs. Since this EFM corresponds to the method 'Change Job Sequence' defined in VDI 5207 Part 1, the energy procurement effect from sheet 'Categorization of EFM' can be adopted. This corresponds to a shift in the timing of energy use, meaning that only the Energy Consumption Effect (ECE 1) is being considered.</t>
  </si>
  <si>
    <t>The company's energy procurement must be categorized according to the classifications defined in the sheet 'Categorization of CEP' to apply the methodology. Contracts with a fixed composition cover the company's baseload electricity demand, while peak loads are procured from the electricity exchange. Since the baseload remains constant and the EFM influences the procurement of variable electricity, this aspect is relevant for assessing its impact.</t>
  </si>
  <si>
    <t>Determining the impact on the KPIs</t>
  </si>
  <si>
    <t>To determine the impact the KPIs, the direct effects described in the table above or ‘Impact of CEP on KPIs’ are first addressed. Subsequently, all cross-references are considered, processed in the order of the sheet’s numbering, and substituted with their respective effects.</t>
  </si>
  <si>
    <t xml:space="preserve">In this case, the impact on all KPIs related to fuel consumption (Sheet V) can initially be substituted with “=” since CEP 1-c or 2-c do not apply. The remaining cross-references are processed in the order: (I) Risks, (II) GHG Emissions, (III) Indirectly Influenced KPIs, (IV) Electricity and (VI) Financial Impacts. </t>
  </si>
  <si>
    <t>Next, the indirectly influenced KPIs can be determined. The total consumption from fossil and renewable sources is calculated as the sum of individual consumptions. In this case, this results in a decrease in total consumption from fossil sources and an increase in consumption from renewable sources, as only one component is not constant. The total energy consumption from all sources remains constant, as it is merely a shift. The table in (III) shows the shares of each source (fossil, renewable, and nuclear) in the total energy consumption. Since total energy consumption remains constant, the effects on the shares follow the impact on consumption from each corresponding source.</t>
  </si>
  <si>
    <t xml:space="preserve">The obligations referring to (IV) can be determined using the table in IV. Accordingly, when considering the rows relevant to ECE 1: Shifting and the CEPs that are relevant for this case (1-a and 1-ii), one finds that the consumption from nuclear sources remains constant, as does the consumption of self-generated non-fuel renewable energy, the non-renewable energy production and the renewable energy production. Moreover, there is a reduction in the consumption of electricity, heat, steam or cooling from fossil fuels and an increase in these quantities when they originate from renewable sources. </t>
  </si>
  <si>
    <t>Since changing the order of operations in hot forming only results in a shift in electricity consumption and does not involve any process-specific particularities, the effects of shifting electricity consumption can be directly copied into the ‘Analyzed EFM’ column without modifications.</t>
  </si>
  <si>
    <t>Finally, the expected cost savings must be assessed individually for the EFM, as indicated by the existing cross-reference. Since the EFM is of an organizational nature, no investments were required for its implementation, and there are no ongoing costs. At the same time, applying this measure reduces electricity costs, increasing cost savings.</t>
  </si>
  <si>
    <t>The results of the application are presented in the table above. They show a reduction in energy consumption from fossil sources and an increase in consumption from renewable sources. The breakdown of energy consumption by source indicates that this effect is due to a higher share of renewables and a lower share of fossil electricity. Fuel consumption and the use of self-generated energy remain unchanged by the EFM. The total energy consumption also remains constant, ensuring energy intensity remains stable. At the same time, the share of renewable energy increases while the share of fossil energy decreases. The EFM has no impact on the consumption of nuclear energy.</t>
  </si>
  <si>
    <t>In summary, applying the methodology to an energy-intensive company in the metal processing sector demonstrates its fundamental applicability to production systems. In this example, the effects on all regulatory obligations could be determined. However, depending on the company's energy procurement strategy, the specific application case, and the availability of additional data, estimations for individual KPIs may not always be possible. With an intermediate step through energy consumption effects, the two-step application process also simplified the application and improved clarity. Furthermore, it suggests a potential reduction in effort when applying the methodology to multiple similar EFMs.</t>
  </si>
  <si>
    <t>Thus, the methodology meets the key aspects of the application case, as it can efficiently describe most of the relevant impacts on the key ESRS indicators.</t>
  </si>
  <si>
    <t>Assessment of the use case</t>
  </si>
  <si>
    <t>Destatis: Stromerzeugung 2023: 56% aus erneuerbaren Energieträgern (2024). https://www.destatis.de/DE/Presse/Pressemitteilungen/2024/03/PD24_087_43312.html. Accessed 13 Feb 2025</t>
  </si>
  <si>
    <t>For CEP 1-c and 2-c see (V); else =</t>
  </si>
  <si>
    <r>
      <rPr>
        <b/>
        <sz val="11"/>
        <color theme="1"/>
        <rFont val="Calibri"/>
        <family val="2"/>
        <scheme val="minor"/>
      </rPr>
      <t>Energy intensity:</t>
    </r>
    <r>
      <rPr>
        <sz val="11"/>
        <color theme="1"/>
        <rFont val="Calibri"/>
        <family val="2"/>
        <scheme val="minor"/>
      </rPr>
      <t xml:space="preserve"> According to the definition of net revenues, these include revenues minus sales-related costs such as discounts, returns, or commissions [6]. As a result, net revenues are independent of production and energy costs and are only affected by higher or lower production, leading to a corresponding impact on sales or through energy flexibility marketing. The effects can be determined using Table (III), where the numerator represents total energy consumption and the denominator represents net revenues from climate-intensive sectors.</t>
    </r>
  </si>
  <si>
    <r>
      <rPr>
        <b/>
        <sz val="11"/>
        <color theme="1"/>
        <rFont val="Calibri"/>
        <family val="2"/>
        <scheme val="minor"/>
      </rPr>
      <t>Potential liabilities to be recorded:</t>
    </r>
    <r>
      <rPr>
        <sz val="11"/>
        <color theme="1"/>
        <rFont val="Calibri"/>
        <family val="2"/>
        <scheme val="minor"/>
      </rPr>
      <t xml:space="preserve"> According to Regulation (EU) 2023/2772 [5], liabilities include potential expenses for emissions trading systems, CO₂ credits, and monetized GHG emissions. Liabilities, CO₂ credits, and monetized emissions increase under unchanged conditions and estimates when GHG emissions rise. Consequently, potential liabilities change in line with Scope 1, Scope 2, and total emissions. The cost per unit of emissions is not affected by energy flexibility (EF), but it must still be considered when calculating the overall effect, especially in cases with opposing partial effects.</t>
    </r>
  </si>
  <si>
    <r>
      <rPr>
        <b/>
        <sz val="11"/>
        <color theme="1"/>
        <rFont val="Calibri"/>
        <family val="2"/>
        <scheme val="minor"/>
      </rPr>
      <t>Cost savings:</t>
    </r>
    <r>
      <rPr>
        <sz val="11"/>
        <color theme="1"/>
        <rFont val="Calibri"/>
        <family val="2"/>
        <scheme val="minor"/>
      </rPr>
      <t xml:space="preserve"> Based on the cost structure of energy flexibility outlined in VDI 5207 Part 1, cost savings can be derived. One-time costs for enabling EF must be accounted for through depreciation and capital costs. Additionally, annual costs for utilizing EF, as well as costs or savings from interactions within the factory and with material and energy flows, must be considered. The total costs are then compared to all energy cost savings and compensations for maintaining and utilizing EF, allowing for a numerical calculation of total costs or savings. However, measuring or estimating these values concretely depends on the specific conditions of the factory and the implemented measures. Therefore, this KPI cannot be applied to general energy sourcing effects but only to individual energy flexibility measures (EFM). As a result, no general estimation can be made—but if data for planned or implemented measures are available, they can be integrated into the analysis. [8]</t>
    </r>
  </si>
  <si>
    <t>The composition of the procured electricity corresponds to Germany’s electricity generation mix. According to the latest data from 2023, 56% of the electricity came from renewable sources, 42.5% from fossil fuels, and 1.5% from nuclear sources. However, since the last nuclear power plants were shut down in April 2023 and the analysis is forward-looking, the nuclear energy procurement is not considered. Therefore, corporate energy procurement (CEP) method 1 is applied in this context. The company does not generate electricity from fuels, which corresponds to CEP 1-a. However, it operates a photovoltaic system exclusively for self-consumption, meaning CEP 1-ii applies. [9]</t>
  </si>
  <si>
    <t>In the next step, the impact on obligations referring to (II) can be determined. Since fossil fuel consumption remains unchanged due to the shift in the load curve, Scope 1 emissions - and consequently, the share of Scope 1 emissions under the regulated emissions trading systems - remain constant. Scope 2 emissions also remain constant under the location-based approach due to the stable grid procurement. Under the market-based approach, these emissions also remain constant, as no correlation between market prices and CO₂ intensity has been identified. Since both Scope 1 and Scope 2 emissions remain unchanged, total emissions, GHG intensity, and GHG reduction are also unaffected. [3, 4]</t>
  </si>
  <si>
    <t>Although the share of renewable energy increases, all KPIs related to greenhouse gas emissions remain unchanged. As previously mentioned, no direct correlation between electricity prices and the GHG intensity of electricity could be established. As a result, potential liabilities remain constant, but cost savings in energy procurement can still be achieved. Additionally, risks can be reduced through the EFM. [3, 4]</t>
  </si>
  <si>
    <t>Impact of the Energy Flexibility Measures (EFMs) on the Energy Consumption Effects (ECEs)</t>
  </si>
  <si>
    <t>ECE 4: Altering Demand for other Energy Sources</t>
  </si>
  <si>
    <t>ECE 2/3: Increasing/Decreasing Energy Consumption</t>
  </si>
  <si>
    <t>No.</t>
  </si>
  <si>
    <t>Manufacturing level</t>
  </si>
  <si>
    <t>Manufacturing control level</t>
  </si>
  <si>
    <t>Entreprise control level</t>
  </si>
  <si>
    <t>Note</t>
  </si>
  <si>
    <t>Store energy (inherently)</t>
  </si>
  <si>
    <t>Operate with bivalent energy</t>
  </si>
  <si>
    <t>Change processing sequence</t>
  </si>
  <si>
    <t>Adjust process parameters</t>
  </si>
  <si>
    <t>Interrupt process (min-h)</t>
  </si>
  <si>
    <t>Adjust resource allocation</t>
  </si>
  <si>
    <t>Shift start of job</t>
  </si>
  <si>
    <t>Adjust energy procurement</t>
  </si>
  <si>
    <t>Store energy</t>
  </si>
  <si>
    <t>Change job sequence</t>
  </si>
  <si>
    <t>Interrupt job (min-h-d)</t>
  </si>
  <si>
    <t>Adjust capacity planning</t>
  </si>
  <si>
    <t>Shift production start</t>
  </si>
  <si>
    <t>Change production sequence</t>
  </si>
  <si>
    <t>Adjust shift times</t>
  </si>
  <si>
    <t>Shift break times</t>
  </si>
  <si>
    <t>Constant production always lower than the electricity demand</t>
  </si>
  <si>
    <t xml:space="preserve">Self-production without excess electricity </t>
  </si>
  <si>
    <t>Self-production with excess electricity</t>
  </si>
  <si>
    <t>Self-produced renewable electricity without fuels</t>
  </si>
  <si>
    <t>Self-produced non-renewable electricity with fuels</t>
  </si>
  <si>
    <t>Case</t>
  </si>
  <si>
    <r>
      <t>ECE 3 (</t>
    </r>
    <r>
      <rPr>
        <sz val="11"/>
        <color theme="1"/>
        <rFont val="Calibri"/>
        <family val="2"/>
      </rPr>
      <t>↘</t>
    </r>
    <r>
      <rPr>
        <sz val="11"/>
        <color theme="1"/>
        <rFont val="Calibri"/>
        <family val="2"/>
        <scheme val="minor"/>
      </rPr>
      <t>)</t>
    </r>
  </si>
  <si>
    <t>ECE 4</t>
  </si>
  <si>
    <t xml:space="preserve">In a reporting obligation, climate-related risks must be described and categorized as either physical or transition risks. In this context, energy flexibility measures can generally help reduce the risk of fluctuating electricity prices while simultaneously increasing supply security. By taking advantage of volatile energy prices, the risk of rising energy costs can be mitigated, and the company's reputation can be improved due to the necessity of energy flexibility for high shares of renewable energies in the power grid.
If the company considers these aspects as its own risks, they are thereby reduced. However, since they are not eliminated, they must still be reported. </t>
  </si>
  <si>
    <r>
      <rPr>
        <b/>
        <sz val="11"/>
        <color theme="1"/>
        <rFont val="Calibri"/>
        <family val="2"/>
        <scheme val="minor"/>
      </rPr>
      <t xml:space="preserve">Total GHG emissions: </t>
    </r>
    <r>
      <rPr>
        <sz val="11"/>
        <color theme="1"/>
        <rFont val="Calibri"/>
        <family val="2"/>
        <scheme val="minor"/>
      </rPr>
      <t>Total GHG emissions are the sum of Scope 1, Scope 2, and Scope 3 emissions. However, since Scope 3 emissions are irrelevant for energy flexibility, the effect on total emissions corresponds to the combined effect of Scope 1 and Scope 2 emissions — calculated separately for location- and market-based Scope 2 emissions. [5]
If the effects on Scope 1 and Scope 2 emissions are opposite, an impact may still be determined when switching energy sources or modifying fossil-based self-generation. Without absolute consumption values, a directional estimate can be made by comparing the emission factors of both energy sources, considering their overall efficiencies. Specifically, for a reduction in GHG emissions, the fraction of the emission factor divided by the total efficiency must be smaller for the new energy source than for the original one. The efficiency must account for all conversions from the energy source to the final product.</t>
    </r>
  </si>
  <si>
    <r>
      <rPr>
        <b/>
        <sz val="11"/>
        <color theme="1"/>
        <rFont val="Calibri"/>
        <family val="2"/>
        <scheme val="minor"/>
      </rPr>
      <t>Scope 1 emissions:</t>
    </r>
    <r>
      <rPr>
        <sz val="11"/>
        <color theme="1"/>
        <rFont val="Calibri"/>
        <family val="2"/>
        <scheme val="minor"/>
      </rPr>
      <t xml:space="preserve"> Greenhouse gas (GHG) emissions are calculated as the product of fossil fuel consumption and the corresponding emission factor, which can be obtained from the calculation tool of The GHG Protocol (2004) [1]. The sum of these products across all fossil energy sources represents Scope 1 emissions. Accordingly, an increase or decrease in fuel consumption leads to an increase or decrease in Scope 1 emissions. When switching between fuels, the GHG emissions eliminated due to the transition must be compared with those of the new energy source. [1]
For the effect of Scope 1 emissions of the share of emissions under the regulation of the emissions trading systems, it is crucial whether the avoided or newly generated emissions were subject to an emissions trading system. If they were, the effect on the share is analogous to that on total Scope 1 emissions and is reversed if they were not. For transitions between fossil fuels, the table in (III)  must be followed, where the Scope 1 emissions affected by emissions trading systems are in the numerator, and the total Scope 1 emissions are in the denominator.</t>
    </r>
  </si>
  <si>
    <r>
      <rPr>
        <b/>
        <sz val="11"/>
        <color theme="1"/>
        <rFont val="Calibri"/>
        <family val="2"/>
        <scheme val="minor"/>
      </rPr>
      <t>Location-based scope 2 emissions:</t>
    </r>
    <r>
      <rPr>
        <sz val="11"/>
        <color theme="1"/>
        <rFont val="Calibri"/>
        <family val="2"/>
        <scheme val="minor"/>
      </rPr>
      <t xml:space="preserve"> For location-based Scope 2 emissions, regional emission factors are used whenever available, considering imports and exports; otherwise, national emission factors are applied without considering imports and exports [2]. Since an annual average is used, there is no direct correlation to the exact time of consumption, and the effect on emissions follows the same logic as the effect on overall grid consumption, as described in (IV).</t>
    </r>
  </si>
  <si>
    <r>
      <rPr>
        <b/>
        <sz val="11"/>
        <color theme="1"/>
        <rFont val="Calibri"/>
        <family val="2"/>
        <scheme val="minor"/>
      </rPr>
      <t>GHG emission Intensity:</t>
    </r>
    <r>
      <rPr>
        <sz val="11"/>
        <color theme="1"/>
        <rFont val="Calibri"/>
        <family val="2"/>
        <scheme val="minor"/>
      </rPr>
      <t xml:space="preserve"> The calculation of GHG emission intensity follows the same methodology as energy intensity in (III). However, the net revenues used for the calculation include all business areas, not just climate-intensive ones, as is the case with energy intensity. Additionally, the calculation is conducted separately for the location-based and market-based variants.</t>
    </r>
  </si>
  <si>
    <r>
      <rPr>
        <b/>
        <sz val="11"/>
        <color theme="1"/>
        <rFont val="Calibri"/>
        <family val="2"/>
        <scheme val="minor"/>
      </rPr>
      <t>Achieved GHG reduction:</t>
    </r>
    <r>
      <rPr>
        <sz val="11"/>
        <color theme="1"/>
        <rFont val="Calibri"/>
        <family val="2"/>
        <scheme val="minor"/>
      </rPr>
      <t xml:space="preserve"> The achieved GHG reduction is the difference between the emissions in the baseline year and the current emissions. Consequently, the impact on this reporting obligation is the inverse effect of total emissions.</t>
    </r>
  </si>
  <si>
    <r>
      <rPr>
        <b/>
        <sz val="11"/>
        <color theme="1"/>
        <rFont val="Calibri"/>
        <family val="2"/>
        <scheme val="minor"/>
      </rPr>
      <t>Fossil total consumption - shift in self-generation (CEP  1-c or 2-c):</t>
    </r>
    <r>
      <rPr>
        <sz val="11"/>
        <color theme="1"/>
        <rFont val="Calibri"/>
        <family val="2"/>
        <scheme val="minor"/>
      </rPr>
      <t xml:space="preserve"> In this case, self-generation with fuels is reduced, increasing grid consumption. Since the efficiency of self-generation is less than one, the reduction in fuel consumption for self-generation is greater than the increase in additional grid consumption. Moreover, for CEP  1, the share of electricity sourced from fossil fuels decreases while the share from renewables increases. As a result, the total consumption from fossil sources is reduced. This also applies when additional self-generation occurs, as described in CEP 1-iii or 2-iii, as it reduces grid consumption.</t>
    </r>
  </si>
  <si>
    <t>Reduction</t>
  </si>
  <si>
    <t>Shift</t>
  </si>
  <si>
    <t>Increase</t>
  </si>
  <si>
    <r>
      <rPr>
        <b/>
        <sz val="11"/>
        <color theme="1"/>
        <rFont val="Calibri"/>
        <family val="2"/>
        <scheme val="minor"/>
      </rPr>
      <t>CEP 1:</t>
    </r>
    <r>
      <rPr>
        <sz val="11"/>
        <color theme="1"/>
        <rFont val="Calibri"/>
        <family val="2"/>
        <scheme val="minor"/>
      </rPr>
      <t xml:space="preserve"> According to Krauter &amp; Zhang [3], there is a negative correlation between the share of renewable energy in electricity generation and market prices. Additionally, Aščerić et al. [7] found a negative correlation between the absolute generation of renewable energy and market prices in Germany. As a result, energy flexibility measures increase the share of renewable energy in purchased electricity, as they aim to reduce electricity costs. Since total energy demand remains constant during these shifts, the effects vary depending on the self-generation scenario. For CEPs 1-a or 1-b and 1-i or 1-ii, the share of renewable electricity in procurement increases, while the share of fossil electricity decreases as the total amount of purchased electricity remains unchanged. For CEP 1-c, the total purchased electricity increases, and the share of renewable energy increases with it. However, the impact on fossil electricity consumption cannot be generally estimated, as it depends on the dominant influencing factor. For CEP 1-iii, the total amount of purchased electricity decreases, reducing fossil electricity consumption, although the effect on renewable electricity remains uncertain due to opposing influences. If both CEPs 1-c and 1-iii occur, no general conclusion can be drawn regarding the impact on fossil or renewable electricity procurement, as it depends on the extent of the changes in self-generation.</t>
    </r>
  </si>
  <si>
    <t>Process-specific effect</t>
  </si>
  <si>
    <t>Process-specific effect 2</t>
  </si>
  <si>
    <t>Description of the use case</t>
  </si>
  <si>
    <t>Transfer of effects to the EFM</t>
  </si>
  <si>
    <t>Implementation of the method</t>
  </si>
  <si>
    <t>Exemplary use case</t>
  </si>
  <si>
    <t>Purchased electricity</t>
  </si>
  <si>
    <t>No self-production</t>
  </si>
  <si>
    <t>Variable self-production with an increasing production if the electricity prices are higher</t>
  </si>
  <si>
    <t>(I) Risks</t>
  </si>
  <si>
    <r>
      <rPr>
        <b/>
        <sz val="11"/>
        <color theme="1"/>
        <rFont val="Calibri"/>
        <family val="2"/>
        <scheme val="minor"/>
      </rPr>
      <t>Market-based scope 2 emissions:</t>
    </r>
    <r>
      <rPr>
        <sz val="11"/>
        <color theme="1"/>
        <rFont val="Calibri"/>
        <family val="2"/>
        <scheme val="minor"/>
      </rPr>
      <t xml:space="preserve"> For market-based Scope 2 emissions, the GHG emissions of the energy sources from which the electricity was purchased are used. Corporate energy procurement method (CEP) 1 (see sheet Categorization of CEP) considers the current German electricity generation mix, which differs from the average electricity mix used in the location-based methodology. CEP 2 includes contractually guaranteed electricity sources, meaning that both the composition of purchased electricity and the resulting emission factor are predefined, making the effect on Scope 2 emissions analogous to grid consumption. Krauter &amp; Zhang [3] and Wolf et al. [4] found no correlation between market electricity prices and specific CO₂ emissions, which Krauter &amp; Zhang [3] attributed to the inflexibility of coal power plants. Wolf et al.  [4] also analyzed the effects of energy flexibility on CO₂ emissions for cost optimization and found no significant impact. Therefore, the emission factors in CEP 1 are considered constant, meaning the effect on market-based Scope 2 emissions aligns with that of grid consumption.</t>
    </r>
  </si>
  <si>
    <t>Impact of the different CEP cases on the KPIs</t>
  </si>
  <si>
    <r>
      <rPr>
        <b/>
        <sz val="11"/>
        <color theme="1"/>
        <rFont val="Calibri"/>
        <family val="2"/>
        <scheme val="minor"/>
      </rPr>
      <t>CEP 1-a, 2-a, 1-b, 2-b, 1-i, 1-ii, 2-i and 2-ii in general:</t>
    </r>
    <r>
      <rPr>
        <sz val="11"/>
        <color theme="1"/>
        <rFont val="Calibri"/>
        <family val="2"/>
        <scheme val="minor"/>
      </rPr>
      <t xml:space="preserve"> CEPs -a, -b, -i, and -ii can be considered together. In these cases, self-generation is either consistently zero (in the cases of -a and -i) or remains constant, independent of the load curve (in the cases of -b and -ii). As a result, the KPI for self-generated energy consumption without fuels remains constant for i. and ii., while the KPI for non-renewable energy generation remains unchanged for -a and -b.</t>
    </r>
  </si>
  <si>
    <r>
      <rPr>
        <b/>
        <sz val="11"/>
        <color theme="1"/>
        <rFont val="Calibri"/>
        <family val="2"/>
        <scheme val="minor"/>
      </rPr>
      <t>Increase in electricity demand:</t>
    </r>
    <r>
      <rPr>
        <sz val="11"/>
        <color theme="1"/>
        <rFont val="Calibri"/>
        <family val="2"/>
        <scheme val="minor"/>
      </rPr>
      <t xml:space="preserve"> An increase in electricity demand can be explained by two scenarios. Low electricity prices or an excess of renewable self-generation without fuels may trigger it. In these cases, self-generation with fuels remains unchanged compared to the baseline scenario, as its costs are not subject to short-term fluctuations. As a result, for CEP 1-iii and 2-iii, consumption from renewable self-generation without fuels increases, and if the increase in demand exceeds the available surplus, procurement from all purchased electricity sources rises as well. In all other cases, grid electricity procurement increases across all sources. The difference between CEP 1 and CEP 2 is that in CEP 1, nuclear energy is not included, meaning its share remains consistently zero. While the share of renewable sources in the increase is disproportionately high in CEP 1, this does not affect the chosen scale.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</si>
</sst>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8"/>
      <name val="Calibri"/>
      <family val="2"/>
      <scheme val="minor"/>
    </font>
    <font>
      <sz val="11"/>
      <color theme="1"/>
      <name val="Calibri"/>
      <family val="2"/>
    </font>
    <font>
      <sz val="36"/>
      <color theme="1"/>
      <name val="Calibri"/>
      <family val="2"/>
      <scheme val="minor"/>
    </font>
    <font>
      <b/>
      <sz val="12"/>
      <color theme="1"/>
      <name val="Calibri"/>
      <family val="2"/>
      <scheme val="minor"/>
    </font>
    <font>
      <sz val="11"/>
      <color rgb="FF000000"/>
      <name val="Calibri"/>
      <family val="2"/>
      <scheme val="minor"/>
    </font>
    <font>
      <b/>
      <sz val="12"/>
      <color rgb="FF00000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4"/>
      <color theme="1"/>
      <name val="Calibri"/>
      <family val="2"/>
      <scheme val="minor"/>
    </font>
    <font>
      <sz val="14"/>
      <color theme="0"/>
      <name val="Calibri"/>
      <family val="2"/>
      <scheme val="minor"/>
    </font>
    <font>
      <b/>
      <sz val="14"/>
      <color theme="0"/>
      <name val="Calibri"/>
      <family val="2"/>
      <scheme val="minor"/>
    </font>
  </fonts>
  <fills count="19">
    <fill>
      <patternFill patternType="none"/>
    </fill>
    <fill>
      <patternFill patternType="gray125"/>
    </fill>
    <fill>
      <patternFill patternType="solid">
        <fgColor theme="4" tint="-0.249977111117893"/>
        <bgColor indexed="64"/>
      </patternFill>
    </fill>
    <fill>
      <patternFill patternType="solid">
        <fgColor theme="6" tint="0.79998168889431442"/>
        <bgColor theme="6" tint="0.79998168889431442"/>
      </patternFill>
    </fill>
    <fill>
      <patternFill patternType="solid">
        <fgColor theme="6" tint="0.79998168889431442"/>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8" tint="0.79998168889431442"/>
        <bgColor indexed="64"/>
      </patternFill>
    </fill>
    <fill>
      <patternFill patternType="solid">
        <fgColor theme="6"/>
        <bgColor theme="6"/>
      </patternFill>
    </fill>
    <fill>
      <patternFill patternType="solid">
        <fgColor theme="8" tint="0.39997558519241921"/>
        <bgColor indexed="64"/>
      </patternFill>
    </fill>
    <fill>
      <patternFill patternType="solid">
        <fgColor theme="6"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
      <patternFill patternType="solid">
        <fgColor theme="4"/>
        <bgColor indexed="64"/>
      </patternFill>
    </fill>
    <fill>
      <patternFill patternType="solid">
        <fgColor theme="0" tint="-4.9989318521683403E-2"/>
        <bgColor indexed="64"/>
      </patternFill>
    </fill>
    <fill>
      <patternFill patternType="solid">
        <fgColor theme="8"/>
        <bgColor indexed="64"/>
      </patternFill>
    </fill>
    <fill>
      <patternFill patternType="solid">
        <fgColor rgb="FF002060"/>
        <bgColor indexed="64"/>
      </patternFill>
    </fill>
  </fills>
  <borders count="20">
    <border>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theme="6" tint="0.3999755851924192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6" tint="0.39997558519241921"/>
      </top>
      <bottom style="thin">
        <color indexed="64"/>
      </bottom>
      <diagonal/>
    </border>
    <border>
      <left/>
      <right style="thin">
        <color indexed="64"/>
      </right>
      <top style="thin">
        <color indexed="64"/>
      </top>
      <bottom style="thin">
        <color indexed="64"/>
      </bottom>
      <diagonal/>
    </border>
    <border>
      <left/>
      <right/>
      <top style="thin">
        <color theme="6" tint="0.39997558519241921"/>
      </top>
      <bottom/>
      <diagonal/>
    </border>
    <border>
      <left/>
      <right style="thin">
        <color indexed="64"/>
      </right>
      <top style="thin">
        <color theme="6" tint="0.39997558519241921"/>
      </top>
      <bottom/>
      <diagonal/>
    </border>
    <border>
      <left style="thin">
        <color indexed="64"/>
      </left>
      <right/>
      <top style="thin">
        <color indexed="64"/>
      </top>
      <bottom style="thin">
        <color indexed="64"/>
      </bottom>
      <diagonal/>
    </border>
  </borders>
  <cellStyleXfs count="4">
    <xf numFmtId="0" fontId="0" fillId="0" borderId="0"/>
    <xf numFmtId="0" fontId="10" fillId="11" borderId="0" applyNumberFormat="0" applyBorder="0" applyAlignment="0" applyProtection="0"/>
    <xf numFmtId="0" fontId="11" fillId="12" borderId="0" applyNumberFormat="0" applyBorder="0" applyAlignment="0" applyProtection="0"/>
    <xf numFmtId="0" fontId="12" fillId="13" borderId="0" applyNumberFormat="0" applyBorder="0" applyAlignment="0" applyProtection="0"/>
  </cellStyleXfs>
  <cellXfs count="170">
    <xf numFmtId="0" fontId="0" fillId="0" borderId="0" xfId="0"/>
    <xf numFmtId="0" fontId="0" fillId="0" borderId="0" xfId="0" applyAlignment="1">
      <alignment wrapText="1"/>
    </xf>
    <xf numFmtId="14" fontId="0" fillId="0" borderId="0" xfId="0" applyNumberFormat="1"/>
    <xf numFmtId="0" fontId="0" fillId="0" borderId="0" xfId="0" applyAlignment="1">
      <alignment horizontal="left" vertical="center" indent="1"/>
    </xf>
    <xf numFmtId="0" fontId="0" fillId="0" borderId="9" xfId="0" applyBorder="1" applyAlignment="1">
      <alignment horizontal="center" vertic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14" xfId="0" applyBorder="1" applyAlignment="1">
      <alignment wrapText="1"/>
    </xf>
    <xf numFmtId="0" fontId="0" fillId="0" borderId="12" xfId="0" applyBorder="1"/>
    <xf numFmtId="0" fontId="0" fillId="0" borderId="13" xfId="0" applyBorder="1" applyAlignment="1">
      <alignment wrapText="1"/>
    </xf>
    <xf numFmtId="0" fontId="0" fillId="0" borderId="12" xfId="0" applyBorder="1" applyAlignment="1">
      <alignment wrapText="1"/>
    </xf>
    <xf numFmtId="0" fontId="0" fillId="0" borderId="12" xfId="0" applyFont="1" applyBorder="1" applyAlignment="1">
      <alignment horizontal="left" vertical="center" wrapText="1"/>
    </xf>
    <xf numFmtId="0" fontId="0" fillId="3" borderId="17" xfId="0" applyFont="1" applyFill="1" applyBorder="1" applyAlignment="1">
      <alignment horizontal="center" vertical="center"/>
    </xf>
    <xf numFmtId="0" fontId="0" fillId="0" borderId="17" xfId="0" applyFont="1" applyBorder="1" applyAlignment="1">
      <alignment horizontal="center" vertical="center"/>
    </xf>
    <xf numFmtId="0" fontId="0" fillId="3" borderId="18" xfId="0" applyFont="1" applyFill="1" applyBorder="1" applyAlignment="1">
      <alignment horizontal="center" vertical="center"/>
    </xf>
    <xf numFmtId="0" fontId="0" fillId="0" borderId="18" xfId="0" applyFont="1" applyBorder="1" applyAlignment="1">
      <alignment horizontal="center" vertical="center"/>
    </xf>
    <xf numFmtId="0" fontId="0" fillId="3" borderId="11" xfId="0" applyFont="1" applyFill="1" applyBorder="1"/>
    <xf numFmtId="0" fontId="0" fillId="0" borderId="11" xfId="0" applyFont="1" applyBorder="1"/>
    <xf numFmtId="0" fontId="0" fillId="0" borderId="15" xfId="0" applyFont="1" applyBorder="1"/>
    <xf numFmtId="0" fontId="0" fillId="0" borderId="0" xfId="0" applyAlignment="1">
      <alignment horizontal="left"/>
    </xf>
    <xf numFmtId="0" fontId="0" fillId="0" borderId="18" xfId="0" applyFont="1" applyBorder="1" applyAlignment="1">
      <alignment horizontal="center" vertical="center" wrapText="1"/>
    </xf>
    <xf numFmtId="0" fontId="0" fillId="3" borderId="0"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2" xfId="0" applyFont="1" applyFill="1" applyBorder="1"/>
    <xf numFmtId="0" fontId="1" fillId="8" borderId="3" xfId="0" applyFont="1" applyFill="1" applyBorder="1"/>
    <xf numFmtId="0" fontId="0" fillId="0" borderId="8" xfId="0" applyBorder="1" applyAlignment="1">
      <alignment wrapText="1"/>
    </xf>
    <xf numFmtId="0" fontId="0" fillId="0" borderId="16" xfId="0" applyBorder="1" applyAlignment="1">
      <alignment wrapText="1"/>
    </xf>
    <xf numFmtId="0" fontId="0" fillId="0" borderId="16" xfId="0" applyFill="1" applyBorder="1" applyAlignment="1">
      <alignment wrapText="1"/>
    </xf>
    <xf numFmtId="0" fontId="9" fillId="0" borderId="10" xfId="0" applyFont="1" applyBorder="1" applyAlignment="1">
      <alignment vertical="center"/>
    </xf>
    <xf numFmtId="0" fontId="0" fillId="0" borderId="10" xfId="0" applyBorder="1" applyAlignment="1">
      <alignment vertical="center"/>
    </xf>
    <xf numFmtId="0" fontId="8" fillId="0" borderId="10" xfId="0" applyFont="1" applyBorder="1" applyAlignment="1">
      <alignment vertical="center"/>
    </xf>
    <xf numFmtId="0" fontId="7" fillId="0" borderId="10" xfId="0" applyFont="1" applyBorder="1" applyAlignment="1">
      <alignment vertical="center"/>
    </xf>
    <xf numFmtId="0" fontId="0" fillId="0" borderId="0" xfId="0" applyAlignment="1">
      <alignment horizontal="right"/>
    </xf>
    <xf numFmtId="0" fontId="0" fillId="0" borderId="0" xfId="0" applyFont="1" applyBorder="1" applyAlignment="1">
      <alignment wrapText="1"/>
    </xf>
    <xf numFmtId="0" fontId="0" fillId="0" borderId="0" xfId="0" applyFont="1" applyBorder="1"/>
    <xf numFmtId="0" fontId="0" fillId="0" borderId="3" xfId="0" applyFont="1" applyBorder="1" applyAlignment="1">
      <alignment horizontal="center" vertical="center"/>
    </xf>
    <xf numFmtId="0" fontId="1" fillId="2" borderId="3" xfId="0" applyFont="1" applyFill="1" applyBorder="1" applyAlignment="1">
      <alignment horizontal="center" vertical="center" wrapText="1"/>
    </xf>
    <xf numFmtId="0" fontId="10" fillId="11" borderId="3" xfId="1" applyBorder="1" applyAlignment="1">
      <alignment horizontal="center" vertical="center"/>
    </xf>
    <xf numFmtId="0" fontId="11" fillId="12" borderId="3" xfId="2" applyBorder="1" applyAlignment="1">
      <alignment horizontal="center" vertical="center"/>
    </xf>
    <xf numFmtId="0" fontId="12" fillId="13" borderId="3" xfId="3" applyBorder="1" applyAlignment="1">
      <alignment horizontal="center" vertical="center"/>
    </xf>
    <xf numFmtId="0" fontId="0" fillId="14" borderId="3" xfId="0" applyFont="1" applyFill="1" applyBorder="1" applyAlignment="1">
      <alignment horizontal="center" vertical="center"/>
    </xf>
    <xf numFmtId="0" fontId="1" fillId="15" borderId="3" xfId="0" applyFont="1" applyFill="1" applyBorder="1" applyAlignment="1">
      <alignment horizontal="center" vertical="center"/>
    </xf>
    <xf numFmtId="0" fontId="0" fillId="16" borderId="3" xfId="0" applyFont="1" applyFill="1" applyBorder="1" applyAlignment="1">
      <alignment horizontal="center" vertical="center"/>
    </xf>
    <xf numFmtId="0" fontId="1" fillId="15" borderId="3" xfId="0" applyFont="1" applyFill="1" applyBorder="1" applyAlignment="1">
      <alignment horizontal="left" vertical="center" wrapText="1"/>
    </xf>
    <xf numFmtId="0" fontId="0" fillId="0" borderId="3" xfId="0" applyFont="1" applyBorder="1" applyAlignment="1">
      <alignment horizontal="left" vertical="center" wrapText="1"/>
    </xf>
    <xf numFmtId="0" fontId="0" fillId="16" borderId="3" xfId="0" applyFont="1" applyFill="1" applyBorder="1" applyAlignment="1">
      <alignment horizontal="left" vertical="center" wrapText="1"/>
    </xf>
    <xf numFmtId="0" fontId="13" fillId="0" borderId="0" xfId="0" applyFont="1"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0" fontId="1" fillId="15" borderId="3" xfId="0" applyFont="1" applyFill="1" applyBorder="1" applyAlignment="1">
      <alignment horizontal="left" vertical="center"/>
    </xf>
    <xf numFmtId="0" fontId="0" fillId="0" borderId="3" xfId="0" applyBorder="1" applyAlignment="1">
      <alignment horizontal="left" vertical="center"/>
    </xf>
    <xf numFmtId="0" fontId="1" fillId="17" borderId="3" xfId="0" applyFont="1" applyFill="1" applyBorder="1" applyAlignment="1">
      <alignment vertical="center"/>
    </xf>
    <xf numFmtId="0" fontId="1" fillId="17" borderId="3" xfId="0" applyFont="1" applyFill="1" applyBorder="1" applyAlignment="1">
      <alignment horizontal="center" vertical="center"/>
    </xf>
    <xf numFmtId="0" fontId="1" fillId="18" borderId="3" xfId="0" applyFont="1" applyFill="1" applyBorder="1" applyAlignment="1">
      <alignment vertical="center"/>
    </xf>
    <xf numFmtId="0" fontId="1" fillId="18" borderId="3" xfId="0" applyFont="1" applyFill="1" applyBorder="1" applyAlignment="1">
      <alignment horizontal="center" vertical="center"/>
    </xf>
    <xf numFmtId="0" fontId="0" fillId="2" borderId="13" xfId="0" applyFill="1" applyBorder="1" applyAlignment="1">
      <alignment horizontal="center" wrapText="1"/>
    </xf>
    <xf numFmtId="0" fontId="0" fillId="2" borderId="13" xfId="0" applyFill="1" applyBorder="1" applyAlignment="1">
      <alignment horizontal="center"/>
    </xf>
    <xf numFmtId="0" fontId="0" fillId="2" borderId="6" xfId="0" applyFill="1" applyBorder="1" applyAlignment="1">
      <alignment horizont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19" xfId="0" applyBorder="1" applyAlignment="1">
      <alignment horizontal="center" vertical="center"/>
    </xf>
    <xf numFmtId="0" fontId="6" fillId="0" borderId="3" xfId="0" applyFont="1" applyBorder="1" applyAlignment="1">
      <alignment horizontal="center" vertical="center"/>
    </xf>
    <xf numFmtId="0" fontId="6" fillId="0" borderId="19" xfId="0" applyFont="1" applyBorder="1" applyAlignment="1">
      <alignment horizontal="center" vertical="center"/>
    </xf>
    <xf numFmtId="0" fontId="0" fillId="0" borderId="19" xfId="0" applyBorder="1" applyAlignment="1">
      <alignment horizontal="center" vertical="center" wrapText="1"/>
    </xf>
    <xf numFmtId="0" fontId="0" fillId="0" borderId="14" xfId="0" applyBorder="1" applyAlignment="1">
      <alignment horizontal="center" vertical="center" wrapText="1"/>
    </xf>
    <xf numFmtId="0" fontId="0" fillId="0" borderId="4" xfId="0" applyBorder="1" applyAlignment="1">
      <alignment horizontal="center" vertical="center"/>
    </xf>
    <xf numFmtId="0" fontId="0" fillId="2" borderId="13" xfId="0" applyFill="1" applyBorder="1" applyAlignment="1">
      <alignment horizontal="center" vertical="center" wrapText="1"/>
    </xf>
    <xf numFmtId="0" fontId="0" fillId="2" borderId="13"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0" borderId="14" xfId="0" applyBorder="1" applyAlignment="1">
      <alignment vertical="center" wrapText="1"/>
    </xf>
    <xf numFmtId="0" fontId="0" fillId="0" borderId="4" xfId="0" applyBorder="1" applyAlignment="1">
      <alignment vertical="center"/>
    </xf>
    <xf numFmtId="0" fontId="0" fillId="0" borderId="3" xfId="0" applyBorder="1" applyAlignment="1">
      <alignment wrapText="1"/>
    </xf>
    <xf numFmtId="0" fontId="0" fillId="0" borderId="13" xfId="0" applyFont="1" applyBorder="1" applyAlignment="1">
      <alignment horizontal="lef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2" borderId="3" xfId="0" applyFill="1" applyBorder="1" applyAlignment="1">
      <alignment horizontal="center" vertical="center" wrapText="1"/>
    </xf>
    <xf numFmtId="0" fontId="0" fillId="0" borderId="6" xfId="0" applyBorder="1" applyAlignment="1">
      <alignment vertical="center"/>
    </xf>
    <xf numFmtId="0" fontId="0" fillId="0" borderId="10"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2" borderId="8" xfId="0" applyFill="1" applyBorder="1" applyAlignment="1">
      <alignment horizontal="center"/>
    </xf>
    <xf numFmtId="0" fontId="0" fillId="0" borderId="0" xfId="0" applyBorder="1" applyAlignment="1">
      <alignment vertical="center"/>
    </xf>
    <xf numFmtId="0" fontId="0" fillId="0" borderId="9" xfId="0" applyBorder="1" applyAlignment="1">
      <alignment vertical="center"/>
    </xf>
    <xf numFmtId="0" fontId="0" fillId="0" borderId="19" xfId="0" applyBorder="1" applyAlignment="1">
      <alignment horizontal="center" vertical="top"/>
    </xf>
    <xf numFmtId="0" fontId="0" fillId="0" borderId="6" xfId="0" applyBorder="1" applyAlignment="1">
      <alignment horizontal="center" vertical="top"/>
    </xf>
    <xf numFmtId="0" fontId="0" fillId="0" borderId="19" xfId="0" applyFill="1" applyBorder="1" applyAlignment="1">
      <alignment horizontal="center" vertical="top"/>
    </xf>
    <xf numFmtId="0" fontId="0" fillId="2" borderId="6" xfId="0" applyFill="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xf>
    <xf numFmtId="0" fontId="0" fillId="0" borderId="0" xfId="0" applyAlignment="1">
      <alignment vertical="center"/>
    </xf>
    <xf numFmtId="0" fontId="2" fillId="0" borderId="14" xfId="0" applyFont="1" applyBorder="1" applyAlignment="1">
      <alignment horizontal="center" vertical="center" textRotation="90"/>
    </xf>
    <xf numFmtId="0" fontId="2" fillId="0" borderId="12" xfId="0" applyFont="1" applyBorder="1" applyAlignment="1">
      <alignment horizontal="center" vertical="center" textRotation="90"/>
    </xf>
    <xf numFmtId="0" fontId="2" fillId="0" borderId="13" xfId="0" applyFont="1" applyBorder="1" applyAlignment="1">
      <alignment horizontal="center" vertical="center" textRotation="90"/>
    </xf>
    <xf numFmtId="0" fontId="13" fillId="0" borderId="0" xfId="0" applyFont="1" applyBorder="1" applyAlignment="1">
      <alignment horizontal="left" vertical="center"/>
    </xf>
    <xf numFmtId="0" fontId="13" fillId="0" borderId="7" xfId="0" applyFont="1" applyBorder="1" applyAlignment="1">
      <alignment horizontal="left" vertical="center"/>
    </xf>
    <xf numFmtId="0" fontId="0" fillId="0" borderId="14"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center" vertical="center"/>
    </xf>
    <xf numFmtId="0" fontId="0" fillId="0" borderId="13" xfId="0" applyBorder="1" applyAlignment="1">
      <alignment horizontal="center" vertical="center"/>
    </xf>
    <xf numFmtId="0" fontId="13" fillId="7" borderId="14" xfId="0" applyFont="1" applyFill="1" applyBorder="1" applyAlignment="1">
      <alignment horizontal="left" vertical="center"/>
    </xf>
    <xf numFmtId="0" fontId="13" fillId="7" borderId="13" xfId="0" applyFont="1" applyFill="1" applyBorder="1" applyAlignment="1">
      <alignment horizontal="left" vertical="center"/>
    </xf>
    <xf numFmtId="0" fontId="13" fillId="9" borderId="14" xfId="0" applyFont="1" applyFill="1" applyBorder="1" applyAlignment="1">
      <alignment horizontal="left" vertical="center"/>
    </xf>
    <xf numFmtId="0" fontId="13" fillId="9" borderId="13" xfId="0" applyFont="1" applyFill="1" applyBorder="1" applyAlignment="1">
      <alignment horizontal="left" vertical="center"/>
    </xf>
    <xf numFmtId="0" fontId="15" fillId="5" borderId="14" xfId="0" applyFont="1" applyFill="1" applyBorder="1" applyAlignment="1">
      <alignment horizontal="left" vertical="center" wrapText="1"/>
    </xf>
    <xf numFmtId="0" fontId="15" fillId="5" borderId="13" xfId="0" applyFont="1" applyFill="1" applyBorder="1" applyAlignment="1">
      <alignment horizontal="left" vertical="center" wrapText="1"/>
    </xf>
    <xf numFmtId="0" fontId="1" fillId="8" borderId="19" xfId="0" applyFont="1" applyFill="1" applyBorder="1" applyAlignment="1">
      <alignment horizontal="center"/>
    </xf>
    <xf numFmtId="0" fontId="1" fillId="8" borderId="1" xfId="0" applyFont="1" applyFill="1" applyBorder="1" applyAlignment="1">
      <alignment horizontal="center"/>
    </xf>
    <xf numFmtId="0" fontId="1" fillId="8" borderId="16" xfId="0" applyFont="1" applyFill="1" applyBorder="1" applyAlignment="1">
      <alignment horizontal="center"/>
    </xf>
    <xf numFmtId="0" fontId="0" fillId="3" borderId="19"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6" xfId="0" applyFont="1" applyFill="1" applyBorder="1" applyAlignment="1">
      <alignment horizontal="left" vertical="center" wrapText="1"/>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0" fillId="0" borderId="10"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3" fillId="4" borderId="4" xfId="0" applyFont="1" applyFill="1" applyBorder="1" applyAlignment="1">
      <alignment horizontal="left" vertical="center"/>
    </xf>
    <xf numFmtId="0" fontId="13" fillId="4" borderId="2" xfId="0" applyFont="1" applyFill="1" applyBorder="1" applyAlignment="1">
      <alignment horizontal="left" vertical="center"/>
    </xf>
    <xf numFmtId="0" fontId="13" fillId="4" borderId="5" xfId="0" applyFont="1" applyFill="1" applyBorder="1" applyAlignment="1">
      <alignment horizontal="left" vertical="center"/>
    </xf>
    <xf numFmtId="0" fontId="13" fillId="4" borderId="6" xfId="0" applyFont="1" applyFill="1" applyBorder="1" applyAlignment="1">
      <alignment horizontal="left" vertical="center"/>
    </xf>
    <xf numFmtId="0" fontId="13" fillId="4" borderId="7" xfId="0" applyFont="1" applyFill="1" applyBorder="1" applyAlignment="1">
      <alignment horizontal="left" vertical="center"/>
    </xf>
    <xf numFmtId="0" fontId="13" fillId="4" borderId="8" xfId="0" applyFont="1" applyFill="1" applyBorder="1" applyAlignment="1">
      <alignment horizontal="left" vertical="center"/>
    </xf>
    <xf numFmtId="0" fontId="0" fillId="3" borderId="14" xfId="0" applyFont="1" applyFill="1" applyBorder="1" applyAlignment="1">
      <alignment horizontal="center" vertical="center" textRotation="90"/>
    </xf>
    <xf numFmtId="0" fontId="0" fillId="3" borderId="12" xfId="0" applyFont="1" applyFill="1" applyBorder="1" applyAlignment="1">
      <alignment horizontal="center" vertical="center" textRotation="90"/>
    </xf>
    <xf numFmtId="0" fontId="0" fillId="3" borderId="13" xfId="0" applyFont="1" applyFill="1" applyBorder="1" applyAlignment="1">
      <alignment horizontal="center" vertical="center" textRotation="90"/>
    </xf>
    <xf numFmtId="0" fontId="13" fillId="0" borderId="0" xfId="0" applyFont="1" applyFill="1" applyBorder="1" applyAlignment="1">
      <alignment horizontal="left"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13" fillId="10" borderId="14" xfId="0" applyFont="1" applyFill="1" applyBorder="1" applyAlignment="1">
      <alignment horizontal="left" vertical="center"/>
    </xf>
    <xf numFmtId="0" fontId="13" fillId="10" borderId="13" xfId="0" applyFont="1" applyFill="1" applyBorder="1" applyAlignment="1">
      <alignment horizontal="left" vertical="center"/>
    </xf>
    <xf numFmtId="0" fontId="15" fillId="6" borderId="14" xfId="0" applyFont="1" applyFill="1" applyBorder="1" applyAlignment="1">
      <alignment horizontal="left" vertical="center"/>
    </xf>
    <xf numFmtId="0" fontId="15" fillId="6" borderId="13" xfId="0" applyFont="1" applyFill="1" applyBorder="1" applyAlignment="1">
      <alignment horizontal="left" vertical="center"/>
    </xf>
    <xf numFmtId="0" fontId="8" fillId="0" borderId="10" xfId="0" applyFont="1" applyBorder="1" applyAlignment="1">
      <alignment horizontal="left" vertical="center" wrapText="1"/>
    </xf>
    <xf numFmtId="0" fontId="8" fillId="0" borderId="0" xfId="0" applyFont="1" applyBorder="1" applyAlignment="1">
      <alignment horizontal="left" vertical="center" wrapText="1"/>
    </xf>
    <xf numFmtId="0" fontId="8" fillId="0" borderId="9"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15" fillId="15" borderId="4" xfId="0" applyFont="1" applyFill="1" applyBorder="1" applyAlignment="1">
      <alignment horizontal="left" vertical="center"/>
    </xf>
    <xf numFmtId="0" fontId="14" fillId="15" borderId="2" xfId="0" applyFont="1" applyFill="1" applyBorder="1" applyAlignment="1">
      <alignment horizontal="left" vertical="center"/>
    </xf>
    <xf numFmtId="0" fontId="14" fillId="15" borderId="5" xfId="0" applyFont="1" applyFill="1" applyBorder="1" applyAlignment="1">
      <alignment horizontal="left" vertical="center"/>
    </xf>
    <xf numFmtId="0" fontId="14" fillId="15" borderId="6" xfId="0" applyFont="1" applyFill="1" applyBorder="1" applyAlignment="1">
      <alignment horizontal="left" vertical="center"/>
    </xf>
    <xf numFmtId="0" fontId="14" fillId="15" borderId="7" xfId="0" applyFont="1" applyFill="1" applyBorder="1" applyAlignment="1">
      <alignment horizontal="left" vertical="center"/>
    </xf>
    <xf numFmtId="0" fontId="14" fillId="15" borderId="8" xfId="0" applyFont="1" applyFill="1" applyBorder="1" applyAlignment="1">
      <alignment horizontal="left" vertical="center"/>
    </xf>
    <xf numFmtId="0" fontId="8" fillId="0" borderId="4" xfId="0" applyFont="1" applyBorder="1" applyAlignment="1">
      <alignment horizontal="left" vertical="center" wrapText="1"/>
    </xf>
    <xf numFmtId="0" fontId="8" fillId="0" borderId="2" xfId="0" applyFont="1" applyBorder="1" applyAlignment="1">
      <alignment horizontal="left" vertical="center" wrapText="1"/>
    </xf>
    <xf numFmtId="0" fontId="8" fillId="0" borderId="5" xfId="0" applyFont="1" applyBorder="1" applyAlignment="1">
      <alignment horizontal="left" vertical="center" wrapText="1"/>
    </xf>
    <xf numFmtId="0" fontId="15" fillId="15" borderId="2" xfId="0" applyFont="1" applyFill="1" applyBorder="1" applyAlignment="1">
      <alignment horizontal="left" vertical="center"/>
    </xf>
    <xf numFmtId="0" fontId="15" fillId="15" borderId="5" xfId="0" applyFont="1" applyFill="1" applyBorder="1" applyAlignment="1">
      <alignment horizontal="left" vertical="center"/>
    </xf>
    <xf numFmtId="0" fontId="15" fillId="15" borderId="6" xfId="0" applyFont="1" applyFill="1" applyBorder="1" applyAlignment="1">
      <alignment horizontal="left" vertical="center"/>
    </xf>
    <xf numFmtId="0" fontId="15" fillId="15" borderId="7" xfId="0" applyFont="1" applyFill="1" applyBorder="1" applyAlignment="1">
      <alignment horizontal="left" vertical="center"/>
    </xf>
    <xf numFmtId="0" fontId="15" fillId="15" borderId="8" xfId="0" applyFont="1" applyFill="1" applyBorder="1" applyAlignment="1">
      <alignment horizontal="left" vertical="center"/>
    </xf>
  </cellXfs>
  <cellStyles count="4">
    <cellStyle name="Gut" xfId="1" builtinId="26"/>
    <cellStyle name="Neutral" xfId="3" builtinId="28"/>
    <cellStyle name="Schlecht" xfId="2" builtinId="27"/>
    <cellStyle name="Standard" xfId="0" builtinId="0"/>
  </cellStyles>
  <dxfs count="136">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ill>
        <patternFill patternType="solid">
          <fgColor indexed="64"/>
          <bgColor theme="4"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dxf>
    <dxf>
      <font>
        <b val="0"/>
        <i val="0"/>
        <color theme="7" tint="0.39994506668294322"/>
      </font>
    </dxf>
    <dxf>
      <font>
        <color theme="0"/>
      </font>
      <fill>
        <patternFill>
          <bgColor theme="6" tint="-0.499984740745262"/>
        </patternFill>
      </fill>
    </dxf>
    <dxf>
      <font>
        <color theme="9" tint="-0.24994659260841701"/>
      </font>
      <fill>
        <patternFill>
          <fgColor rgb="FFC6EECE"/>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indent="0" justifyLastLine="0" shrinkToFit="0" readingOrder="0"/>
    </dxf>
    <dxf>
      <border>
        <bottom style="thin">
          <color indexed="64"/>
        </bottom>
      </border>
    </dxf>
    <dxf>
      <fill>
        <patternFill patternType="solid">
          <fgColor indexed="64"/>
          <bgColor theme="4"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fill>
        <patternFill patternType="none">
          <bgColor auto="1"/>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vertical="center" indent="0" justifyLastLine="0" shrinkToFit="0" readingOrder="0"/>
    </dxf>
    <dxf>
      <border>
        <bottom style="thin">
          <color indexed="64"/>
        </bottom>
      </border>
    </dxf>
    <dxf>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135">
          <stop position="0">
            <color rgb="FFC6EECE"/>
          </stop>
          <stop position="1">
            <color rgb="FFFFEB9C"/>
          </stop>
        </gradientFill>
      </fill>
    </dxf>
    <dxf>
      <fill>
        <gradientFill degree="135">
          <stop position="0">
            <color theme="0"/>
          </stop>
          <stop position="1">
            <color rgb="FFC6EECE"/>
          </stop>
        </gradientFill>
      </fill>
    </dxf>
    <dxf>
      <fill>
        <gradientFill degree="135">
          <stop position="0">
            <color theme="0"/>
          </stop>
          <stop position="1">
            <color rgb="FFFFC7CE"/>
          </stop>
        </gradientFill>
      </fill>
    </dxf>
    <dxf>
      <fill>
        <patternFill>
          <bgColor theme="0"/>
        </patternFill>
      </fill>
    </dxf>
    <dxf>
      <fill>
        <gradientFill degree="135">
          <stop position="0">
            <color theme="0"/>
          </stop>
          <stop position="1">
            <color rgb="FFFFC7CE"/>
          </stop>
        </gradientFill>
      </fill>
    </dxf>
    <dxf>
      <fill>
        <gradientFill degree="135">
          <stop position="0">
            <color theme="0"/>
          </stop>
          <stop position="1">
            <color rgb="FFC6EECE"/>
          </stop>
        </gradientFill>
      </fill>
    </dxf>
    <dxf>
      <fill>
        <gradientFill degree="135">
          <stop position="0">
            <color rgb="FFC6EECE"/>
          </stop>
          <stop position="1">
            <color rgb="FFFFEB9C"/>
          </stop>
        </gradientFill>
      </fill>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ill>
        <patternFill patternType="solid">
          <fgColor indexed="64"/>
          <bgColor theme="4"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patternType="none">
          <bgColor auto="1"/>
        </patternFill>
      </fill>
    </dxf>
    <dxf>
      <font>
        <color rgb="FF9C0006"/>
      </font>
      <fill>
        <patternFill patternType="none">
          <bgColor auto="1"/>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fill>
        <patternFill>
          <bgColor theme="6" tint="0.39994506668294322"/>
        </patternFill>
      </fill>
    </dxf>
    <dxf>
      <fill>
        <patternFill>
          <bgColor theme="6" tint="0.79998168889431442"/>
        </patternFill>
      </fill>
    </dxf>
    <dxf>
      <font>
        <color theme="0"/>
      </font>
      <fill>
        <patternFill>
          <bgColor theme="8" tint="-0.499984740745262"/>
        </patternFill>
      </fill>
    </dxf>
    <dxf>
      <fill>
        <patternFill>
          <bgColor theme="8" tint="0.39994506668294322"/>
        </patternFill>
      </fill>
    </dxf>
    <dxf>
      <fill>
        <patternFill>
          <bgColor theme="8" tint="0.79998168889431442"/>
        </patternFill>
      </fill>
    </dxf>
    <dxf>
      <fill>
        <gradientFill degree="315">
          <stop position="0">
            <color theme="6" tint="0.40000610370189521"/>
          </stop>
          <stop position="1">
            <color theme="7" tint="0.59999389629810485"/>
          </stop>
        </gradientFill>
      </fill>
    </dxf>
    <dxf>
      <font>
        <b val="0"/>
        <i val="0"/>
        <color theme="7" tint="0.39994506668294322"/>
      </font>
      <fill>
        <patternFill patternType="none">
          <bgColor auto="1"/>
        </patternFill>
      </fill>
    </dxf>
    <dxf>
      <font>
        <color theme="0"/>
      </font>
      <fill>
        <patternFill>
          <bgColor theme="6" tint="-0.499984740745262"/>
        </patternFill>
      </fill>
    </dxf>
    <dxf>
      <fill>
        <patternFill patternType="solid">
          <fgColor theme="0" tint="-0.14999847407452621"/>
          <bgColor theme="0" tint="-0.14999847407452621"/>
        </patternFill>
      </fill>
    </dxf>
    <dxf>
      <fill>
        <patternFill>
          <fgColor theme="0"/>
        </patternFill>
      </fill>
    </dxf>
    <dxf>
      <fill>
        <patternFill patternType="solid">
          <fgColor theme="0" tint="-0.14996795556505021"/>
          <bgColor theme="0" tint="-0.14996795556505021"/>
        </patternFill>
      </fill>
    </dxf>
    <dxf>
      <font>
        <b/>
        <color theme="0"/>
      </font>
      <fill>
        <patternFill patternType="solid">
          <fgColor theme="4"/>
          <bgColor theme="4"/>
        </patternFill>
      </fill>
    </dxf>
    <dxf>
      <font>
        <b/>
        <color theme="0"/>
      </font>
      <fill>
        <patternFill patternType="solid">
          <fgColor theme="4"/>
          <bgColor theme="4"/>
        </patternFill>
      </fill>
    </dxf>
    <dxf>
      <border>
        <top style="double">
          <color theme="1"/>
        </top>
      </border>
    </dxf>
    <dxf>
      <font>
        <b/>
        <color theme="0"/>
      </font>
      <fill>
        <patternFill patternType="solid">
          <fgColor theme="4"/>
          <bgColor theme="4"/>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TableStyleMedium16 2" pivot="0" count="8" xr9:uid="{9C4D7606-7CCF-494E-BE2C-F4B953507CBE}">
      <tableStyleElement type="wholeTable" dxfId="135"/>
      <tableStyleElement type="headerRow" dxfId="134"/>
      <tableStyleElement type="totalRow" dxfId="133"/>
      <tableStyleElement type="firstColumn" dxfId="132"/>
      <tableStyleElement type="lastColumn" dxfId="131"/>
      <tableStyleElement type="firstRowStripe" dxfId="130"/>
      <tableStyleElement type="secondRowStripe" dxfId="129"/>
      <tableStyleElement type="firstColumnStripe" dxfId="128"/>
    </tableStyle>
  </tableStyles>
  <colors>
    <mruColors>
      <color rgb="FFC6EECE"/>
      <color rgb="FFFFEB9C"/>
      <color rgb="FFFFC7CE"/>
      <color rgb="FF4472C4"/>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197024</xdr:colOff>
      <xdr:row>2</xdr:row>
      <xdr:rowOff>2182</xdr:rowOff>
    </xdr:from>
    <xdr:to>
      <xdr:col>7</xdr:col>
      <xdr:colOff>380720</xdr:colOff>
      <xdr:row>6</xdr:row>
      <xdr:rowOff>2454</xdr:rowOff>
    </xdr:to>
    <xdr:pic>
      <xdr:nvPicPr>
        <xdr:cNvPr id="4" name="Grafik 3">
          <a:extLst>
            <a:ext uri="{FF2B5EF4-FFF2-40B4-BE49-F238E27FC236}">
              <a16:creationId xmlns:a16="http://schemas.microsoft.com/office/drawing/2014/main" id="{0467E633-3AFB-48DF-BB08-AD34148D5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9953" y="372296"/>
          <a:ext cx="5267324" cy="2384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4CA18-E89B-48E2-BC88-8CC500596C0F}" name="Tabelle2" displayName="Tabelle2" ref="B3:H33" totalsRowShown="0" headerRowDxfId="101" dataDxfId="99" headerRowBorderDxfId="100" tableBorderDxfId="98" totalsRowBorderDxfId="97">
  <tableColumns count="7">
    <tableColumn id="1" xr3:uid="{4981985F-A774-4733-84A3-423BBAE98E09}" name="No." dataDxfId="96"/>
    <tableColumn id="8" xr3:uid="{D3E56F1C-BE47-4855-8AB6-3A5158CE7DE6}" name="ESRS Text and Paragraph" dataDxfId="95"/>
    <tableColumn id="2" xr3:uid="{21B3F27F-2410-48FB-9E1F-16986D15867F}" name="KPI" dataDxfId="94"/>
    <tableColumn id="4" xr3:uid="{B59874D8-3E03-4B7D-A8F6-9405EF0AB641}" name="ECE 1" dataDxfId="93"/>
    <tableColumn id="5" xr3:uid="{7F9DD397-BA0D-4B60-9774-45CB5AD59A13}" name="ECE 2 (↗)" dataDxfId="92"/>
    <tableColumn id="6" xr3:uid="{FE0B26AB-9B1C-4B70-8948-49FBFD9B8FCD}" name="ECE 3 (↘)" dataDxfId="91"/>
    <tableColumn id="7" xr3:uid="{C4FC123F-EA60-4F9D-8370-7B217BEE7F26}" name="ECE 4" dataDxfId="9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037D23-34A3-42F7-9C1B-60A68043939A}" name="Tabelle3" displayName="Tabelle3" ref="C3:I39" totalsRowShown="0" headerRowDxfId="79" dataDxfId="77" headerRowBorderDxfId="78">
  <tableColumns count="7">
    <tableColumn id="1" xr3:uid="{B3B55C90-CE7B-46C2-BEB7-2A352497CDCD}" name="CEP" dataDxfId="76"/>
    <tableColumn id="2" xr3:uid="{D2EB145D-F555-4692-BB17-E8F141A5D66E}" name="Consumption from nuclear sources" dataDxfId="75"/>
    <tableColumn id="3" xr3:uid="{09A71A41-AF81-4947-A50F-605A1CB232B8}" name="Consumption of electricity, heat, steam, or cooling from renewable sources" dataDxfId="74"/>
    <tableColumn id="4" xr3:uid="{0F6AAAFE-CBE0-4D65-A668-1E1529C70CA1}" name="Consumption of self-generated non-fuel renewable energy" dataDxfId="73"/>
    <tableColumn id="5" xr3:uid="{F77B21A0-2DE3-4042-998A-81A75BC218A3}" name="Consumption of electricity, heat, steam, or cooling from fossil sources" dataDxfId="72"/>
    <tableColumn id="6" xr3:uid="{D2153175-CD95-40D0-8465-AE7FF8A3432E}" name="Non-renewable energy production" dataDxfId="71"/>
    <tableColumn id="7" xr3:uid="{4E24D7C2-8327-4B0A-83FD-5BDA627D0F35}" name="Renewable energy production" dataDxfId="7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6D51FF-465A-4D5E-A248-CF1D20E327B9}" name="Tabelle25" displayName="Tabelle25" ref="B3:L33" totalsRowShown="0" headerRowDxfId="36" dataDxfId="34" headerRowBorderDxfId="35" tableBorderDxfId="33" totalsRowBorderDxfId="32">
  <tableColumns count="11">
    <tableColumn id="1" xr3:uid="{644FB07B-4CC8-42AE-B57B-3D44FD343B55}" name="No." dataDxfId="31"/>
    <tableColumn id="8" xr3:uid="{33A1F298-F07F-496B-B12A-D326894C9B49}" name="ESRS Text and Paragraph" dataDxfId="30"/>
    <tableColumn id="2" xr3:uid="{C7AF70F3-E036-4BB4-97F9-45F044D498A0}" name="KPI" dataDxfId="29"/>
    <tableColumn id="4" xr3:uid="{C45A7034-8B53-41E8-9AE6-AF50BF7464FA}" name="ECE 1" dataDxfId="28"/>
    <tableColumn id="5" xr3:uid="{92CDF138-B590-4C00-BDF3-383D14D2EF34}" name="ECE 2 (↗)" dataDxfId="27"/>
    <tableColumn id="6" xr3:uid="{6E5636C3-890A-4D87-9B07-C11F781BF5B8}" name="ECE 3 (↘)" dataDxfId="26"/>
    <tableColumn id="7" xr3:uid="{7B7C3EED-BC0D-49CE-95AE-3B1FFF722B58}" name="ECE 4" dataDxfId="25"/>
    <tableColumn id="3" xr3:uid="{C13DF7A3-94D6-4168-A6AF-E7FD35AB242C}" name="Process-specific effect" dataDxfId="24"/>
    <tableColumn id="9" xr3:uid="{4C453243-B16E-4CDD-9DB6-67DA38C6046E}" name="Analyzed EFM" dataDxfId="23"/>
    <tableColumn id="10" xr3:uid="{CDAB861E-62DF-4EEA-B01B-CE54A7D19605}" name="Process-specific effect 2" dataDxfId="22"/>
    <tableColumn id="11" xr3:uid="{6A43F627-E7C3-4DF2-8FC9-609A640A1B62}" name="Analyzed EFM 2" dataDxfId="21"/>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E2E4CE-DCA1-4C84-B75A-CE5ACB7E551F}" name="Tabelle257" displayName="Tabelle257" ref="B3:G33" totalsRowShown="0" headerRowDxfId="10" dataDxfId="8" headerRowBorderDxfId="9" tableBorderDxfId="7" totalsRowBorderDxfId="6">
  <tableColumns count="6">
    <tableColumn id="1" xr3:uid="{C62012D6-2662-4C1C-8088-08E706C133C8}" name="No." dataDxfId="5"/>
    <tableColumn id="8" xr3:uid="{E7A70EDF-E962-47E6-A80D-BA91A29ED9EE}" name="ESRS Text and Paragraph" dataDxfId="4"/>
    <tableColumn id="2" xr3:uid="{1B648854-6B72-4633-8B8F-9AF8565C8C29}" name="KPI" dataDxfId="3"/>
    <tableColumn id="4" xr3:uid="{B03A2985-3EAD-4488-8C97-FF089ED13E4F}" name="ECE 1" dataDxfId="2"/>
    <tableColumn id="3" xr3:uid="{FC27CAB3-53DD-4C3B-BCB5-8632C06AFE13}" name="Process-Specific Feature" dataDxfId="1"/>
    <tableColumn id="9" xr3:uid="{9DF7DA01-3B18-4806-B072-DAC72A0691A1}" name="Change Job Sequence of Hot Forming" dataDxfId="0"/>
  </tableColumns>
  <tableStyleInfo name="TableStyleMedium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6A87B-131B-4F3F-B22C-F52E845EE832}">
  <dimension ref="B1:H19"/>
  <sheetViews>
    <sheetView showGridLines="0" topLeftCell="E10" workbookViewId="0">
      <selection activeCell="F40" sqref="F40"/>
    </sheetView>
  </sheetViews>
  <sheetFormatPr baseColWidth="10" defaultColWidth="11.54296875" defaultRowHeight="14.5" x14ac:dyDescent="0.35"/>
  <cols>
    <col min="1" max="1" width="2.81640625" style="37" customWidth="1"/>
    <col min="2" max="2" width="4.08984375" style="37" bestFit="1" customWidth="1"/>
    <col min="3" max="3" width="6.1796875" style="37" bestFit="1" customWidth="1"/>
    <col min="4" max="4" width="26.54296875" style="37" bestFit="1" customWidth="1"/>
    <col min="5" max="5" width="23.08984375" style="37" bestFit="1" customWidth="1"/>
    <col min="6" max="6" width="46" style="37" bestFit="1" customWidth="1"/>
    <col min="7" max="7" width="43" style="37" bestFit="1" customWidth="1"/>
    <col min="8" max="8" width="177.453125" style="36" bestFit="1" customWidth="1"/>
    <col min="9" max="16384" width="11.54296875" style="37"/>
  </cols>
  <sheetData>
    <row r="1" spans="2:8" x14ac:dyDescent="0.35">
      <c r="B1" s="97" t="s">
        <v>210</v>
      </c>
      <c r="C1" s="97"/>
      <c r="D1" s="97"/>
      <c r="E1" s="97"/>
      <c r="F1" s="97"/>
      <c r="G1" s="97"/>
      <c r="H1" s="97"/>
    </row>
    <row r="2" spans="2:8" x14ac:dyDescent="0.35">
      <c r="B2" s="97"/>
      <c r="C2" s="97"/>
      <c r="D2" s="97"/>
      <c r="E2" s="97"/>
      <c r="F2" s="97"/>
      <c r="G2" s="97"/>
      <c r="H2" s="97"/>
    </row>
    <row r="3" spans="2:8" ht="25" customHeight="1" x14ac:dyDescent="0.35">
      <c r="B3" s="43"/>
      <c r="C3" s="44" t="s">
        <v>213</v>
      </c>
      <c r="D3" s="44" t="s">
        <v>0</v>
      </c>
      <c r="E3" s="44" t="s">
        <v>83</v>
      </c>
      <c r="F3" s="44" t="s">
        <v>212</v>
      </c>
      <c r="G3" s="44" t="s">
        <v>211</v>
      </c>
      <c r="H3" s="46" t="s">
        <v>217</v>
      </c>
    </row>
    <row r="4" spans="2:8" ht="25" customHeight="1" x14ac:dyDescent="0.35">
      <c r="B4" s="94" t="s">
        <v>216</v>
      </c>
      <c r="C4" s="38">
        <v>1</v>
      </c>
      <c r="D4" s="38" t="s">
        <v>233</v>
      </c>
      <c r="E4" s="40" t="s">
        <v>1</v>
      </c>
      <c r="F4" s="41" t="s">
        <v>2</v>
      </c>
      <c r="G4" s="41" t="s">
        <v>2</v>
      </c>
      <c r="H4" s="47" t="s">
        <v>10</v>
      </c>
    </row>
    <row r="5" spans="2:8" ht="25" customHeight="1" x14ac:dyDescent="0.35">
      <c r="B5" s="95"/>
      <c r="C5" s="45">
        <v>2</v>
      </c>
      <c r="D5" s="45" t="s">
        <v>232</v>
      </c>
      <c r="E5" s="40" t="s">
        <v>1</v>
      </c>
      <c r="F5" s="41" t="s">
        <v>2</v>
      </c>
      <c r="G5" s="41" t="s">
        <v>2</v>
      </c>
      <c r="H5" s="48" t="s">
        <v>11</v>
      </c>
    </row>
    <row r="6" spans="2:8" ht="25" customHeight="1" x14ac:dyDescent="0.35">
      <c r="B6" s="95"/>
      <c r="C6" s="38">
        <v>3</v>
      </c>
      <c r="D6" s="38" t="s">
        <v>231</v>
      </c>
      <c r="E6" s="40" t="s">
        <v>1</v>
      </c>
      <c r="F6" s="41" t="s">
        <v>2</v>
      </c>
      <c r="G6" s="41" t="s">
        <v>2</v>
      </c>
      <c r="H6" s="47" t="s">
        <v>12</v>
      </c>
    </row>
    <row r="7" spans="2:8" ht="25" customHeight="1" x14ac:dyDescent="0.35">
      <c r="B7" s="95"/>
      <c r="C7" s="45">
        <v>4</v>
      </c>
      <c r="D7" s="45" t="s">
        <v>230</v>
      </c>
      <c r="E7" s="40" t="s">
        <v>1</v>
      </c>
      <c r="F7" s="41" t="s">
        <v>2</v>
      </c>
      <c r="G7" s="41" t="s">
        <v>2</v>
      </c>
      <c r="H7" s="48" t="s">
        <v>13</v>
      </c>
    </row>
    <row r="8" spans="2:8" ht="25" customHeight="1" x14ac:dyDescent="0.35">
      <c r="B8" s="96"/>
      <c r="C8" s="38">
        <v>5</v>
      </c>
      <c r="D8" s="38" t="s">
        <v>229</v>
      </c>
      <c r="E8" s="41" t="s">
        <v>2</v>
      </c>
      <c r="F8" s="40" t="s">
        <v>1</v>
      </c>
      <c r="G8" s="41" t="s">
        <v>2</v>
      </c>
      <c r="H8" s="47" t="s">
        <v>14</v>
      </c>
    </row>
    <row r="9" spans="2:8" ht="25" customHeight="1" x14ac:dyDescent="0.35">
      <c r="B9" s="94" t="s">
        <v>215</v>
      </c>
      <c r="C9" s="45">
        <v>6</v>
      </c>
      <c r="D9" s="45" t="s">
        <v>228</v>
      </c>
      <c r="E9" s="40" t="s">
        <v>1</v>
      </c>
      <c r="F9" s="42" t="s">
        <v>3</v>
      </c>
      <c r="G9" s="41" t="s">
        <v>2</v>
      </c>
      <c r="H9" s="48" t="s">
        <v>15</v>
      </c>
    </row>
    <row r="10" spans="2:8" ht="25" customHeight="1" x14ac:dyDescent="0.35">
      <c r="B10" s="95"/>
      <c r="C10" s="38">
        <v>7</v>
      </c>
      <c r="D10" s="38" t="s">
        <v>227</v>
      </c>
      <c r="E10" s="40" t="s">
        <v>1</v>
      </c>
      <c r="F10" s="41" t="s">
        <v>2</v>
      </c>
      <c r="G10" s="41" t="s">
        <v>2</v>
      </c>
      <c r="H10" s="47" t="s">
        <v>5</v>
      </c>
    </row>
    <row r="11" spans="2:8" ht="25" customHeight="1" x14ac:dyDescent="0.35">
      <c r="B11" s="95"/>
      <c r="C11" s="45">
        <v>8</v>
      </c>
      <c r="D11" s="45" t="s">
        <v>226</v>
      </c>
      <c r="E11" s="40" t="s">
        <v>1</v>
      </c>
      <c r="F11" s="42" t="s">
        <v>3</v>
      </c>
      <c r="G11" s="41" t="s">
        <v>2</v>
      </c>
      <c r="H11" s="48" t="s">
        <v>6</v>
      </c>
    </row>
    <row r="12" spans="2:8" ht="25" customHeight="1" x14ac:dyDescent="0.35">
      <c r="B12" s="95"/>
      <c r="C12" s="38">
        <v>9</v>
      </c>
      <c r="D12" s="38" t="s">
        <v>225</v>
      </c>
      <c r="E12" s="41" t="s">
        <v>2</v>
      </c>
      <c r="F12" s="40" t="s">
        <v>1</v>
      </c>
      <c r="G12" s="40" t="s">
        <v>1</v>
      </c>
      <c r="H12" s="47" t="s">
        <v>16</v>
      </c>
    </row>
    <row r="13" spans="2:8" ht="25" customHeight="1" x14ac:dyDescent="0.35">
      <c r="B13" s="95"/>
      <c r="C13" s="45">
        <v>10</v>
      </c>
      <c r="D13" s="45" t="s">
        <v>224</v>
      </c>
      <c r="E13" s="40" t="s">
        <v>1</v>
      </c>
      <c r="F13" s="42" t="s">
        <v>3</v>
      </c>
      <c r="G13" s="41" t="s">
        <v>2</v>
      </c>
      <c r="H13" s="48" t="s">
        <v>17</v>
      </c>
    </row>
    <row r="14" spans="2:8" ht="25" customHeight="1" x14ac:dyDescent="0.35">
      <c r="B14" s="96"/>
      <c r="C14" s="38">
        <v>11</v>
      </c>
      <c r="D14" s="38" t="s">
        <v>223</v>
      </c>
      <c r="E14" s="41" t="s">
        <v>2</v>
      </c>
      <c r="F14" s="40" t="s">
        <v>1</v>
      </c>
      <c r="G14" s="41" t="s">
        <v>2</v>
      </c>
      <c r="H14" s="47" t="s">
        <v>18</v>
      </c>
    </row>
    <row r="15" spans="2:8" ht="25" customHeight="1" x14ac:dyDescent="0.35">
      <c r="B15" s="94" t="s">
        <v>214</v>
      </c>
      <c r="C15" s="45">
        <v>12</v>
      </c>
      <c r="D15" s="45" t="s">
        <v>222</v>
      </c>
      <c r="E15" s="40" t="s">
        <v>1</v>
      </c>
      <c r="F15" s="42" t="s">
        <v>3</v>
      </c>
      <c r="G15" s="41" t="s">
        <v>2</v>
      </c>
      <c r="H15" s="48" t="s">
        <v>19</v>
      </c>
    </row>
    <row r="16" spans="2:8" ht="25" customHeight="1" x14ac:dyDescent="0.35">
      <c r="B16" s="95"/>
      <c r="C16" s="38">
        <v>13</v>
      </c>
      <c r="D16" s="38" t="s">
        <v>221</v>
      </c>
      <c r="E16" s="41" t="s">
        <v>2</v>
      </c>
      <c r="F16" s="40" t="s">
        <v>1</v>
      </c>
      <c r="G16" s="41" t="s">
        <v>2</v>
      </c>
      <c r="H16" s="47" t="s">
        <v>7</v>
      </c>
    </row>
    <row r="17" spans="2:8" ht="25" customHeight="1" x14ac:dyDescent="0.35">
      <c r="B17" s="95"/>
      <c r="C17" s="45">
        <v>14</v>
      </c>
      <c r="D17" s="45" t="s">
        <v>220</v>
      </c>
      <c r="E17" s="40" t="s">
        <v>1</v>
      </c>
      <c r="F17" s="41" t="s">
        <v>2</v>
      </c>
      <c r="G17" s="41" t="s">
        <v>2</v>
      </c>
      <c r="H17" s="48" t="s">
        <v>20</v>
      </c>
    </row>
    <row r="18" spans="2:8" ht="25" customHeight="1" x14ac:dyDescent="0.35">
      <c r="B18" s="95"/>
      <c r="C18" s="38">
        <v>15</v>
      </c>
      <c r="D18" s="38" t="s">
        <v>219</v>
      </c>
      <c r="E18" s="41" t="s">
        <v>2</v>
      </c>
      <c r="F18" s="40" t="s">
        <v>1</v>
      </c>
      <c r="G18" s="40" t="s">
        <v>1</v>
      </c>
      <c r="H18" s="47" t="s">
        <v>9</v>
      </c>
    </row>
    <row r="19" spans="2:8" ht="25" customHeight="1" x14ac:dyDescent="0.35">
      <c r="B19" s="96"/>
      <c r="C19" s="45">
        <v>16</v>
      </c>
      <c r="D19" s="45" t="s">
        <v>218</v>
      </c>
      <c r="E19" s="40" t="s">
        <v>1</v>
      </c>
      <c r="F19" s="42" t="s">
        <v>3</v>
      </c>
      <c r="G19" s="41" t="s">
        <v>2</v>
      </c>
      <c r="H19" s="48" t="s">
        <v>8</v>
      </c>
    </row>
  </sheetData>
  <mergeCells count="4">
    <mergeCell ref="B9:B14"/>
    <mergeCell ref="B15:B19"/>
    <mergeCell ref="B1:H2"/>
    <mergeCell ref="B4:B8"/>
  </mergeCell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5235-FC59-494E-A054-722AA0D6FAE5}">
  <sheetPr>
    <tabColor theme="6" tint="-0.499984740745262"/>
  </sheetPr>
  <dimension ref="B1:B6"/>
  <sheetViews>
    <sheetView showGridLines="0" workbookViewId="0">
      <selection activeCell="B1" sqref="B1:B5"/>
    </sheetView>
  </sheetViews>
  <sheetFormatPr baseColWidth="10" defaultRowHeight="14.5" x14ac:dyDescent="0.35"/>
  <cols>
    <col min="1" max="1" width="2.81640625" customWidth="1"/>
    <col min="2" max="2" width="100.81640625" customWidth="1"/>
  </cols>
  <sheetData>
    <row r="1" spans="2:2" x14ac:dyDescent="0.35">
      <c r="B1" s="148" t="s">
        <v>120</v>
      </c>
    </row>
    <row r="2" spans="2:2" x14ac:dyDescent="0.35">
      <c r="B2" s="149"/>
    </row>
    <row r="3" spans="2:2" ht="85.75" customHeight="1" x14ac:dyDescent="0.35">
      <c r="B3" s="13" t="s">
        <v>205</v>
      </c>
    </row>
    <row r="4" spans="2:2" x14ac:dyDescent="0.35">
      <c r="B4" s="11"/>
    </row>
    <row r="5" spans="2:2" ht="130.5" x14ac:dyDescent="0.35">
      <c r="B5" s="12" t="s">
        <v>206</v>
      </c>
    </row>
    <row r="6" spans="2:2" x14ac:dyDescent="0.35">
      <c r="B6" s="3"/>
    </row>
  </sheetData>
  <mergeCells count="1">
    <mergeCell ref="B1:B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AFE9C-2CF4-4171-A0EF-4A1EFC3A7168}">
  <dimension ref="B1:L63"/>
  <sheetViews>
    <sheetView showGridLines="0" topLeftCell="B50" workbookViewId="0">
      <selection activeCell="B36" sqref="B36:H63"/>
    </sheetView>
  </sheetViews>
  <sheetFormatPr baseColWidth="10" defaultRowHeight="14.5" x14ac:dyDescent="0.35"/>
  <cols>
    <col min="1" max="1" width="2.81640625" customWidth="1"/>
    <col min="2" max="2" width="5.6328125" bestFit="1" customWidth="1"/>
    <col min="3" max="3" width="32" customWidth="1"/>
    <col min="4" max="4" width="46.81640625" customWidth="1"/>
    <col min="5" max="8" width="17" customWidth="1"/>
    <col min="9" max="9" width="24" bestFit="1" customWidth="1"/>
    <col min="10" max="10" width="15.1796875" bestFit="1" customWidth="1"/>
    <col min="11" max="11" width="25.453125" bestFit="1" customWidth="1"/>
    <col min="12" max="12" width="16.6328125" bestFit="1" customWidth="1"/>
  </cols>
  <sheetData>
    <row r="1" spans="2:12" ht="14.4" customHeight="1" x14ac:dyDescent="0.35">
      <c r="B1" s="97" t="s">
        <v>257</v>
      </c>
      <c r="C1" s="97"/>
      <c r="D1" s="97"/>
      <c r="E1" s="97"/>
      <c r="F1" s="97"/>
      <c r="G1" s="97"/>
      <c r="H1" s="97"/>
      <c r="I1" s="97"/>
      <c r="J1" s="97"/>
      <c r="K1" s="97"/>
      <c r="L1" s="97"/>
    </row>
    <row r="2" spans="2:12" ht="15" customHeight="1" x14ac:dyDescent="0.35">
      <c r="B2" s="97"/>
      <c r="C2" s="97"/>
      <c r="D2" s="97"/>
      <c r="E2" s="97"/>
      <c r="F2" s="97"/>
      <c r="G2" s="97"/>
      <c r="H2" s="97"/>
      <c r="I2" s="97"/>
      <c r="J2" s="97"/>
      <c r="K2" s="97"/>
      <c r="L2" s="97"/>
    </row>
    <row r="3" spans="2:12" x14ac:dyDescent="0.35">
      <c r="B3" s="84" t="s">
        <v>213</v>
      </c>
      <c r="C3" s="58" t="s">
        <v>78</v>
      </c>
      <c r="D3" s="59" t="s">
        <v>22</v>
      </c>
      <c r="E3" s="59" t="s">
        <v>21</v>
      </c>
      <c r="F3" s="59" t="s">
        <v>79</v>
      </c>
      <c r="G3" s="59" t="s">
        <v>240</v>
      </c>
      <c r="H3" s="59" t="s">
        <v>241</v>
      </c>
      <c r="I3" s="59" t="s">
        <v>253</v>
      </c>
      <c r="J3" s="59" t="s">
        <v>180</v>
      </c>
      <c r="K3" s="59" t="s">
        <v>254</v>
      </c>
      <c r="L3" s="60" t="s">
        <v>181</v>
      </c>
    </row>
    <row r="4" spans="2:12" ht="43.75" customHeight="1" x14ac:dyDescent="0.35">
      <c r="B4" s="61">
        <v>1</v>
      </c>
      <c r="C4" s="51" t="s">
        <v>23</v>
      </c>
      <c r="D4" s="62" t="s">
        <v>46</v>
      </c>
      <c r="E4" s="51" t="s">
        <v>70</v>
      </c>
      <c r="F4" s="51" t="s">
        <v>70</v>
      </c>
      <c r="G4" s="51" t="s">
        <v>70</v>
      </c>
      <c r="H4" s="51" t="s">
        <v>70</v>
      </c>
      <c r="I4" s="51"/>
      <c r="J4" s="51"/>
      <c r="K4" s="51"/>
      <c r="L4" s="63"/>
    </row>
    <row r="5" spans="2:12" ht="43.75" customHeight="1" x14ac:dyDescent="0.35">
      <c r="B5" s="61">
        <v>2</v>
      </c>
      <c r="C5" s="51" t="s">
        <v>37</v>
      </c>
      <c r="D5" s="62" t="s">
        <v>47</v>
      </c>
      <c r="E5" s="51" t="s">
        <v>71</v>
      </c>
      <c r="F5" s="51" t="s">
        <v>71</v>
      </c>
      <c r="G5" s="51" t="s">
        <v>71</v>
      </c>
      <c r="H5" s="51" t="s">
        <v>71</v>
      </c>
      <c r="I5" s="51"/>
      <c r="J5" s="51"/>
      <c r="K5" s="51"/>
      <c r="L5" s="63"/>
    </row>
    <row r="6" spans="2:12" ht="43.75" customHeight="1" x14ac:dyDescent="0.35">
      <c r="B6" s="61">
        <v>3</v>
      </c>
      <c r="C6" s="51" t="s">
        <v>69</v>
      </c>
      <c r="D6" s="62" t="s">
        <v>68</v>
      </c>
      <c r="E6" s="51" t="s">
        <v>72</v>
      </c>
      <c r="F6" s="51" t="s">
        <v>72</v>
      </c>
      <c r="G6" s="38" t="s">
        <v>72</v>
      </c>
      <c r="H6" s="51" t="s">
        <v>72</v>
      </c>
      <c r="I6" s="51"/>
      <c r="J6" s="51"/>
      <c r="K6" s="51"/>
      <c r="L6" s="63"/>
    </row>
    <row r="7" spans="2:12" ht="43.75" customHeight="1" x14ac:dyDescent="0.35">
      <c r="B7" s="61">
        <v>4</v>
      </c>
      <c r="C7" s="51" t="s">
        <v>24</v>
      </c>
      <c r="D7" s="62" t="s">
        <v>91</v>
      </c>
      <c r="E7" s="51" t="s">
        <v>72</v>
      </c>
      <c r="F7" s="51" t="s">
        <v>72</v>
      </c>
      <c r="G7" s="64" t="s">
        <v>75</v>
      </c>
      <c r="H7" s="51" t="s">
        <v>72</v>
      </c>
      <c r="I7" s="51"/>
      <c r="J7" s="51"/>
      <c r="K7" s="51"/>
      <c r="L7" s="63"/>
    </row>
    <row r="8" spans="2:12" ht="43.75" customHeight="1" x14ac:dyDescent="0.35">
      <c r="B8" s="61">
        <v>5</v>
      </c>
      <c r="C8" s="62" t="s">
        <v>98</v>
      </c>
      <c r="D8" s="62" t="s">
        <v>94</v>
      </c>
      <c r="E8" s="51" t="s">
        <v>72</v>
      </c>
      <c r="F8" s="51" t="s">
        <v>72</v>
      </c>
      <c r="G8" s="51" t="s">
        <v>72</v>
      </c>
      <c r="H8" s="51" t="s">
        <v>72</v>
      </c>
      <c r="I8" s="51"/>
      <c r="J8" s="51"/>
      <c r="K8" s="51"/>
      <c r="L8" s="63"/>
    </row>
    <row r="9" spans="2:12" ht="43.75" customHeight="1" x14ac:dyDescent="0.35">
      <c r="B9" s="61">
        <v>6</v>
      </c>
      <c r="C9" s="51" t="s">
        <v>25</v>
      </c>
      <c r="D9" s="62" t="s">
        <v>92</v>
      </c>
      <c r="E9" s="51" t="s">
        <v>74</v>
      </c>
      <c r="F9" s="51" t="s">
        <v>74</v>
      </c>
      <c r="G9" s="51" t="s">
        <v>74</v>
      </c>
      <c r="H9" s="64" t="s">
        <v>73</v>
      </c>
      <c r="I9" s="51"/>
      <c r="J9" s="51"/>
      <c r="K9" s="51"/>
      <c r="L9" s="63"/>
    </row>
    <row r="10" spans="2:12" ht="43.75" customHeight="1" x14ac:dyDescent="0.35">
      <c r="B10" s="61">
        <v>7</v>
      </c>
      <c r="C10" s="62" t="s">
        <v>98</v>
      </c>
      <c r="D10" s="62" t="s">
        <v>93</v>
      </c>
      <c r="E10" s="51" t="s">
        <v>72</v>
      </c>
      <c r="F10" s="51" t="s">
        <v>72</v>
      </c>
      <c r="G10" s="51" t="s">
        <v>72</v>
      </c>
      <c r="H10" s="51" t="s">
        <v>72</v>
      </c>
      <c r="I10" s="51"/>
      <c r="J10" s="51"/>
      <c r="K10" s="51"/>
      <c r="L10" s="63"/>
    </row>
    <row r="11" spans="2:12" ht="43.75" customHeight="1" x14ac:dyDescent="0.35">
      <c r="B11" s="61">
        <v>8</v>
      </c>
      <c r="C11" s="51" t="s">
        <v>67</v>
      </c>
      <c r="D11" s="62" t="s">
        <v>66</v>
      </c>
      <c r="E11" s="51" t="s">
        <v>72</v>
      </c>
      <c r="F11" s="51" t="s">
        <v>72</v>
      </c>
      <c r="G11" s="64" t="s">
        <v>75</v>
      </c>
      <c r="H11" s="51" t="s">
        <v>72</v>
      </c>
      <c r="I11" s="51"/>
      <c r="J11" s="51"/>
      <c r="K11" s="51"/>
      <c r="L11" s="63"/>
    </row>
    <row r="12" spans="2:12" ht="43.75" customHeight="1" x14ac:dyDescent="0.35">
      <c r="B12" s="61">
        <v>9</v>
      </c>
      <c r="C12" s="62" t="s">
        <v>98</v>
      </c>
      <c r="D12" s="62" t="s">
        <v>95</v>
      </c>
      <c r="E12" s="51" t="s">
        <v>72</v>
      </c>
      <c r="F12" s="51" t="s">
        <v>72</v>
      </c>
      <c r="G12" s="51" t="s">
        <v>72</v>
      </c>
      <c r="H12" s="51" t="s">
        <v>72</v>
      </c>
      <c r="I12" s="51"/>
      <c r="J12" s="51"/>
      <c r="K12" s="51"/>
      <c r="L12" s="63"/>
    </row>
    <row r="13" spans="2:12" ht="43.75" customHeight="1" x14ac:dyDescent="0.35">
      <c r="B13" s="61">
        <v>10</v>
      </c>
      <c r="C13" s="51" t="s">
        <v>26</v>
      </c>
      <c r="D13" s="62" t="s">
        <v>65</v>
      </c>
      <c r="E13" s="62" t="s">
        <v>203</v>
      </c>
      <c r="F13" s="64" t="s">
        <v>73</v>
      </c>
      <c r="G13" s="64" t="s">
        <v>73</v>
      </c>
      <c r="H13" s="66" t="s">
        <v>203</v>
      </c>
      <c r="I13" s="51"/>
      <c r="J13" s="51"/>
      <c r="K13" s="51"/>
      <c r="L13" s="63"/>
    </row>
    <row r="14" spans="2:12" ht="43.75" customHeight="1" x14ac:dyDescent="0.35">
      <c r="B14" s="61">
        <v>11</v>
      </c>
      <c r="C14" s="51" t="s">
        <v>32</v>
      </c>
      <c r="D14" s="62" t="s">
        <v>52</v>
      </c>
      <c r="E14" s="51" t="s">
        <v>74</v>
      </c>
      <c r="F14" s="51" t="s">
        <v>74</v>
      </c>
      <c r="G14" s="64" t="s">
        <v>75</v>
      </c>
      <c r="H14" s="64" t="s">
        <v>73</v>
      </c>
      <c r="I14" s="51"/>
      <c r="J14" s="51"/>
      <c r="K14" s="51"/>
      <c r="L14" s="63"/>
    </row>
    <row r="15" spans="2:12" ht="43.75" customHeight="1" x14ac:dyDescent="0.35">
      <c r="B15" s="61">
        <v>12</v>
      </c>
      <c r="C15" s="51" t="s">
        <v>34</v>
      </c>
      <c r="D15" s="62" t="s">
        <v>33</v>
      </c>
      <c r="E15" s="51" t="s">
        <v>74</v>
      </c>
      <c r="F15" s="51" t="s">
        <v>74</v>
      </c>
      <c r="G15" s="64" t="s">
        <v>73</v>
      </c>
      <c r="H15" s="64" t="s">
        <v>73</v>
      </c>
      <c r="I15" s="51"/>
      <c r="J15" s="51"/>
      <c r="K15" s="51"/>
      <c r="L15" s="63"/>
    </row>
    <row r="16" spans="2:12" ht="43.75" customHeight="1" x14ac:dyDescent="0.35">
      <c r="B16" s="61">
        <v>13</v>
      </c>
      <c r="C16" s="51" t="s">
        <v>27</v>
      </c>
      <c r="D16" s="62" t="s">
        <v>51</v>
      </c>
      <c r="E16" s="62" t="s">
        <v>203</v>
      </c>
      <c r="F16" s="64" t="s">
        <v>73</v>
      </c>
      <c r="G16" s="64" t="s">
        <v>73</v>
      </c>
      <c r="H16" s="51" t="s">
        <v>76</v>
      </c>
      <c r="I16" s="51"/>
      <c r="J16" s="51"/>
      <c r="K16" s="51"/>
      <c r="L16" s="63"/>
    </row>
    <row r="17" spans="2:12" ht="43.75" customHeight="1" x14ac:dyDescent="0.35">
      <c r="B17" s="61">
        <v>14</v>
      </c>
      <c r="C17" s="51" t="s">
        <v>28</v>
      </c>
      <c r="D17" s="62" t="s">
        <v>50</v>
      </c>
      <c r="E17" s="62" t="s">
        <v>203</v>
      </c>
      <c r="F17" s="64" t="s">
        <v>73</v>
      </c>
      <c r="G17" s="64" t="s">
        <v>73</v>
      </c>
      <c r="H17" s="51" t="s">
        <v>76</v>
      </c>
      <c r="I17" s="51"/>
      <c r="J17" s="51"/>
      <c r="K17" s="51"/>
      <c r="L17" s="63"/>
    </row>
    <row r="18" spans="2:12" ht="43.75" customHeight="1" x14ac:dyDescent="0.35">
      <c r="B18" s="61">
        <v>15</v>
      </c>
      <c r="C18" s="51" t="s">
        <v>29</v>
      </c>
      <c r="D18" s="62" t="s">
        <v>49</v>
      </c>
      <c r="E18" s="62" t="s">
        <v>203</v>
      </c>
      <c r="F18" s="64" t="s">
        <v>73</v>
      </c>
      <c r="G18" s="64" t="s">
        <v>73</v>
      </c>
      <c r="H18" s="51" t="s">
        <v>76</v>
      </c>
      <c r="I18" s="51"/>
      <c r="J18" s="51"/>
      <c r="K18" s="51"/>
      <c r="L18" s="63"/>
    </row>
    <row r="19" spans="2:12" ht="43.75" customHeight="1" x14ac:dyDescent="0.35">
      <c r="B19" s="61">
        <v>16</v>
      </c>
      <c r="C19" s="51" t="s">
        <v>30</v>
      </c>
      <c r="D19" s="62" t="s">
        <v>48</v>
      </c>
      <c r="E19" s="62" t="s">
        <v>203</v>
      </c>
      <c r="F19" s="64" t="s">
        <v>73</v>
      </c>
      <c r="G19" s="64" t="s">
        <v>73</v>
      </c>
      <c r="H19" s="51" t="s">
        <v>76</v>
      </c>
      <c r="I19" s="51"/>
      <c r="J19" s="51"/>
      <c r="K19" s="51"/>
      <c r="L19" s="63"/>
    </row>
    <row r="20" spans="2:12" ht="43.75" customHeight="1" x14ac:dyDescent="0.35">
      <c r="B20" s="61">
        <v>17</v>
      </c>
      <c r="C20" s="51" t="s">
        <v>31</v>
      </c>
      <c r="D20" s="62" t="s">
        <v>53</v>
      </c>
      <c r="E20" s="51" t="s">
        <v>74</v>
      </c>
      <c r="F20" s="51" t="s">
        <v>74</v>
      </c>
      <c r="G20" s="64" t="s">
        <v>75</v>
      </c>
      <c r="H20" s="64" t="s">
        <v>73</v>
      </c>
      <c r="I20" s="51"/>
      <c r="J20" s="51"/>
      <c r="K20" s="51"/>
      <c r="L20" s="63"/>
    </row>
    <row r="21" spans="2:12" ht="43.75" customHeight="1" x14ac:dyDescent="0.35">
      <c r="B21" s="61">
        <v>18</v>
      </c>
      <c r="C21" s="51" t="s">
        <v>36</v>
      </c>
      <c r="D21" s="62" t="s">
        <v>54</v>
      </c>
      <c r="E21" s="51" t="s">
        <v>74</v>
      </c>
      <c r="F21" s="64" t="s">
        <v>73</v>
      </c>
      <c r="G21" s="64" t="s">
        <v>73</v>
      </c>
      <c r="H21" s="51" t="s">
        <v>76</v>
      </c>
      <c r="I21" s="51"/>
      <c r="J21" s="51"/>
      <c r="K21" s="51"/>
      <c r="L21" s="63"/>
    </row>
    <row r="22" spans="2:12" ht="43.75" customHeight="1" x14ac:dyDescent="0.35">
      <c r="B22" s="61">
        <v>19</v>
      </c>
      <c r="C22" s="51" t="s">
        <v>36</v>
      </c>
      <c r="D22" s="62" t="s">
        <v>55</v>
      </c>
      <c r="E22" s="51" t="s">
        <v>74</v>
      </c>
      <c r="F22" s="64" t="s">
        <v>73</v>
      </c>
      <c r="G22" s="64" t="s">
        <v>73</v>
      </c>
      <c r="H22" s="51" t="s">
        <v>76</v>
      </c>
      <c r="I22" s="51"/>
      <c r="J22" s="51"/>
      <c r="K22" s="51"/>
      <c r="L22" s="63"/>
    </row>
    <row r="23" spans="2:12" ht="43.75" customHeight="1" x14ac:dyDescent="0.35">
      <c r="B23" s="61">
        <v>20</v>
      </c>
      <c r="C23" s="51" t="s">
        <v>35</v>
      </c>
      <c r="D23" s="62" t="s">
        <v>56</v>
      </c>
      <c r="E23" s="51" t="s">
        <v>72</v>
      </c>
      <c r="F23" s="51" t="s">
        <v>72</v>
      </c>
      <c r="G23" s="51" t="s">
        <v>72</v>
      </c>
      <c r="H23" s="51" t="s">
        <v>72</v>
      </c>
      <c r="I23" s="51"/>
      <c r="J23" s="51"/>
      <c r="K23" s="51"/>
      <c r="L23" s="63"/>
    </row>
    <row r="24" spans="2:12" ht="43.75" customHeight="1" x14ac:dyDescent="0.35">
      <c r="B24" s="61">
        <v>21</v>
      </c>
      <c r="C24" s="51" t="s">
        <v>38</v>
      </c>
      <c r="D24" s="62" t="s">
        <v>57</v>
      </c>
      <c r="E24" s="51" t="s">
        <v>71</v>
      </c>
      <c r="F24" s="51" t="s">
        <v>71</v>
      </c>
      <c r="G24" s="51" t="s">
        <v>71</v>
      </c>
      <c r="H24" s="51" t="s">
        <v>71</v>
      </c>
      <c r="I24" s="51"/>
      <c r="J24" s="51"/>
      <c r="K24" s="51"/>
      <c r="L24" s="63"/>
    </row>
    <row r="25" spans="2:12" ht="43.75" customHeight="1" x14ac:dyDescent="0.35">
      <c r="B25" s="61">
        <v>22</v>
      </c>
      <c r="C25" s="51" t="s">
        <v>39</v>
      </c>
      <c r="D25" s="62" t="s">
        <v>58</v>
      </c>
      <c r="E25" s="51" t="s">
        <v>71</v>
      </c>
      <c r="F25" s="51" t="s">
        <v>71</v>
      </c>
      <c r="G25" s="51" t="s">
        <v>71</v>
      </c>
      <c r="H25" s="51" t="s">
        <v>71</v>
      </c>
      <c r="I25" s="51"/>
      <c r="J25" s="51"/>
      <c r="K25" s="51"/>
      <c r="L25" s="63"/>
    </row>
    <row r="26" spans="2:12" ht="43.75" customHeight="1" x14ac:dyDescent="0.35">
      <c r="B26" s="61">
        <v>23</v>
      </c>
      <c r="C26" s="51" t="s">
        <v>40</v>
      </c>
      <c r="D26" s="62" t="s">
        <v>59</v>
      </c>
      <c r="E26" s="51" t="s">
        <v>71</v>
      </c>
      <c r="F26" s="51" t="s">
        <v>71</v>
      </c>
      <c r="G26" s="51" t="s">
        <v>71</v>
      </c>
      <c r="H26" s="51" t="s">
        <v>71</v>
      </c>
      <c r="I26" s="51"/>
      <c r="J26" s="51"/>
      <c r="K26" s="51"/>
      <c r="L26" s="63"/>
    </row>
    <row r="27" spans="2:12" ht="43.75" customHeight="1" x14ac:dyDescent="0.35">
      <c r="B27" s="61">
        <v>24</v>
      </c>
      <c r="C27" s="51" t="s">
        <v>41</v>
      </c>
      <c r="D27" s="62" t="s">
        <v>60</v>
      </c>
      <c r="E27" s="51" t="s">
        <v>71</v>
      </c>
      <c r="F27" s="51" t="s">
        <v>71</v>
      </c>
      <c r="G27" s="51" t="s">
        <v>71</v>
      </c>
      <c r="H27" s="51" t="s">
        <v>71</v>
      </c>
      <c r="I27" s="51"/>
      <c r="J27" s="51"/>
      <c r="K27" s="51"/>
      <c r="L27" s="63"/>
    </row>
    <row r="28" spans="2:12" ht="43.75" customHeight="1" x14ac:dyDescent="0.35">
      <c r="B28" s="61">
        <v>25</v>
      </c>
      <c r="C28" s="51" t="s">
        <v>42</v>
      </c>
      <c r="D28" s="62" t="s">
        <v>61</v>
      </c>
      <c r="E28" s="51" t="s">
        <v>71</v>
      </c>
      <c r="F28" s="51" t="s">
        <v>71</v>
      </c>
      <c r="G28" s="51" t="s">
        <v>71</v>
      </c>
      <c r="H28" s="51" t="s">
        <v>71</v>
      </c>
      <c r="I28" s="51"/>
      <c r="J28" s="51"/>
      <c r="K28" s="51"/>
      <c r="L28" s="63"/>
    </row>
    <row r="29" spans="2:12" ht="43.75" customHeight="1" x14ac:dyDescent="0.35">
      <c r="B29" s="61">
        <v>26</v>
      </c>
      <c r="C29" s="51" t="s">
        <v>43</v>
      </c>
      <c r="D29" s="62" t="s">
        <v>62</v>
      </c>
      <c r="E29" s="51" t="s">
        <v>71</v>
      </c>
      <c r="F29" s="51" t="s">
        <v>71</v>
      </c>
      <c r="G29" s="51" t="s">
        <v>71</v>
      </c>
      <c r="H29" s="51" t="s">
        <v>71</v>
      </c>
      <c r="I29" s="51"/>
      <c r="J29" s="51"/>
      <c r="K29" s="51"/>
      <c r="L29" s="63"/>
    </row>
    <row r="30" spans="2:12" ht="43.75" customHeight="1" x14ac:dyDescent="0.35">
      <c r="B30" s="61">
        <v>27</v>
      </c>
      <c r="C30" s="62" t="s">
        <v>99</v>
      </c>
      <c r="D30" s="62" t="s">
        <v>96</v>
      </c>
      <c r="E30" s="51" t="s">
        <v>71</v>
      </c>
      <c r="F30" s="51" t="s">
        <v>71</v>
      </c>
      <c r="G30" s="51" t="s">
        <v>71</v>
      </c>
      <c r="H30" s="51" t="s">
        <v>71</v>
      </c>
      <c r="I30" s="51"/>
      <c r="J30" s="51"/>
      <c r="K30" s="51"/>
      <c r="L30" s="63"/>
    </row>
    <row r="31" spans="2:12" ht="43.75" customHeight="1" x14ac:dyDescent="0.35">
      <c r="B31" s="61">
        <v>28</v>
      </c>
      <c r="C31" s="62" t="s">
        <v>99</v>
      </c>
      <c r="D31" s="62" t="s">
        <v>97</v>
      </c>
      <c r="E31" s="51" t="s">
        <v>71</v>
      </c>
      <c r="F31" s="51" t="s">
        <v>71</v>
      </c>
      <c r="G31" s="51" t="s">
        <v>71</v>
      </c>
      <c r="H31" s="51" t="s">
        <v>71</v>
      </c>
      <c r="I31" s="51"/>
      <c r="J31" s="51"/>
      <c r="K31" s="51"/>
      <c r="L31" s="63"/>
    </row>
    <row r="32" spans="2:12" ht="43.75" customHeight="1" x14ac:dyDescent="0.35">
      <c r="B32" s="61">
        <v>29</v>
      </c>
      <c r="C32" s="51" t="s">
        <v>44</v>
      </c>
      <c r="D32" s="62" t="s">
        <v>63</v>
      </c>
      <c r="E32" s="51" t="s">
        <v>77</v>
      </c>
      <c r="F32" s="51" t="s">
        <v>77</v>
      </c>
      <c r="G32" s="51" t="s">
        <v>77</v>
      </c>
      <c r="H32" s="51" t="s">
        <v>77</v>
      </c>
      <c r="I32" s="51"/>
      <c r="J32" s="51"/>
      <c r="K32" s="51"/>
      <c r="L32" s="63"/>
    </row>
    <row r="33" spans="2:12" ht="43.75" customHeight="1" x14ac:dyDescent="0.35">
      <c r="B33" s="9">
        <v>30</v>
      </c>
      <c r="C33" s="8" t="s">
        <v>45</v>
      </c>
      <c r="D33" s="67" t="s">
        <v>64</v>
      </c>
      <c r="E33" s="8" t="s">
        <v>77</v>
      </c>
      <c r="F33" s="8" t="s">
        <v>77</v>
      </c>
      <c r="G33" s="8" t="s">
        <v>77</v>
      </c>
      <c r="H33" s="8" t="s">
        <v>77</v>
      </c>
      <c r="I33" s="8"/>
      <c r="J33" s="8"/>
      <c r="K33" s="8"/>
      <c r="L33" s="68"/>
    </row>
    <row r="36" spans="2:12" x14ac:dyDescent="0.35">
      <c r="B36" s="156" t="s">
        <v>255</v>
      </c>
      <c r="C36" s="157"/>
      <c r="D36" s="157"/>
      <c r="E36" s="157"/>
      <c r="F36" s="157"/>
      <c r="G36" s="157"/>
      <c r="H36" s="158"/>
    </row>
    <row r="37" spans="2:12" x14ac:dyDescent="0.35">
      <c r="B37" s="159"/>
      <c r="C37" s="160"/>
      <c r="D37" s="160"/>
      <c r="E37" s="160"/>
      <c r="F37" s="160"/>
      <c r="G37" s="160"/>
      <c r="H37" s="161"/>
    </row>
    <row r="38" spans="2:12" ht="66" customHeight="1" x14ac:dyDescent="0.35">
      <c r="B38" s="162" t="s">
        <v>189</v>
      </c>
      <c r="C38" s="163"/>
      <c r="D38" s="163"/>
      <c r="E38" s="163"/>
      <c r="F38" s="163"/>
      <c r="G38" s="163"/>
      <c r="H38" s="164"/>
    </row>
    <row r="39" spans="2:12" x14ac:dyDescent="0.35">
      <c r="B39" s="32"/>
      <c r="C39" s="85"/>
      <c r="D39" s="85"/>
      <c r="E39" s="85"/>
      <c r="F39" s="85"/>
      <c r="G39" s="85"/>
      <c r="H39" s="86"/>
    </row>
    <row r="40" spans="2:12" ht="15.5" x14ac:dyDescent="0.35">
      <c r="B40" s="31" t="s">
        <v>184</v>
      </c>
      <c r="C40" s="85"/>
      <c r="D40" s="85"/>
      <c r="E40" s="85"/>
      <c r="F40" s="85"/>
      <c r="G40" s="85"/>
      <c r="H40" s="86"/>
    </row>
    <row r="41" spans="2:12" s="1" customFormat="1" ht="43.25" customHeight="1" x14ac:dyDescent="0.35">
      <c r="B41" s="150" t="s">
        <v>190</v>
      </c>
      <c r="C41" s="151"/>
      <c r="D41" s="151"/>
      <c r="E41" s="151"/>
      <c r="F41" s="151"/>
      <c r="G41" s="151"/>
      <c r="H41" s="152"/>
    </row>
    <row r="42" spans="2:12" x14ac:dyDescent="0.35">
      <c r="B42" s="32"/>
      <c r="C42" s="85"/>
      <c r="D42" s="85"/>
      <c r="E42" s="85"/>
      <c r="F42" s="85"/>
      <c r="G42" s="85"/>
      <c r="H42" s="86"/>
    </row>
    <row r="43" spans="2:12" ht="63" customHeight="1" x14ac:dyDescent="0.35">
      <c r="B43" s="150" t="s">
        <v>207</v>
      </c>
      <c r="C43" s="151"/>
      <c r="D43" s="151"/>
      <c r="E43" s="151"/>
      <c r="F43" s="151"/>
      <c r="G43" s="151"/>
      <c r="H43" s="152"/>
    </row>
    <row r="44" spans="2:12" x14ac:dyDescent="0.35">
      <c r="B44" s="33"/>
      <c r="C44" s="85"/>
      <c r="D44" s="85"/>
      <c r="E44" s="85"/>
      <c r="F44" s="85"/>
      <c r="G44" s="85"/>
      <c r="H44" s="86"/>
    </row>
    <row r="45" spans="2:12" ht="15.5" x14ac:dyDescent="0.35">
      <c r="B45" s="31" t="s">
        <v>191</v>
      </c>
      <c r="C45" s="85"/>
      <c r="D45" s="85"/>
      <c r="E45" s="85"/>
      <c r="F45" s="85"/>
      <c r="G45" s="85"/>
      <c r="H45" s="86"/>
    </row>
    <row r="46" spans="2:12" ht="28.25" customHeight="1" x14ac:dyDescent="0.35">
      <c r="B46" s="150" t="s">
        <v>192</v>
      </c>
      <c r="C46" s="151"/>
      <c r="D46" s="151"/>
      <c r="E46" s="151"/>
      <c r="F46" s="151"/>
      <c r="G46" s="151"/>
      <c r="H46" s="152"/>
    </row>
    <row r="47" spans="2:12" s="22" customFormat="1" ht="27.65" customHeight="1" x14ac:dyDescent="0.35">
      <c r="B47" s="150" t="s">
        <v>193</v>
      </c>
      <c r="C47" s="151"/>
      <c r="D47" s="151"/>
      <c r="E47" s="151"/>
      <c r="F47" s="151"/>
      <c r="G47" s="151"/>
      <c r="H47" s="152"/>
    </row>
    <row r="48" spans="2:12" x14ac:dyDescent="0.35">
      <c r="B48" s="33"/>
      <c r="C48" s="85"/>
      <c r="D48" s="85"/>
      <c r="E48" s="85"/>
      <c r="F48" s="85"/>
      <c r="G48" s="85"/>
      <c r="H48" s="86"/>
    </row>
    <row r="49" spans="2:8" s="22" customFormat="1" ht="52.25" customHeight="1" x14ac:dyDescent="0.35">
      <c r="B49" s="150" t="s">
        <v>187</v>
      </c>
      <c r="C49" s="151"/>
      <c r="D49" s="151"/>
      <c r="E49" s="151"/>
      <c r="F49" s="151"/>
      <c r="G49" s="151"/>
      <c r="H49" s="152"/>
    </row>
    <row r="50" spans="2:8" x14ac:dyDescent="0.35">
      <c r="B50" s="33"/>
      <c r="C50" s="85"/>
      <c r="D50" s="85"/>
      <c r="E50" s="85"/>
      <c r="F50" s="85"/>
      <c r="G50" s="85"/>
      <c r="H50" s="86"/>
    </row>
    <row r="51" spans="2:8" ht="64.25" customHeight="1" x14ac:dyDescent="0.35">
      <c r="B51" s="150" t="s">
        <v>208</v>
      </c>
      <c r="C51" s="151"/>
      <c r="D51" s="151"/>
      <c r="E51" s="151"/>
      <c r="F51" s="151"/>
      <c r="G51" s="151"/>
      <c r="H51" s="152"/>
    </row>
    <row r="52" spans="2:8" x14ac:dyDescent="0.35">
      <c r="B52" s="33"/>
      <c r="C52" s="85"/>
      <c r="D52" s="85"/>
      <c r="E52" s="85"/>
      <c r="F52" s="85"/>
      <c r="G52" s="85"/>
      <c r="H52" s="86"/>
    </row>
    <row r="53" spans="2:8" ht="34.75" customHeight="1" x14ac:dyDescent="0.35">
      <c r="B53" s="150" t="s">
        <v>186</v>
      </c>
      <c r="C53" s="151"/>
      <c r="D53" s="151"/>
      <c r="E53" s="151"/>
      <c r="F53" s="151"/>
      <c r="G53" s="151"/>
      <c r="H53" s="152"/>
    </row>
    <row r="54" spans="2:8" x14ac:dyDescent="0.35">
      <c r="B54" s="33"/>
      <c r="C54" s="85"/>
      <c r="D54" s="85"/>
      <c r="E54" s="85"/>
      <c r="F54" s="85"/>
      <c r="G54" s="85"/>
      <c r="H54" s="86"/>
    </row>
    <row r="55" spans="2:8" ht="63.65" customHeight="1" x14ac:dyDescent="0.35">
      <c r="B55" s="150" t="s">
        <v>194</v>
      </c>
      <c r="C55" s="151"/>
      <c r="D55" s="151"/>
      <c r="E55" s="151"/>
      <c r="F55" s="151"/>
      <c r="G55" s="151"/>
      <c r="H55" s="152"/>
    </row>
    <row r="56" spans="2:8" x14ac:dyDescent="0.35">
      <c r="B56" s="33"/>
      <c r="C56" s="85"/>
      <c r="D56" s="85"/>
      <c r="E56" s="85"/>
      <c r="F56" s="85"/>
      <c r="G56" s="85"/>
      <c r="H56" s="86"/>
    </row>
    <row r="57" spans="2:8" ht="55.25" customHeight="1" x14ac:dyDescent="0.35">
      <c r="B57" s="150" t="s">
        <v>195</v>
      </c>
      <c r="C57" s="151"/>
      <c r="D57" s="151"/>
      <c r="E57" s="151"/>
      <c r="F57" s="151"/>
      <c r="G57" s="151"/>
      <c r="H57" s="152"/>
    </row>
    <row r="58" spans="2:8" x14ac:dyDescent="0.35">
      <c r="B58" s="33"/>
      <c r="C58" s="85"/>
      <c r="D58" s="85"/>
      <c r="E58" s="85"/>
      <c r="F58" s="85"/>
      <c r="G58" s="85"/>
      <c r="H58" s="86"/>
    </row>
    <row r="59" spans="2:8" ht="28.25" customHeight="1" x14ac:dyDescent="0.35">
      <c r="B59" s="150" t="s">
        <v>185</v>
      </c>
      <c r="C59" s="151"/>
      <c r="D59" s="151"/>
      <c r="E59" s="151"/>
      <c r="F59" s="151"/>
      <c r="G59" s="151"/>
      <c r="H59" s="152"/>
    </row>
    <row r="60" spans="2:8" x14ac:dyDescent="0.35">
      <c r="B60" s="33"/>
      <c r="C60" s="85"/>
      <c r="D60" s="85"/>
      <c r="E60" s="85"/>
      <c r="F60" s="85"/>
      <c r="G60" s="85"/>
      <c r="H60" s="86"/>
    </row>
    <row r="61" spans="2:8" ht="15.5" x14ac:dyDescent="0.35">
      <c r="B61" s="34" t="s">
        <v>256</v>
      </c>
      <c r="C61" s="85"/>
      <c r="D61" s="85"/>
      <c r="E61" s="85"/>
      <c r="F61" s="85"/>
      <c r="G61" s="85"/>
      <c r="H61" s="86"/>
    </row>
    <row r="62" spans="2:8" ht="28.25" customHeight="1" x14ac:dyDescent="0.35">
      <c r="B62" s="150" t="s">
        <v>196</v>
      </c>
      <c r="C62" s="151"/>
      <c r="D62" s="151"/>
      <c r="E62" s="151"/>
      <c r="F62" s="151"/>
      <c r="G62" s="151"/>
      <c r="H62" s="152"/>
    </row>
    <row r="63" spans="2:8" ht="37.25" customHeight="1" x14ac:dyDescent="0.35">
      <c r="B63" s="153" t="s">
        <v>197</v>
      </c>
      <c r="C63" s="154"/>
      <c r="D63" s="154"/>
      <c r="E63" s="154"/>
      <c r="F63" s="154"/>
      <c r="G63" s="154"/>
      <c r="H63" s="155"/>
    </row>
  </sheetData>
  <mergeCells count="15">
    <mergeCell ref="B1:L2"/>
    <mergeCell ref="B57:H57"/>
    <mergeCell ref="B59:H59"/>
    <mergeCell ref="B62:H62"/>
    <mergeCell ref="B63:H63"/>
    <mergeCell ref="B36:H37"/>
    <mergeCell ref="B38:H38"/>
    <mergeCell ref="B41:H41"/>
    <mergeCell ref="B43:H43"/>
    <mergeCell ref="B46:H46"/>
    <mergeCell ref="B47:H47"/>
    <mergeCell ref="B49:H49"/>
    <mergeCell ref="B51:H51"/>
    <mergeCell ref="B53:H53"/>
    <mergeCell ref="B55:H55"/>
  </mergeCells>
  <phoneticPr fontId="4" type="noConversion"/>
  <conditionalFormatting sqref="E4:H12 E14:H15 F13:G13 E20:H33 F16:H19">
    <cfRule type="cellIs" dxfId="69" priority="25" operator="equal">
      <formula>"see (VI)"</formula>
    </cfRule>
    <cfRule type="cellIs" dxfId="68" priority="26" operator="equal">
      <formula>"="</formula>
    </cfRule>
    <cfRule type="cellIs" dxfId="67" priority="27" operator="equal">
      <formula>"For cases 2c and 3c see (V); else ="</formula>
    </cfRule>
    <cfRule type="cellIs" dxfId="66" priority="28" operator="equal">
      <formula>"see (I)"</formula>
    </cfRule>
    <cfRule type="cellIs" dxfId="65" priority="29" operator="equal">
      <formula>"see (II)"</formula>
    </cfRule>
    <cfRule type="cellIs" dxfId="64" priority="30" operator="equal">
      <formula>"see (III)"</formula>
    </cfRule>
    <cfRule type="cellIs" dxfId="63" priority="31" operator="equal">
      <formula>"see (IV)"</formula>
    </cfRule>
    <cfRule type="cellIs" dxfId="62" priority="32" operator="equal">
      <formula>"see (V)"</formula>
    </cfRule>
  </conditionalFormatting>
  <conditionalFormatting sqref="E13">
    <cfRule type="cellIs" dxfId="61" priority="17" operator="equal">
      <formula>"see (VI)"</formula>
    </cfRule>
    <cfRule type="cellIs" dxfId="60" priority="18" operator="equal">
      <formula>"="</formula>
    </cfRule>
    <cfRule type="cellIs" dxfId="59" priority="19" operator="equal">
      <formula>"For CEP 1-c and 2-c see (V); else ="</formula>
    </cfRule>
    <cfRule type="cellIs" dxfId="58" priority="20" operator="equal">
      <formula>"see (I)"</formula>
    </cfRule>
    <cfRule type="cellIs" dxfId="57" priority="21" operator="equal">
      <formula>"see (II)"</formula>
    </cfRule>
    <cfRule type="cellIs" dxfId="56" priority="22" operator="equal">
      <formula>"see (III)"</formula>
    </cfRule>
    <cfRule type="cellIs" dxfId="55" priority="23" operator="equal">
      <formula>"see (IV)"</formula>
    </cfRule>
    <cfRule type="cellIs" dxfId="54" priority="24" operator="equal">
      <formula>"see (V)"</formula>
    </cfRule>
  </conditionalFormatting>
  <conditionalFormatting sqref="H13">
    <cfRule type="cellIs" dxfId="53" priority="9" operator="equal">
      <formula>"see (VI)"</formula>
    </cfRule>
    <cfRule type="cellIs" dxfId="52" priority="10" operator="equal">
      <formula>"="</formula>
    </cfRule>
    <cfRule type="cellIs" dxfId="51" priority="11" operator="equal">
      <formula>"For CEP 1-c and 2-c see (V); else ="</formula>
    </cfRule>
    <cfRule type="cellIs" dxfId="50" priority="12" operator="equal">
      <formula>"see (I)"</formula>
    </cfRule>
    <cfRule type="cellIs" dxfId="49" priority="13" operator="equal">
      <formula>"see (II)"</formula>
    </cfRule>
    <cfRule type="cellIs" dxfId="48" priority="14" operator="equal">
      <formula>"see (III)"</formula>
    </cfRule>
    <cfRule type="cellIs" dxfId="47" priority="15" operator="equal">
      <formula>"see (IV)"</formula>
    </cfRule>
    <cfRule type="cellIs" dxfId="46" priority="16" operator="equal">
      <formula>"see (V)"</formula>
    </cfRule>
  </conditionalFormatting>
  <conditionalFormatting sqref="E16:E19">
    <cfRule type="cellIs" dxfId="45" priority="1" operator="equal">
      <formula>"see (VI)"</formula>
    </cfRule>
    <cfRule type="cellIs" dxfId="44" priority="2" operator="equal">
      <formula>"="</formula>
    </cfRule>
    <cfRule type="cellIs" dxfId="43" priority="3" operator="equal">
      <formula>"For CEP 1-c and 2-c see (V); else ="</formula>
    </cfRule>
    <cfRule type="cellIs" dxfId="42" priority="4" operator="equal">
      <formula>"see (I)"</formula>
    </cfRule>
    <cfRule type="cellIs" dxfId="41" priority="5" operator="equal">
      <formula>"see (II)"</formula>
    </cfRule>
    <cfRule type="cellIs" dxfId="40" priority="6" operator="equal">
      <formula>"see (III)"</formula>
    </cfRule>
    <cfRule type="cellIs" dxfId="39" priority="7" operator="equal">
      <formula>"see (IV)"</formula>
    </cfRule>
    <cfRule type="cellIs" dxfId="38" priority="8" operator="equal">
      <formula>"see (V)"</formula>
    </cfRule>
  </conditionalFormatting>
  <pageMargins left="0.7" right="0.7" top="0.78740157499999996" bottom="0.78740157499999996" header="0.3" footer="0.3"/>
  <pageSetup paperSize="9"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3" operator="containsText" id="{93EECC93-47D8-48EC-B4CF-9A9E54DB0A99}">
            <xm:f>NOT(ISERROR(SEARCH("-",E4)))</xm:f>
            <xm:f>"-"</xm:f>
            <x14:dxf>
              <font>
                <color rgb="FF9C0006"/>
              </font>
              <fill>
                <patternFill patternType="none">
                  <bgColor auto="1"/>
                </patternFill>
              </fill>
            </x14:dxf>
          </x14:cfRule>
          <xm:sqref>E4:H12 E14:H15 F13:G13 E20:H33 F16:H19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EB1CB-1AD7-4185-B144-280E32AD32D0}">
  <dimension ref="A1:G44"/>
  <sheetViews>
    <sheetView showGridLines="0" topLeftCell="A31" workbookViewId="0">
      <selection activeCell="H34" sqref="H34"/>
    </sheetView>
  </sheetViews>
  <sheetFormatPr baseColWidth="10" defaultRowHeight="14.5" x14ac:dyDescent="0.35"/>
  <cols>
    <col min="1" max="1" width="2.81640625" customWidth="1"/>
    <col min="2" max="2" width="5.6328125" bestFit="1" customWidth="1"/>
    <col min="3" max="3" width="32" customWidth="1"/>
    <col min="4" max="4" width="46.81640625" customWidth="1"/>
    <col min="5" max="5" width="17" customWidth="1"/>
    <col min="6" max="6" width="21.54296875" bestFit="1" customWidth="1"/>
    <col min="7" max="7" width="33" bestFit="1" customWidth="1"/>
  </cols>
  <sheetData>
    <row r="1" spans="2:7" ht="14.4" customHeight="1" x14ac:dyDescent="0.35">
      <c r="B1" s="97" t="s">
        <v>258</v>
      </c>
      <c r="C1" s="97"/>
      <c r="D1" s="97"/>
      <c r="E1" s="97"/>
      <c r="F1" s="97"/>
      <c r="G1" s="97"/>
    </row>
    <row r="2" spans="2:7" ht="15" customHeight="1" x14ac:dyDescent="0.35">
      <c r="B2" s="97"/>
      <c r="C2" s="97"/>
      <c r="D2" s="97"/>
      <c r="E2" s="97"/>
      <c r="F2" s="97"/>
      <c r="G2" s="97"/>
    </row>
    <row r="3" spans="2:7" x14ac:dyDescent="0.35">
      <c r="B3" s="72" t="s">
        <v>213</v>
      </c>
      <c r="C3" s="69" t="s">
        <v>78</v>
      </c>
      <c r="D3" s="70" t="s">
        <v>22</v>
      </c>
      <c r="E3" s="70" t="s">
        <v>21</v>
      </c>
      <c r="F3" s="69" t="s">
        <v>182</v>
      </c>
      <c r="G3" s="90" t="s">
        <v>183</v>
      </c>
    </row>
    <row r="4" spans="2:7" ht="43.75" customHeight="1" x14ac:dyDescent="0.35">
      <c r="B4" s="61">
        <v>1</v>
      </c>
      <c r="C4" s="51" t="s">
        <v>23</v>
      </c>
      <c r="D4" s="62" t="s">
        <v>46</v>
      </c>
      <c r="E4" s="64" t="s">
        <v>75</v>
      </c>
      <c r="F4" s="64"/>
      <c r="G4" s="65" t="s">
        <v>75</v>
      </c>
    </row>
    <row r="5" spans="2:7" ht="43.75" customHeight="1" x14ac:dyDescent="0.35">
      <c r="B5" s="61">
        <v>2</v>
      </c>
      <c r="C5" s="51" t="s">
        <v>37</v>
      </c>
      <c r="D5" s="62" t="s">
        <v>47</v>
      </c>
      <c r="E5" s="64" t="s">
        <v>73</v>
      </c>
      <c r="F5" s="64"/>
      <c r="G5" s="65" t="s">
        <v>73</v>
      </c>
    </row>
    <row r="6" spans="2:7" ht="43.75" customHeight="1" x14ac:dyDescent="0.35">
      <c r="B6" s="61">
        <v>3</v>
      </c>
      <c r="C6" s="51" t="s">
        <v>69</v>
      </c>
      <c r="D6" s="62" t="s">
        <v>68</v>
      </c>
      <c r="E6" s="64" t="s">
        <v>73</v>
      </c>
      <c r="F6" s="64"/>
      <c r="G6" s="65" t="s">
        <v>73</v>
      </c>
    </row>
    <row r="7" spans="2:7" ht="43.75" customHeight="1" x14ac:dyDescent="0.35">
      <c r="B7" s="61">
        <v>4</v>
      </c>
      <c r="C7" s="51" t="s">
        <v>24</v>
      </c>
      <c r="D7" s="62" t="s">
        <v>91</v>
      </c>
      <c r="E7" s="64" t="s">
        <v>75</v>
      </c>
      <c r="F7" s="64"/>
      <c r="G7" s="65" t="s">
        <v>75</v>
      </c>
    </row>
    <row r="8" spans="2:7" ht="43.75" customHeight="1" x14ac:dyDescent="0.35">
      <c r="B8" s="61">
        <v>5</v>
      </c>
      <c r="C8" s="62" t="s">
        <v>98</v>
      </c>
      <c r="D8" s="62" t="s">
        <v>94</v>
      </c>
      <c r="E8" s="64" t="s">
        <v>75</v>
      </c>
      <c r="F8" s="64"/>
      <c r="G8" s="65" t="s">
        <v>75</v>
      </c>
    </row>
    <row r="9" spans="2:7" ht="43.75" customHeight="1" x14ac:dyDescent="0.35">
      <c r="B9" s="61">
        <v>6</v>
      </c>
      <c r="C9" s="51" t="s">
        <v>25</v>
      </c>
      <c r="D9" s="62" t="s">
        <v>92</v>
      </c>
      <c r="E9" s="64" t="s">
        <v>73</v>
      </c>
      <c r="F9" s="64"/>
      <c r="G9" s="65" t="s">
        <v>73</v>
      </c>
    </row>
    <row r="10" spans="2:7" ht="43.75" customHeight="1" x14ac:dyDescent="0.35">
      <c r="B10" s="61">
        <v>7</v>
      </c>
      <c r="C10" s="62" t="s">
        <v>98</v>
      </c>
      <c r="D10" s="62" t="s">
        <v>93</v>
      </c>
      <c r="E10" s="64" t="s">
        <v>73</v>
      </c>
      <c r="F10" s="64"/>
      <c r="G10" s="65" t="s">
        <v>73</v>
      </c>
    </row>
    <row r="11" spans="2:7" ht="43.75" customHeight="1" x14ac:dyDescent="0.35">
      <c r="B11" s="61">
        <v>8</v>
      </c>
      <c r="C11" s="51" t="s">
        <v>67</v>
      </c>
      <c r="D11" s="62" t="s">
        <v>66</v>
      </c>
      <c r="E11" s="64" t="s">
        <v>85</v>
      </c>
      <c r="F11" s="64"/>
      <c r="G11" s="65" t="s">
        <v>85</v>
      </c>
    </row>
    <row r="12" spans="2:7" ht="43.75" customHeight="1" x14ac:dyDescent="0.35">
      <c r="B12" s="61">
        <v>9</v>
      </c>
      <c r="C12" s="62" t="s">
        <v>98</v>
      </c>
      <c r="D12" s="62" t="s">
        <v>95</v>
      </c>
      <c r="E12" s="64" t="s">
        <v>85</v>
      </c>
      <c r="F12" s="64"/>
      <c r="G12" s="65" t="s">
        <v>85</v>
      </c>
    </row>
    <row r="13" spans="2:7" ht="43.75" customHeight="1" x14ac:dyDescent="0.35">
      <c r="B13" s="61">
        <v>10</v>
      </c>
      <c r="C13" s="51" t="s">
        <v>26</v>
      </c>
      <c r="D13" s="62" t="s">
        <v>65</v>
      </c>
      <c r="E13" s="91" t="s">
        <v>73</v>
      </c>
      <c r="F13" s="64"/>
      <c r="G13" s="65" t="s">
        <v>73</v>
      </c>
    </row>
    <row r="14" spans="2:7" ht="43.75" customHeight="1" x14ac:dyDescent="0.35">
      <c r="B14" s="61">
        <v>11</v>
      </c>
      <c r="C14" s="51" t="s">
        <v>32</v>
      </c>
      <c r="D14" s="62" t="s">
        <v>52</v>
      </c>
      <c r="E14" s="64" t="s">
        <v>85</v>
      </c>
      <c r="F14" s="64"/>
      <c r="G14" s="65" t="s">
        <v>85</v>
      </c>
    </row>
    <row r="15" spans="2:7" ht="43.75" customHeight="1" x14ac:dyDescent="0.35">
      <c r="B15" s="61">
        <v>12</v>
      </c>
      <c r="C15" s="51" t="s">
        <v>34</v>
      </c>
      <c r="D15" s="62" t="s">
        <v>33</v>
      </c>
      <c r="E15" s="64" t="s">
        <v>73</v>
      </c>
      <c r="F15" s="64"/>
      <c r="G15" s="65" t="s">
        <v>73</v>
      </c>
    </row>
    <row r="16" spans="2:7" ht="43.75" customHeight="1" x14ac:dyDescent="0.35">
      <c r="B16" s="61">
        <v>13</v>
      </c>
      <c r="C16" s="51" t="s">
        <v>27</v>
      </c>
      <c r="D16" s="62" t="s">
        <v>51</v>
      </c>
      <c r="E16" s="91" t="s">
        <v>73</v>
      </c>
      <c r="F16" s="64"/>
      <c r="G16" s="65" t="s">
        <v>73</v>
      </c>
    </row>
    <row r="17" spans="2:7" ht="43.75" customHeight="1" x14ac:dyDescent="0.35">
      <c r="B17" s="61">
        <v>14</v>
      </c>
      <c r="C17" s="51" t="s">
        <v>28</v>
      </c>
      <c r="D17" s="62" t="s">
        <v>50</v>
      </c>
      <c r="E17" s="91" t="s">
        <v>73</v>
      </c>
      <c r="F17" s="64"/>
      <c r="G17" s="65" t="s">
        <v>73</v>
      </c>
    </row>
    <row r="18" spans="2:7" ht="43.75" customHeight="1" x14ac:dyDescent="0.35">
      <c r="B18" s="61">
        <v>15</v>
      </c>
      <c r="C18" s="51" t="s">
        <v>29</v>
      </c>
      <c r="D18" s="62" t="s">
        <v>49</v>
      </c>
      <c r="E18" s="91" t="s">
        <v>73</v>
      </c>
      <c r="F18" s="64"/>
      <c r="G18" s="65" t="s">
        <v>73</v>
      </c>
    </row>
    <row r="19" spans="2:7" ht="43.75" customHeight="1" x14ac:dyDescent="0.35">
      <c r="B19" s="61">
        <v>16</v>
      </c>
      <c r="C19" s="51" t="s">
        <v>30</v>
      </c>
      <c r="D19" s="62" t="s">
        <v>48</v>
      </c>
      <c r="E19" s="91" t="s">
        <v>73</v>
      </c>
      <c r="F19" s="64"/>
      <c r="G19" s="65" t="s">
        <v>73</v>
      </c>
    </row>
    <row r="20" spans="2:7" ht="43.75" customHeight="1" x14ac:dyDescent="0.35">
      <c r="B20" s="61">
        <v>17</v>
      </c>
      <c r="C20" s="51" t="s">
        <v>31</v>
      </c>
      <c r="D20" s="62" t="s">
        <v>53</v>
      </c>
      <c r="E20" s="64" t="s">
        <v>75</v>
      </c>
      <c r="F20" s="64"/>
      <c r="G20" s="65" t="s">
        <v>75</v>
      </c>
    </row>
    <row r="21" spans="2:7" ht="43.75" customHeight="1" x14ac:dyDescent="0.35">
      <c r="B21" s="61">
        <v>18</v>
      </c>
      <c r="C21" s="51" t="s">
        <v>36</v>
      </c>
      <c r="D21" s="62" t="s">
        <v>54</v>
      </c>
      <c r="E21" s="64" t="s">
        <v>73</v>
      </c>
      <c r="F21" s="64"/>
      <c r="G21" s="65" t="s">
        <v>73</v>
      </c>
    </row>
    <row r="22" spans="2:7" ht="43.75" customHeight="1" x14ac:dyDescent="0.35">
      <c r="B22" s="61">
        <v>19</v>
      </c>
      <c r="C22" s="51" t="s">
        <v>36</v>
      </c>
      <c r="D22" s="62" t="s">
        <v>55</v>
      </c>
      <c r="E22" s="64" t="s">
        <v>73</v>
      </c>
      <c r="F22" s="64"/>
      <c r="G22" s="65" t="s">
        <v>73</v>
      </c>
    </row>
    <row r="23" spans="2:7" ht="43.75" customHeight="1" x14ac:dyDescent="0.35">
      <c r="B23" s="61">
        <v>20</v>
      </c>
      <c r="C23" s="51" t="s">
        <v>35</v>
      </c>
      <c r="D23" s="62" t="s">
        <v>56</v>
      </c>
      <c r="E23" s="64" t="s">
        <v>73</v>
      </c>
      <c r="F23" s="64"/>
      <c r="G23" s="65" t="s">
        <v>73</v>
      </c>
    </row>
    <row r="24" spans="2:7" ht="43.75" customHeight="1" x14ac:dyDescent="0.35">
      <c r="B24" s="61">
        <v>21</v>
      </c>
      <c r="C24" s="51" t="s">
        <v>38</v>
      </c>
      <c r="D24" s="62" t="s">
        <v>57</v>
      </c>
      <c r="E24" s="64" t="s">
        <v>73</v>
      </c>
      <c r="F24" s="64"/>
      <c r="G24" s="65" t="s">
        <v>73</v>
      </c>
    </row>
    <row r="25" spans="2:7" ht="43.75" customHeight="1" x14ac:dyDescent="0.35">
      <c r="B25" s="61">
        <v>22</v>
      </c>
      <c r="C25" s="51" t="s">
        <v>39</v>
      </c>
      <c r="D25" s="62" t="s">
        <v>58</v>
      </c>
      <c r="E25" s="64" t="s">
        <v>73</v>
      </c>
      <c r="F25" s="64"/>
      <c r="G25" s="65" t="s">
        <v>73</v>
      </c>
    </row>
    <row r="26" spans="2:7" ht="43.75" customHeight="1" x14ac:dyDescent="0.35">
      <c r="B26" s="61">
        <v>23</v>
      </c>
      <c r="C26" s="51" t="s">
        <v>40</v>
      </c>
      <c r="D26" s="62" t="s">
        <v>59</v>
      </c>
      <c r="E26" s="64" t="s">
        <v>73</v>
      </c>
      <c r="F26" s="64"/>
      <c r="G26" s="65" t="s">
        <v>73</v>
      </c>
    </row>
    <row r="27" spans="2:7" ht="43.75" customHeight="1" x14ac:dyDescent="0.35">
      <c r="B27" s="61">
        <v>24</v>
      </c>
      <c r="C27" s="51" t="s">
        <v>41</v>
      </c>
      <c r="D27" s="62" t="s">
        <v>60</v>
      </c>
      <c r="E27" s="64" t="s">
        <v>73</v>
      </c>
      <c r="F27" s="64"/>
      <c r="G27" s="65" t="s">
        <v>73</v>
      </c>
    </row>
    <row r="28" spans="2:7" ht="43.75" customHeight="1" x14ac:dyDescent="0.35">
      <c r="B28" s="61">
        <v>25</v>
      </c>
      <c r="C28" s="51" t="s">
        <v>42</v>
      </c>
      <c r="D28" s="62" t="s">
        <v>61</v>
      </c>
      <c r="E28" s="64" t="s">
        <v>73</v>
      </c>
      <c r="F28" s="64"/>
      <c r="G28" s="65" t="s">
        <v>73</v>
      </c>
    </row>
    <row r="29" spans="2:7" ht="43.75" customHeight="1" x14ac:dyDescent="0.35">
      <c r="B29" s="61">
        <v>26</v>
      </c>
      <c r="C29" s="51" t="s">
        <v>43</v>
      </c>
      <c r="D29" s="62" t="s">
        <v>62</v>
      </c>
      <c r="E29" s="64" t="s">
        <v>73</v>
      </c>
      <c r="F29" s="64"/>
      <c r="G29" s="65" t="s">
        <v>73</v>
      </c>
    </row>
    <row r="30" spans="2:7" ht="43.75" customHeight="1" x14ac:dyDescent="0.35">
      <c r="B30" s="61">
        <v>27</v>
      </c>
      <c r="C30" s="62" t="s">
        <v>99</v>
      </c>
      <c r="D30" s="62" t="s">
        <v>96</v>
      </c>
      <c r="E30" s="64" t="s">
        <v>73</v>
      </c>
      <c r="F30" s="64"/>
      <c r="G30" s="65" t="s">
        <v>73</v>
      </c>
    </row>
    <row r="31" spans="2:7" ht="43.75" customHeight="1" x14ac:dyDescent="0.35">
      <c r="B31" s="61">
        <v>28</v>
      </c>
      <c r="C31" s="62" t="s">
        <v>99</v>
      </c>
      <c r="D31" s="62" t="s">
        <v>97</v>
      </c>
      <c r="E31" s="64" t="s">
        <v>73</v>
      </c>
      <c r="F31" s="64"/>
      <c r="G31" s="65" t="s">
        <v>73</v>
      </c>
    </row>
    <row r="32" spans="2:7" ht="43.75" customHeight="1" x14ac:dyDescent="0.35">
      <c r="B32" s="61">
        <v>29</v>
      </c>
      <c r="C32" s="51" t="s">
        <v>44</v>
      </c>
      <c r="D32" s="62" t="s">
        <v>63</v>
      </c>
      <c r="E32" s="64" t="s">
        <v>73</v>
      </c>
      <c r="F32" s="64"/>
      <c r="G32" s="65" t="s">
        <v>73</v>
      </c>
    </row>
    <row r="33" spans="1:7" ht="43.75" customHeight="1" x14ac:dyDescent="0.35">
      <c r="B33" s="9">
        <v>30</v>
      </c>
      <c r="C33" s="8" t="s">
        <v>45</v>
      </c>
      <c r="D33" s="67" t="s">
        <v>64</v>
      </c>
      <c r="E33" s="8" t="s">
        <v>77</v>
      </c>
      <c r="F33" s="8"/>
      <c r="G33" s="92" t="s">
        <v>73</v>
      </c>
    </row>
    <row r="36" spans="1:7" x14ac:dyDescent="0.35">
      <c r="B36" s="156" t="s">
        <v>201</v>
      </c>
      <c r="C36" s="165"/>
      <c r="D36" s="165"/>
      <c r="E36" s="165"/>
      <c r="F36" s="165"/>
      <c r="G36" s="166"/>
    </row>
    <row r="37" spans="1:7" x14ac:dyDescent="0.35">
      <c r="B37" s="167"/>
      <c r="C37" s="168"/>
      <c r="D37" s="168"/>
      <c r="E37" s="168"/>
      <c r="F37" s="168"/>
      <c r="G37" s="169"/>
    </row>
    <row r="38" spans="1:7" ht="64.75" customHeight="1" x14ac:dyDescent="0.35">
      <c r="A38" s="93"/>
      <c r="B38" s="162" t="s">
        <v>198</v>
      </c>
      <c r="C38" s="163"/>
      <c r="D38" s="163"/>
      <c r="E38" s="163"/>
      <c r="F38" s="163"/>
      <c r="G38" s="164"/>
    </row>
    <row r="39" spans="1:7" x14ac:dyDescent="0.35">
      <c r="A39" s="93"/>
      <c r="B39" s="33"/>
      <c r="C39" s="85"/>
      <c r="D39" s="85"/>
      <c r="E39" s="85"/>
      <c r="F39" s="85"/>
      <c r="G39" s="86"/>
    </row>
    <row r="40" spans="1:7" ht="50.4" customHeight="1" x14ac:dyDescent="0.35">
      <c r="A40" s="93"/>
      <c r="B40" s="150" t="s">
        <v>209</v>
      </c>
      <c r="C40" s="151"/>
      <c r="D40" s="151"/>
      <c r="E40" s="151"/>
      <c r="F40" s="151"/>
      <c r="G40" s="152"/>
    </row>
    <row r="41" spans="1:7" x14ac:dyDescent="0.35">
      <c r="A41" s="93"/>
      <c r="B41" s="33"/>
      <c r="C41" s="85"/>
      <c r="D41" s="85"/>
      <c r="E41" s="85"/>
      <c r="F41" s="85"/>
      <c r="G41" s="86"/>
    </row>
    <row r="42" spans="1:7" ht="62.4" customHeight="1" x14ac:dyDescent="0.35">
      <c r="A42" s="93"/>
      <c r="B42" s="150" t="s">
        <v>199</v>
      </c>
      <c r="C42" s="151"/>
      <c r="D42" s="151"/>
      <c r="E42" s="151"/>
      <c r="F42" s="151"/>
      <c r="G42" s="152"/>
    </row>
    <row r="43" spans="1:7" x14ac:dyDescent="0.35">
      <c r="A43" s="93"/>
      <c r="B43" s="33"/>
      <c r="C43" s="85"/>
      <c r="D43" s="85"/>
      <c r="E43" s="85"/>
      <c r="F43" s="85"/>
      <c r="G43" s="86"/>
    </row>
    <row r="44" spans="1:7" x14ac:dyDescent="0.35">
      <c r="A44" s="93"/>
      <c r="B44" s="153" t="s">
        <v>200</v>
      </c>
      <c r="C44" s="154"/>
      <c r="D44" s="154"/>
      <c r="E44" s="154"/>
      <c r="F44" s="154"/>
      <c r="G44" s="155"/>
    </row>
  </sheetData>
  <mergeCells count="6">
    <mergeCell ref="B1:G2"/>
    <mergeCell ref="B38:G38"/>
    <mergeCell ref="B40:G40"/>
    <mergeCell ref="B42:G42"/>
    <mergeCell ref="B44:G44"/>
    <mergeCell ref="B36:G37"/>
  </mergeCells>
  <conditionalFormatting sqref="E4:E33">
    <cfRule type="cellIs" dxfId="20" priority="4" operator="equal">
      <formula>"For cases 2c and 3c see (V); else ="</formula>
    </cfRule>
    <cfRule type="cellIs" dxfId="19" priority="5" operator="equal">
      <formula>"see (I)"</formula>
    </cfRule>
    <cfRule type="cellIs" dxfId="18" priority="6" operator="equal">
      <formula>"see (II)"</formula>
    </cfRule>
    <cfRule type="cellIs" dxfId="17" priority="7" operator="equal">
      <formula>"see (III)"</formula>
    </cfRule>
    <cfRule type="cellIs" dxfId="16" priority="8" operator="equal">
      <formula>"see (IV)"</formula>
    </cfRule>
    <cfRule type="cellIs" dxfId="15" priority="9" operator="equal">
      <formula>"see (V)"</formula>
    </cfRule>
  </conditionalFormatting>
  <conditionalFormatting sqref="E4:G33">
    <cfRule type="cellIs" dxfId="14" priority="1" operator="equal">
      <formula>"+"</formula>
    </cfRule>
    <cfRule type="cellIs" dxfId="13" priority="2" operator="equal">
      <formula>"see (VI)"</formula>
    </cfRule>
    <cfRule type="cellIs" dxfId="12" priority="3" operator="equal">
      <formula>"="</formula>
    </cfRule>
  </conditionalFormatting>
  <pageMargins left="0.7" right="0.7" top="0.78740157499999996" bottom="0.78740157499999996" header="0.3" footer="0.3"/>
  <pageSetup paperSize="9"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0" operator="containsText" id="{B6880AB6-E141-454A-A360-7BBE04F3E24A}">
            <xm:f>NOT(ISERROR(SEARCH("-",E4)))</xm:f>
            <xm:f>"-"</xm:f>
            <x14:dxf>
              <font>
                <color rgb="FF9C0006"/>
              </font>
            </x14:dxf>
          </x14:cfRule>
          <xm:sqref>E4:G33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8EA2-9CA2-45B8-AC97-D3018BD00C93}">
  <dimension ref="B1:C11"/>
  <sheetViews>
    <sheetView showGridLines="0" tabSelected="1" workbookViewId="0">
      <selection activeCell="D8" sqref="D8"/>
    </sheetView>
  </sheetViews>
  <sheetFormatPr baseColWidth="10" defaultRowHeight="14.5" x14ac:dyDescent="0.35"/>
  <cols>
    <col min="1" max="1" width="2.81640625" customWidth="1"/>
    <col min="2" max="2" width="4.36328125" style="35" bestFit="1" customWidth="1"/>
    <col min="3" max="3" width="98.1796875" customWidth="1"/>
  </cols>
  <sheetData>
    <row r="1" spans="2:3" x14ac:dyDescent="0.35">
      <c r="B1" s="156" t="s">
        <v>173</v>
      </c>
      <c r="C1" s="166"/>
    </row>
    <row r="2" spans="2:3" x14ac:dyDescent="0.35">
      <c r="B2" s="167"/>
      <c r="C2" s="169"/>
    </row>
    <row r="3" spans="2:3" ht="58" x14ac:dyDescent="0.35">
      <c r="B3" s="87" t="s">
        <v>159</v>
      </c>
      <c r="C3" s="29" t="s">
        <v>174</v>
      </c>
    </row>
    <row r="4" spans="2:3" ht="29" x14ac:dyDescent="0.35">
      <c r="B4" s="87" t="s">
        <v>160</v>
      </c>
      <c r="C4" s="29" t="s">
        <v>175</v>
      </c>
    </row>
    <row r="5" spans="2:3" ht="58" x14ac:dyDescent="0.35">
      <c r="B5" s="87" t="s">
        <v>161</v>
      </c>
      <c r="C5" s="29" t="s">
        <v>164</v>
      </c>
    </row>
    <row r="6" spans="2:3" ht="43.5" x14ac:dyDescent="0.35">
      <c r="B6" s="87" t="s">
        <v>162</v>
      </c>
      <c r="C6" s="29" t="s">
        <v>165</v>
      </c>
    </row>
    <row r="7" spans="2:3" ht="43.5" x14ac:dyDescent="0.35">
      <c r="B7" s="87" t="s">
        <v>163</v>
      </c>
      <c r="C7" s="30" t="s">
        <v>168</v>
      </c>
    </row>
    <row r="8" spans="2:3" ht="29" x14ac:dyDescent="0.35">
      <c r="B8" s="87" t="s">
        <v>166</v>
      </c>
      <c r="C8" s="29" t="s">
        <v>176</v>
      </c>
    </row>
    <row r="9" spans="2:3" ht="58" x14ac:dyDescent="0.35">
      <c r="B9" s="87" t="s">
        <v>167</v>
      </c>
      <c r="C9" s="29" t="s">
        <v>170</v>
      </c>
    </row>
    <row r="10" spans="2:3" x14ac:dyDescent="0.35">
      <c r="B10" s="88" t="s">
        <v>169</v>
      </c>
      <c r="C10" s="28" t="s">
        <v>172</v>
      </c>
    </row>
    <row r="11" spans="2:3" ht="29" x14ac:dyDescent="0.35">
      <c r="B11" s="89" t="s">
        <v>171</v>
      </c>
      <c r="C11" s="30" t="s">
        <v>202</v>
      </c>
    </row>
  </sheetData>
  <mergeCells count="1">
    <mergeCell ref="B1:C2"/>
  </mergeCell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005F-8C60-4175-8E0C-40FF0BA01B86}">
  <dimension ref="B1:H6"/>
  <sheetViews>
    <sheetView showGridLines="0" workbookViewId="0">
      <selection activeCell="F16" sqref="F16"/>
    </sheetView>
  </sheetViews>
  <sheetFormatPr baseColWidth="10" defaultRowHeight="14.5" x14ac:dyDescent="0.35"/>
  <cols>
    <col min="1" max="1" width="2.81640625" customWidth="1"/>
    <col min="2" max="2" width="21.54296875" bestFit="1" customWidth="1"/>
    <col min="3" max="3" width="5.6328125" bestFit="1" customWidth="1"/>
    <col min="4" max="4" width="76.6328125" bestFit="1" customWidth="1"/>
    <col min="5" max="5" width="6.1796875" bestFit="1" customWidth="1"/>
    <col min="6" max="6" width="46.81640625" bestFit="1" customWidth="1"/>
    <col min="7" max="7" width="10.1796875" bestFit="1" customWidth="1"/>
  </cols>
  <sheetData>
    <row r="1" spans="2:8" ht="14.4" customHeight="1" x14ac:dyDescent="0.35">
      <c r="B1" s="97" t="s">
        <v>84</v>
      </c>
      <c r="C1" s="97"/>
      <c r="D1" s="97"/>
      <c r="E1" s="97"/>
      <c r="F1" s="97"/>
      <c r="G1" s="97"/>
      <c r="H1" s="49"/>
    </row>
    <row r="2" spans="2:8" ht="14.4" customHeight="1" x14ac:dyDescent="0.35">
      <c r="B2" s="98"/>
      <c r="C2" s="98"/>
      <c r="D2" s="98"/>
      <c r="E2" s="98"/>
      <c r="F2" s="98"/>
      <c r="G2" s="98"/>
      <c r="H2" s="49"/>
    </row>
    <row r="3" spans="2:8" x14ac:dyDescent="0.35">
      <c r="B3" s="52" t="s">
        <v>259</v>
      </c>
      <c r="C3" s="44" t="s">
        <v>239</v>
      </c>
      <c r="D3" s="54" t="s">
        <v>238</v>
      </c>
      <c r="E3" s="55" t="s">
        <v>239</v>
      </c>
      <c r="F3" s="56" t="s">
        <v>237</v>
      </c>
      <c r="G3" s="57" t="s">
        <v>239</v>
      </c>
    </row>
    <row r="4" spans="2:8" x14ac:dyDescent="0.35">
      <c r="B4" s="53" t="s">
        <v>82</v>
      </c>
      <c r="C4" s="51">
        <v>1</v>
      </c>
      <c r="D4" s="50" t="s">
        <v>260</v>
      </c>
      <c r="E4" s="51" t="s">
        <v>80</v>
      </c>
      <c r="F4" s="50" t="s">
        <v>260</v>
      </c>
      <c r="G4" s="51" t="s">
        <v>87</v>
      </c>
    </row>
    <row r="5" spans="2:8" x14ac:dyDescent="0.35">
      <c r="B5" s="99" t="s">
        <v>90</v>
      </c>
      <c r="C5" s="101">
        <v>2</v>
      </c>
      <c r="D5" s="50" t="s">
        <v>234</v>
      </c>
      <c r="E5" s="51" t="s">
        <v>81</v>
      </c>
      <c r="F5" s="50" t="s">
        <v>235</v>
      </c>
      <c r="G5" s="51" t="s">
        <v>88</v>
      </c>
    </row>
    <row r="6" spans="2:8" x14ac:dyDescent="0.35">
      <c r="B6" s="100"/>
      <c r="C6" s="102"/>
      <c r="D6" s="50" t="s">
        <v>261</v>
      </c>
      <c r="E6" s="51" t="s">
        <v>4</v>
      </c>
      <c r="F6" s="50" t="s">
        <v>236</v>
      </c>
      <c r="G6" s="51" t="s">
        <v>89</v>
      </c>
    </row>
  </sheetData>
  <mergeCells count="3">
    <mergeCell ref="B1:G2"/>
    <mergeCell ref="B5:B6"/>
    <mergeCell ref="C5:C6"/>
  </mergeCells>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CBCF-B64E-4BED-A9EB-F9027504D199}">
  <dimension ref="B1:H33"/>
  <sheetViews>
    <sheetView showGridLines="0" zoomScaleNormal="100" workbookViewId="0">
      <selection activeCell="K6" sqref="K6"/>
    </sheetView>
  </sheetViews>
  <sheetFormatPr baseColWidth="10" defaultRowHeight="14.5" x14ac:dyDescent="0.35"/>
  <cols>
    <col min="1" max="1" width="2.81640625" customWidth="1"/>
    <col min="2" max="2" width="5.6328125" bestFit="1" customWidth="1"/>
    <col min="3" max="3" width="32" bestFit="1" customWidth="1"/>
    <col min="4" max="4" width="46.81640625" customWidth="1"/>
    <col min="5" max="5" width="16.90625" customWidth="1"/>
    <col min="6" max="8" width="17" customWidth="1"/>
  </cols>
  <sheetData>
    <row r="1" spans="2:8" x14ac:dyDescent="0.35">
      <c r="B1" s="97" t="s">
        <v>188</v>
      </c>
      <c r="C1" s="97"/>
      <c r="D1" s="97"/>
      <c r="E1" s="97"/>
      <c r="F1" s="97"/>
      <c r="G1" s="97"/>
      <c r="H1" s="97"/>
    </row>
    <row r="2" spans="2:8" x14ac:dyDescent="0.35">
      <c r="B2" s="97"/>
      <c r="C2" s="97"/>
      <c r="D2" s="97"/>
      <c r="E2" s="97"/>
      <c r="F2" s="97"/>
      <c r="G2" s="97"/>
      <c r="H2" s="97"/>
    </row>
    <row r="3" spans="2:8" x14ac:dyDescent="0.35">
      <c r="B3" s="72" t="s">
        <v>213</v>
      </c>
      <c r="C3" s="69" t="s">
        <v>78</v>
      </c>
      <c r="D3" s="70" t="s">
        <v>22</v>
      </c>
      <c r="E3" s="70" t="s">
        <v>21</v>
      </c>
      <c r="F3" s="70" t="s">
        <v>79</v>
      </c>
      <c r="G3" s="70" t="s">
        <v>240</v>
      </c>
      <c r="H3" s="71" t="s">
        <v>241</v>
      </c>
    </row>
    <row r="4" spans="2:8" ht="43.75" customHeight="1" x14ac:dyDescent="0.35">
      <c r="B4" s="61">
        <v>1</v>
      </c>
      <c r="C4" s="51" t="s">
        <v>23</v>
      </c>
      <c r="D4" s="62" t="s">
        <v>46</v>
      </c>
      <c r="E4" s="51" t="s">
        <v>70</v>
      </c>
      <c r="F4" s="51" t="s">
        <v>70</v>
      </c>
      <c r="G4" s="51" t="s">
        <v>70</v>
      </c>
      <c r="H4" s="63" t="s">
        <v>70</v>
      </c>
    </row>
    <row r="5" spans="2:8" ht="43.75" customHeight="1" x14ac:dyDescent="0.35">
      <c r="B5" s="61">
        <v>2</v>
      </c>
      <c r="C5" s="51" t="s">
        <v>37</v>
      </c>
      <c r="D5" s="62" t="s">
        <v>47</v>
      </c>
      <c r="E5" s="51" t="s">
        <v>71</v>
      </c>
      <c r="F5" s="51" t="s">
        <v>71</v>
      </c>
      <c r="G5" s="51" t="s">
        <v>71</v>
      </c>
      <c r="H5" s="63" t="s">
        <v>71</v>
      </c>
    </row>
    <row r="6" spans="2:8" ht="43.75" customHeight="1" x14ac:dyDescent="0.35">
      <c r="B6" s="61">
        <v>3</v>
      </c>
      <c r="C6" s="51" t="s">
        <v>69</v>
      </c>
      <c r="D6" s="62" t="s">
        <v>68</v>
      </c>
      <c r="E6" s="51" t="s">
        <v>72</v>
      </c>
      <c r="F6" s="51" t="s">
        <v>72</v>
      </c>
      <c r="G6" s="38" t="s">
        <v>72</v>
      </c>
      <c r="H6" s="63" t="s">
        <v>72</v>
      </c>
    </row>
    <row r="7" spans="2:8" ht="43.75" customHeight="1" x14ac:dyDescent="0.35">
      <c r="B7" s="61">
        <v>4</v>
      </c>
      <c r="C7" s="51" t="s">
        <v>24</v>
      </c>
      <c r="D7" s="62" t="s">
        <v>91</v>
      </c>
      <c r="E7" s="51" t="s">
        <v>72</v>
      </c>
      <c r="F7" s="51" t="s">
        <v>72</v>
      </c>
      <c r="G7" s="64" t="s">
        <v>75</v>
      </c>
      <c r="H7" s="63" t="s">
        <v>72</v>
      </c>
    </row>
    <row r="8" spans="2:8" ht="43.75" customHeight="1" x14ac:dyDescent="0.35">
      <c r="B8" s="61">
        <v>5</v>
      </c>
      <c r="C8" s="62" t="s">
        <v>98</v>
      </c>
      <c r="D8" s="62" t="s">
        <v>94</v>
      </c>
      <c r="E8" s="51" t="s">
        <v>72</v>
      </c>
      <c r="F8" s="51" t="s">
        <v>72</v>
      </c>
      <c r="G8" s="51" t="s">
        <v>72</v>
      </c>
      <c r="H8" s="63" t="s">
        <v>72</v>
      </c>
    </row>
    <row r="9" spans="2:8" ht="43.75" customHeight="1" x14ac:dyDescent="0.35">
      <c r="B9" s="61">
        <v>6</v>
      </c>
      <c r="C9" s="51" t="s">
        <v>25</v>
      </c>
      <c r="D9" s="62" t="s">
        <v>92</v>
      </c>
      <c r="E9" s="51" t="s">
        <v>74</v>
      </c>
      <c r="F9" s="51" t="s">
        <v>74</v>
      </c>
      <c r="G9" s="51" t="s">
        <v>74</v>
      </c>
      <c r="H9" s="65" t="s">
        <v>73</v>
      </c>
    </row>
    <row r="10" spans="2:8" ht="43.75" customHeight="1" x14ac:dyDescent="0.35">
      <c r="B10" s="61">
        <v>7</v>
      </c>
      <c r="C10" s="62" t="s">
        <v>98</v>
      </c>
      <c r="D10" s="62" t="s">
        <v>93</v>
      </c>
      <c r="E10" s="51" t="s">
        <v>72</v>
      </c>
      <c r="F10" s="51" t="s">
        <v>72</v>
      </c>
      <c r="G10" s="51" t="s">
        <v>72</v>
      </c>
      <c r="H10" s="63" t="s">
        <v>72</v>
      </c>
    </row>
    <row r="11" spans="2:8" ht="43.75" customHeight="1" x14ac:dyDescent="0.35">
      <c r="B11" s="61">
        <v>8</v>
      </c>
      <c r="C11" s="51" t="s">
        <v>67</v>
      </c>
      <c r="D11" s="62" t="s">
        <v>66</v>
      </c>
      <c r="E11" s="51" t="s">
        <v>72</v>
      </c>
      <c r="F11" s="51" t="s">
        <v>72</v>
      </c>
      <c r="G11" s="64" t="s">
        <v>75</v>
      </c>
      <c r="H11" s="63" t="s">
        <v>72</v>
      </c>
    </row>
    <row r="12" spans="2:8" ht="43.75" customHeight="1" x14ac:dyDescent="0.35">
      <c r="B12" s="61">
        <v>9</v>
      </c>
      <c r="C12" s="62" t="s">
        <v>98</v>
      </c>
      <c r="D12" s="62" t="s">
        <v>95</v>
      </c>
      <c r="E12" s="51" t="s">
        <v>72</v>
      </c>
      <c r="F12" s="51" t="s">
        <v>72</v>
      </c>
      <c r="G12" s="51" t="s">
        <v>72</v>
      </c>
      <c r="H12" s="63" t="s">
        <v>72</v>
      </c>
    </row>
    <row r="13" spans="2:8" ht="43.75" customHeight="1" x14ac:dyDescent="0.35">
      <c r="B13" s="61">
        <v>10</v>
      </c>
      <c r="C13" s="51" t="s">
        <v>26</v>
      </c>
      <c r="D13" s="62" t="s">
        <v>65</v>
      </c>
      <c r="E13" s="62" t="s">
        <v>203</v>
      </c>
      <c r="F13" s="64" t="s">
        <v>73</v>
      </c>
      <c r="G13" s="64" t="s">
        <v>73</v>
      </c>
      <c r="H13" s="66" t="s">
        <v>203</v>
      </c>
    </row>
    <row r="14" spans="2:8" ht="43.75" customHeight="1" x14ac:dyDescent="0.35">
      <c r="B14" s="61">
        <v>11</v>
      </c>
      <c r="C14" s="51" t="s">
        <v>32</v>
      </c>
      <c r="D14" s="62" t="s">
        <v>52</v>
      </c>
      <c r="E14" s="51" t="s">
        <v>74</v>
      </c>
      <c r="F14" s="51" t="s">
        <v>74</v>
      </c>
      <c r="G14" s="64" t="s">
        <v>75</v>
      </c>
      <c r="H14" s="65" t="s">
        <v>73</v>
      </c>
    </row>
    <row r="15" spans="2:8" ht="43.75" customHeight="1" x14ac:dyDescent="0.35">
      <c r="B15" s="61">
        <v>12</v>
      </c>
      <c r="C15" s="51" t="s">
        <v>34</v>
      </c>
      <c r="D15" s="62" t="s">
        <v>33</v>
      </c>
      <c r="E15" s="51" t="s">
        <v>74</v>
      </c>
      <c r="F15" s="51" t="s">
        <v>74</v>
      </c>
      <c r="G15" s="64" t="s">
        <v>73</v>
      </c>
      <c r="H15" s="65" t="s">
        <v>73</v>
      </c>
    </row>
    <row r="16" spans="2:8" ht="43.75" customHeight="1" x14ac:dyDescent="0.35">
      <c r="B16" s="61">
        <v>13</v>
      </c>
      <c r="C16" s="51" t="s">
        <v>27</v>
      </c>
      <c r="D16" s="62" t="s">
        <v>51</v>
      </c>
      <c r="E16" s="62" t="s">
        <v>203</v>
      </c>
      <c r="F16" s="64" t="s">
        <v>73</v>
      </c>
      <c r="G16" s="64" t="s">
        <v>73</v>
      </c>
      <c r="H16" s="63" t="s">
        <v>76</v>
      </c>
    </row>
    <row r="17" spans="2:8" ht="43.75" customHeight="1" x14ac:dyDescent="0.35">
      <c r="B17" s="61">
        <v>14</v>
      </c>
      <c r="C17" s="51" t="s">
        <v>28</v>
      </c>
      <c r="D17" s="62" t="s">
        <v>50</v>
      </c>
      <c r="E17" s="62" t="s">
        <v>203</v>
      </c>
      <c r="F17" s="64" t="s">
        <v>73</v>
      </c>
      <c r="G17" s="64" t="s">
        <v>73</v>
      </c>
      <c r="H17" s="63" t="s">
        <v>76</v>
      </c>
    </row>
    <row r="18" spans="2:8" ht="43.75" customHeight="1" x14ac:dyDescent="0.35">
      <c r="B18" s="61">
        <v>15</v>
      </c>
      <c r="C18" s="51" t="s">
        <v>29</v>
      </c>
      <c r="D18" s="62" t="s">
        <v>49</v>
      </c>
      <c r="E18" s="62" t="s">
        <v>203</v>
      </c>
      <c r="F18" s="64" t="s">
        <v>73</v>
      </c>
      <c r="G18" s="64" t="s">
        <v>73</v>
      </c>
      <c r="H18" s="63" t="s">
        <v>76</v>
      </c>
    </row>
    <row r="19" spans="2:8" ht="43.75" customHeight="1" x14ac:dyDescent="0.35">
      <c r="B19" s="61">
        <v>16</v>
      </c>
      <c r="C19" s="51" t="s">
        <v>30</v>
      </c>
      <c r="D19" s="62" t="s">
        <v>48</v>
      </c>
      <c r="E19" s="62" t="s">
        <v>203</v>
      </c>
      <c r="F19" s="64" t="s">
        <v>73</v>
      </c>
      <c r="G19" s="64" t="s">
        <v>73</v>
      </c>
      <c r="H19" s="63" t="s">
        <v>76</v>
      </c>
    </row>
    <row r="20" spans="2:8" ht="43.75" customHeight="1" x14ac:dyDescent="0.35">
      <c r="B20" s="61">
        <v>17</v>
      </c>
      <c r="C20" s="51" t="s">
        <v>31</v>
      </c>
      <c r="D20" s="62" t="s">
        <v>53</v>
      </c>
      <c r="E20" s="51" t="s">
        <v>74</v>
      </c>
      <c r="F20" s="51" t="s">
        <v>74</v>
      </c>
      <c r="G20" s="64" t="s">
        <v>75</v>
      </c>
      <c r="H20" s="65" t="s">
        <v>73</v>
      </c>
    </row>
    <row r="21" spans="2:8" ht="43.75" customHeight="1" x14ac:dyDescent="0.35">
      <c r="B21" s="61">
        <v>18</v>
      </c>
      <c r="C21" s="51" t="s">
        <v>36</v>
      </c>
      <c r="D21" s="62" t="s">
        <v>54</v>
      </c>
      <c r="E21" s="51" t="s">
        <v>74</v>
      </c>
      <c r="F21" s="64" t="s">
        <v>73</v>
      </c>
      <c r="G21" s="64" t="s">
        <v>73</v>
      </c>
      <c r="H21" s="63" t="s">
        <v>76</v>
      </c>
    </row>
    <row r="22" spans="2:8" ht="43.75" customHeight="1" x14ac:dyDescent="0.35">
      <c r="B22" s="61">
        <v>19</v>
      </c>
      <c r="C22" s="51" t="s">
        <v>36</v>
      </c>
      <c r="D22" s="62" t="s">
        <v>55</v>
      </c>
      <c r="E22" s="51" t="s">
        <v>74</v>
      </c>
      <c r="F22" s="64" t="s">
        <v>73</v>
      </c>
      <c r="G22" s="64" t="s">
        <v>73</v>
      </c>
      <c r="H22" s="63" t="s">
        <v>76</v>
      </c>
    </row>
    <row r="23" spans="2:8" ht="43.75" customHeight="1" x14ac:dyDescent="0.35">
      <c r="B23" s="61">
        <v>20</v>
      </c>
      <c r="C23" s="51" t="s">
        <v>35</v>
      </c>
      <c r="D23" s="62" t="s">
        <v>56</v>
      </c>
      <c r="E23" s="51" t="s">
        <v>72</v>
      </c>
      <c r="F23" s="51" t="s">
        <v>72</v>
      </c>
      <c r="G23" s="51" t="s">
        <v>72</v>
      </c>
      <c r="H23" s="63" t="s">
        <v>72</v>
      </c>
    </row>
    <row r="24" spans="2:8" ht="43.75" customHeight="1" x14ac:dyDescent="0.35">
      <c r="B24" s="61">
        <v>21</v>
      </c>
      <c r="C24" s="51" t="s">
        <v>38</v>
      </c>
      <c r="D24" s="62" t="s">
        <v>57</v>
      </c>
      <c r="E24" s="51" t="s">
        <v>71</v>
      </c>
      <c r="F24" s="51" t="s">
        <v>71</v>
      </c>
      <c r="G24" s="51" t="s">
        <v>71</v>
      </c>
      <c r="H24" s="63" t="s">
        <v>71</v>
      </c>
    </row>
    <row r="25" spans="2:8" ht="43.75" customHeight="1" x14ac:dyDescent="0.35">
      <c r="B25" s="61">
        <v>22</v>
      </c>
      <c r="C25" s="51" t="s">
        <v>39</v>
      </c>
      <c r="D25" s="62" t="s">
        <v>58</v>
      </c>
      <c r="E25" s="51" t="s">
        <v>71</v>
      </c>
      <c r="F25" s="51" t="s">
        <v>71</v>
      </c>
      <c r="G25" s="51" t="s">
        <v>71</v>
      </c>
      <c r="H25" s="63" t="s">
        <v>71</v>
      </c>
    </row>
    <row r="26" spans="2:8" ht="43.75" customHeight="1" x14ac:dyDescent="0.35">
      <c r="B26" s="61">
        <v>23</v>
      </c>
      <c r="C26" s="51" t="s">
        <v>40</v>
      </c>
      <c r="D26" s="62" t="s">
        <v>59</v>
      </c>
      <c r="E26" s="51" t="s">
        <v>71</v>
      </c>
      <c r="F26" s="51" t="s">
        <v>71</v>
      </c>
      <c r="G26" s="51" t="s">
        <v>71</v>
      </c>
      <c r="H26" s="63" t="s">
        <v>71</v>
      </c>
    </row>
    <row r="27" spans="2:8" ht="43.75" customHeight="1" x14ac:dyDescent="0.35">
      <c r="B27" s="61">
        <v>24</v>
      </c>
      <c r="C27" s="51" t="s">
        <v>41</v>
      </c>
      <c r="D27" s="62" t="s">
        <v>60</v>
      </c>
      <c r="E27" s="51" t="s">
        <v>71</v>
      </c>
      <c r="F27" s="51" t="s">
        <v>71</v>
      </c>
      <c r="G27" s="51" t="s">
        <v>71</v>
      </c>
      <c r="H27" s="63" t="s">
        <v>71</v>
      </c>
    </row>
    <row r="28" spans="2:8" ht="43.75" customHeight="1" x14ac:dyDescent="0.35">
      <c r="B28" s="61">
        <v>25</v>
      </c>
      <c r="C28" s="51" t="s">
        <v>42</v>
      </c>
      <c r="D28" s="62" t="s">
        <v>61</v>
      </c>
      <c r="E28" s="51" t="s">
        <v>71</v>
      </c>
      <c r="F28" s="51" t="s">
        <v>71</v>
      </c>
      <c r="G28" s="51" t="s">
        <v>71</v>
      </c>
      <c r="H28" s="63" t="s">
        <v>71</v>
      </c>
    </row>
    <row r="29" spans="2:8" ht="43.75" customHeight="1" x14ac:dyDescent="0.35">
      <c r="B29" s="61">
        <v>26</v>
      </c>
      <c r="C29" s="51" t="s">
        <v>43</v>
      </c>
      <c r="D29" s="62" t="s">
        <v>62</v>
      </c>
      <c r="E29" s="51" t="s">
        <v>71</v>
      </c>
      <c r="F29" s="51" t="s">
        <v>71</v>
      </c>
      <c r="G29" s="51" t="s">
        <v>71</v>
      </c>
      <c r="H29" s="63" t="s">
        <v>71</v>
      </c>
    </row>
    <row r="30" spans="2:8" ht="43.75" customHeight="1" x14ac:dyDescent="0.35">
      <c r="B30" s="61">
        <v>27</v>
      </c>
      <c r="C30" s="62" t="s">
        <v>99</v>
      </c>
      <c r="D30" s="62" t="s">
        <v>96</v>
      </c>
      <c r="E30" s="51" t="s">
        <v>71</v>
      </c>
      <c r="F30" s="51" t="s">
        <v>71</v>
      </c>
      <c r="G30" s="51" t="s">
        <v>71</v>
      </c>
      <c r="H30" s="63" t="s">
        <v>71</v>
      </c>
    </row>
    <row r="31" spans="2:8" ht="43.75" customHeight="1" x14ac:dyDescent="0.35">
      <c r="B31" s="61">
        <v>28</v>
      </c>
      <c r="C31" s="62" t="s">
        <v>99</v>
      </c>
      <c r="D31" s="62" t="s">
        <v>97</v>
      </c>
      <c r="E31" s="51" t="s">
        <v>71</v>
      </c>
      <c r="F31" s="51" t="s">
        <v>71</v>
      </c>
      <c r="G31" s="51" t="s">
        <v>71</v>
      </c>
      <c r="H31" s="63" t="s">
        <v>71</v>
      </c>
    </row>
    <row r="32" spans="2:8" ht="43.75" customHeight="1" x14ac:dyDescent="0.35">
      <c r="B32" s="61">
        <v>29</v>
      </c>
      <c r="C32" s="51" t="s">
        <v>44</v>
      </c>
      <c r="D32" s="62" t="s">
        <v>63</v>
      </c>
      <c r="E32" s="51" t="s">
        <v>77</v>
      </c>
      <c r="F32" s="51" t="s">
        <v>77</v>
      </c>
      <c r="G32" s="51" t="s">
        <v>77</v>
      </c>
      <c r="H32" s="63" t="s">
        <v>77</v>
      </c>
    </row>
    <row r="33" spans="2:8" ht="43.75" customHeight="1" x14ac:dyDescent="0.35">
      <c r="B33" s="9">
        <v>30</v>
      </c>
      <c r="C33" s="8" t="s">
        <v>45</v>
      </c>
      <c r="D33" s="67" t="s">
        <v>64</v>
      </c>
      <c r="E33" s="8" t="s">
        <v>77</v>
      </c>
      <c r="F33" s="8" t="s">
        <v>77</v>
      </c>
      <c r="G33" s="8" t="s">
        <v>77</v>
      </c>
      <c r="H33" s="68" t="s">
        <v>77</v>
      </c>
    </row>
  </sheetData>
  <mergeCells count="1">
    <mergeCell ref="B1:H2"/>
  </mergeCells>
  <phoneticPr fontId="4" type="noConversion"/>
  <conditionalFormatting sqref="E4:H13 E15:H19 E14:F14 H14 E21:H33 E20:F20 H20">
    <cfRule type="cellIs" dxfId="127" priority="19" operator="equal">
      <formula>"see (VI)"</formula>
    </cfRule>
    <cfRule type="cellIs" dxfId="126" priority="20" operator="equal">
      <formula>"="</formula>
    </cfRule>
    <cfRule type="cellIs" dxfId="125" priority="21" operator="equal">
      <formula>"For CEP 1-c and 2-c see (V); else ="</formula>
    </cfRule>
    <cfRule type="cellIs" dxfId="124" priority="22" operator="equal">
      <formula>"see (I)"</formula>
    </cfRule>
    <cfRule type="cellIs" dxfId="123" priority="23" operator="equal">
      <formula>"see (II)"</formula>
    </cfRule>
    <cfRule type="cellIs" dxfId="122" priority="24" operator="equal">
      <formula>"see (III)"</formula>
    </cfRule>
    <cfRule type="cellIs" dxfId="121" priority="26" operator="equal">
      <formula>"see (IV)"</formula>
    </cfRule>
    <cfRule type="cellIs" dxfId="120" priority="27" operator="equal">
      <formula>"see (V)"</formula>
    </cfRule>
  </conditionalFormatting>
  <conditionalFormatting sqref="G14">
    <cfRule type="cellIs" dxfId="119" priority="10" operator="equal">
      <formula>"see (VI)"</formula>
    </cfRule>
    <cfRule type="cellIs" dxfId="118" priority="11" operator="equal">
      <formula>"="</formula>
    </cfRule>
    <cfRule type="cellIs" dxfId="117" priority="12" operator="equal">
      <formula>"For cases 2c and 3c see (V); else ="</formula>
    </cfRule>
    <cfRule type="cellIs" dxfId="116" priority="13" operator="equal">
      <formula>"see (I)"</formula>
    </cfRule>
    <cfRule type="cellIs" dxfId="115" priority="14" operator="equal">
      <formula>"see (II)"</formula>
    </cfRule>
    <cfRule type="cellIs" dxfId="114" priority="15" operator="equal">
      <formula>"see (III)"</formula>
    </cfRule>
    <cfRule type="cellIs" dxfId="113" priority="16" operator="equal">
      <formula>"see (IV)"</formula>
    </cfRule>
    <cfRule type="cellIs" dxfId="112" priority="17" operator="equal">
      <formula>"see (V)"</formula>
    </cfRule>
  </conditionalFormatting>
  <conditionalFormatting sqref="G20">
    <cfRule type="cellIs" dxfId="111" priority="1" operator="equal">
      <formula>"see (VI)"</formula>
    </cfRule>
    <cfRule type="cellIs" dxfId="110" priority="2" operator="equal">
      <formula>"="</formula>
    </cfRule>
    <cfRule type="cellIs" dxfId="109" priority="3" operator="equal">
      <formula>"For cases 2c and 3c see (V); else ="</formula>
    </cfRule>
    <cfRule type="cellIs" dxfId="108" priority="4" operator="equal">
      <formula>"see (I)"</formula>
    </cfRule>
    <cfRule type="cellIs" dxfId="107" priority="5" operator="equal">
      <formula>"see (II)"</formula>
    </cfRule>
    <cfRule type="cellIs" dxfId="106" priority="6" operator="equal">
      <formula>"see (III)"</formula>
    </cfRule>
    <cfRule type="cellIs" dxfId="105" priority="7" operator="equal">
      <formula>"see (IV)"</formula>
    </cfRule>
    <cfRule type="cellIs" dxfId="104" priority="8" operator="equal">
      <formula>"see (V)"</formula>
    </cfRule>
  </conditionalFormatting>
  <pageMargins left="0.7" right="0.7" top="0.78740157499999996" bottom="0.78740157499999996" header="0.3" footer="0.3"/>
  <pageSetup paperSize="9" orientation="portrait"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8" operator="containsText" id="{CD029D8B-EB7E-43CB-9C2A-51D32E99DE86}">
            <xm:f>NOT(ISERROR(SEARCH("-",G14)))</xm:f>
            <xm:f>"-"</xm:f>
            <x14:dxf>
              <font>
                <color rgb="FF9C0006"/>
              </font>
              <fill>
                <patternFill patternType="none">
                  <bgColor auto="1"/>
                </patternFill>
              </fill>
            </x14:dxf>
          </x14:cfRule>
          <xm:sqref>G14</xm:sqref>
        </x14:conditionalFormatting>
        <x14:conditionalFormatting xmlns:xm="http://schemas.microsoft.com/office/excel/2006/main">
          <x14:cfRule type="containsText" priority="9" operator="containsText" id="{AF29FA10-2156-4235-AE10-8816BFD5A444}">
            <xm:f>NOT(ISERROR(SEARCH("-",G20)))</xm:f>
            <xm:f>"-"</xm:f>
            <x14:dxf>
              <font>
                <color rgb="FF9C0006"/>
              </font>
              <fill>
                <patternFill patternType="none">
                  <bgColor auto="1"/>
                </patternFill>
              </fill>
            </x14:dxf>
          </x14:cfRule>
          <xm:sqref>G20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5ECE-5E95-4D11-B7E0-9D4B8771069E}">
  <sheetPr>
    <tabColor theme="8" tint="0.79998168889431442"/>
  </sheetPr>
  <dimension ref="B1:B3"/>
  <sheetViews>
    <sheetView showGridLines="0" workbookViewId="0">
      <selection activeCell="B9" sqref="B9"/>
    </sheetView>
  </sheetViews>
  <sheetFormatPr baseColWidth="10" defaultRowHeight="14.5" x14ac:dyDescent="0.35"/>
  <cols>
    <col min="1" max="1" width="2.81640625" customWidth="1"/>
    <col min="2" max="2" width="100.81640625" customWidth="1"/>
  </cols>
  <sheetData>
    <row r="1" spans="2:2" x14ac:dyDescent="0.35">
      <c r="B1" s="103" t="s">
        <v>262</v>
      </c>
    </row>
    <row r="2" spans="2:2" x14ac:dyDescent="0.35">
      <c r="B2" s="104"/>
    </row>
    <row r="3" spans="2:2" ht="116" x14ac:dyDescent="0.35">
      <c r="B3" s="75" t="s">
        <v>242</v>
      </c>
    </row>
  </sheetData>
  <mergeCells count="1">
    <mergeCell ref="B1:B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2833-C14E-436B-A5C3-00F910F68044}">
  <sheetPr>
    <tabColor theme="8" tint="0.39997558519241921"/>
  </sheetPr>
  <dimension ref="B1:B13"/>
  <sheetViews>
    <sheetView showGridLines="0" workbookViewId="0">
      <selection activeCell="B7" sqref="B7"/>
    </sheetView>
  </sheetViews>
  <sheetFormatPr baseColWidth="10" defaultRowHeight="14.5" x14ac:dyDescent="0.35"/>
  <cols>
    <col min="1" max="1" width="2.81640625" customWidth="1"/>
    <col min="2" max="2" width="100.81640625" customWidth="1"/>
  </cols>
  <sheetData>
    <row r="1" spans="2:2" x14ac:dyDescent="0.35">
      <c r="B1" s="105" t="s">
        <v>121</v>
      </c>
    </row>
    <row r="2" spans="2:2" x14ac:dyDescent="0.35">
      <c r="B2" s="106"/>
    </row>
    <row r="3" spans="2:2" ht="145" x14ac:dyDescent="0.35">
      <c r="B3" s="73" t="s">
        <v>244</v>
      </c>
    </row>
    <row r="4" spans="2:2" x14ac:dyDescent="0.35">
      <c r="B4" s="77"/>
    </row>
    <row r="5" spans="2:2" ht="75" customHeight="1" x14ac:dyDescent="0.35">
      <c r="B5" s="77" t="s">
        <v>245</v>
      </c>
    </row>
    <row r="6" spans="2:2" x14ac:dyDescent="0.35">
      <c r="B6" s="77"/>
    </row>
    <row r="7" spans="2:2" ht="145" x14ac:dyDescent="0.35">
      <c r="B7" s="77" t="s">
        <v>263</v>
      </c>
    </row>
    <row r="8" spans="2:2" x14ac:dyDescent="0.35">
      <c r="B8" s="77"/>
    </row>
    <row r="9" spans="2:2" ht="138.65" customHeight="1" x14ac:dyDescent="0.35">
      <c r="B9" s="14" t="s">
        <v>243</v>
      </c>
    </row>
    <row r="10" spans="2:2" x14ac:dyDescent="0.35">
      <c r="B10" s="14"/>
    </row>
    <row r="11" spans="2:2" ht="58" x14ac:dyDescent="0.35">
      <c r="B11" s="14" t="s">
        <v>246</v>
      </c>
    </row>
    <row r="12" spans="2:2" x14ac:dyDescent="0.35">
      <c r="B12" s="11"/>
    </row>
    <row r="13" spans="2:2" ht="41.4" customHeight="1" x14ac:dyDescent="0.35">
      <c r="B13" s="76" t="s">
        <v>247</v>
      </c>
    </row>
  </sheetData>
  <mergeCells count="1">
    <mergeCell ref="B1:B2"/>
  </mergeCells>
  <pageMargins left="0.7" right="0.7" top="0.75" bottom="0.75" header="0.3" footer="0.3"/>
  <pageSetup paperSize="9" orientation="portrait" verticalDpi="0" r:id="rId1"/>
  <rowBreaks count="1" manualBreakCount="1">
    <brk id="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E4971-7259-49BA-8FC5-54E59507C64A}">
  <sheetPr>
    <tabColor theme="8" tint="-0.499984740745262"/>
  </sheetPr>
  <dimension ref="B1:B23"/>
  <sheetViews>
    <sheetView showGridLines="0" workbookViewId="0">
      <selection activeCell="B1" sqref="B1:B15"/>
    </sheetView>
  </sheetViews>
  <sheetFormatPr baseColWidth="10" defaultRowHeight="14.5" x14ac:dyDescent="0.35"/>
  <cols>
    <col min="1" max="1" width="2.81640625" customWidth="1"/>
    <col min="2" max="2" width="100.81640625" style="1" customWidth="1"/>
    <col min="6" max="6" width="27.81640625" bestFit="1" customWidth="1"/>
  </cols>
  <sheetData>
    <row r="1" spans="2:2" x14ac:dyDescent="0.35">
      <c r="B1" s="107" t="s">
        <v>118</v>
      </c>
    </row>
    <row r="2" spans="2:2" x14ac:dyDescent="0.35">
      <c r="B2" s="108"/>
    </row>
    <row r="3" spans="2:2" ht="72.5" x14ac:dyDescent="0.35">
      <c r="B3" s="73" t="s">
        <v>177</v>
      </c>
    </row>
    <row r="4" spans="2:2" x14ac:dyDescent="0.35">
      <c r="B4" s="77"/>
    </row>
    <row r="5" spans="2:2" ht="87" x14ac:dyDescent="0.35">
      <c r="B5" s="77" t="s">
        <v>124</v>
      </c>
    </row>
    <row r="6" spans="2:2" x14ac:dyDescent="0.35">
      <c r="B6" s="77"/>
    </row>
    <row r="7" spans="2:2" ht="87" x14ac:dyDescent="0.35">
      <c r="B7" s="77" t="s">
        <v>248</v>
      </c>
    </row>
    <row r="8" spans="2:2" x14ac:dyDescent="0.35">
      <c r="B8" s="77"/>
    </row>
    <row r="9" spans="2:2" ht="98.4" customHeight="1" x14ac:dyDescent="0.35">
      <c r="B9" s="77" t="s">
        <v>122</v>
      </c>
    </row>
    <row r="10" spans="2:2" x14ac:dyDescent="0.35">
      <c r="B10" s="77"/>
    </row>
    <row r="11" spans="2:2" ht="55.75" customHeight="1" x14ac:dyDescent="0.35">
      <c r="B11" s="77" t="s">
        <v>123</v>
      </c>
    </row>
    <row r="12" spans="2:2" x14ac:dyDescent="0.35">
      <c r="B12" s="77"/>
    </row>
    <row r="13" spans="2:2" ht="101.5" x14ac:dyDescent="0.35">
      <c r="B13" s="77" t="s">
        <v>178</v>
      </c>
    </row>
    <row r="14" spans="2:2" x14ac:dyDescent="0.35">
      <c r="B14" s="77"/>
    </row>
    <row r="15" spans="2:2" ht="74.400000000000006" customHeight="1" x14ac:dyDescent="0.35">
      <c r="B15" s="78" t="s">
        <v>204</v>
      </c>
    </row>
    <row r="22" ht="14.4" customHeight="1" x14ac:dyDescent="0.35"/>
    <row r="23" ht="14.4" customHeight="1" x14ac:dyDescent="0.35"/>
  </sheetData>
  <mergeCells count="1">
    <mergeCell ref="B1:B2"/>
  </mergeCell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49BC-99A7-4022-83A8-45CB57BEAF63}">
  <sheetPr>
    <tabColor theme="8" tint="-0.499984740745262"/>
  </sheetPr>
  <dimension ref="C3:F24"/>
  <sheetViews>
    <sheetView showGridLines="0" workbookViewId="0">
      <selection activeCell="C4" sqref="C4:F11"/>
    </sheetView>
  </sheetViews>
  <sheetFormatPr baseColWidth="10" defaultRowHeight="14.5" x14ac:dyDescent="0.35"/>
  <cols>
    <col min="3" max="3" width="29.90625" customWidth="1"/>
    <col min="4" max="6" width="15.81640625" customWidth="1"/>
  </cols>
  <sheetData>
    <row r="3" spans="3:6" x14ac:dyDescent="0.35">
      <c r="F3" s="2">
        <f ca="1">TODAY()</f>
        <v>45757</v>
      </c>
    </row>
    <row r="4" spans="3:6" x14ac:dyDescent="0.35">
      <c r="C4" s="115" t="s">
        <v>141</v>
      </c>
      <c r="D4" s="116"/>
      <c r="E4" s="116"/>
      <c r="F4" s="117"/>
    </row>
    <row r="5" spans="3:6" x14ac:dyDescent="0.35">
      <c r="C5" s="118"/>
      <c r="D5" s="119"/>
      <c r="E5" s="119"/>
      <c r="F5" s="120"/>
    </row>
    <row r="6" spans="3:6" x14ac:dyDescent="0.35">
      <c r="C6" s="27" t="s">
        <v>139</v>
      </c>
      <c r="D6" s="109" t="s">
        <v>125</v>
      </c>
      <c r="E6" s="110"/>
      <c r="F6" s="111"/>
    </row>
    <row r="7" spans="3:6" ht="28.75" customHeight="1" x14ac:dyDescent="0.35">
      <c r="C7" s="26" t="s">
        <v>126</v>
      </c>
      <c r="D7" s="24" t="s">
        <v>130</v>
      </c>
      <c r="E7" s="24" t="s">
        <v>138</v>
      </c>
      <c r="F7" s="25" t="s">
        <v>137</v>
      </c>
    </row>
    <row r="8" spans="3:6" ht="28.75" customHeight="1" x14ac:dyDescent="0.35">
      <c r="C8" s="20" t="s">
        <v>127</v>
      </c>
      <c r="D8" s="16" t="s">
        <v>131</v>
      </c>
      <c r="E8" s="16" t="s">
        <v>136</v>
      </c>
      <c r="F8" s="18" t="s">
        <v>137</v>
      </c>
    </row>
    <row r="9" spans="3:6" ht="28.75" customHeight="1" x14ac:dyDescent="0.35">
      <c r="C9" s="19" t="s">
        <v>128</v>
      </c>
      <c r="D9" s="15" t="s">
        <v>132</v>
      </c>
      <c r="E9" s="15"/>
      <c r="F9" s="17"/>
    </row>
    <row r="10" spans="3:6" ht="29" x14ac:dyDescent="0.35">
      <c r="C10" s="21" t="s">
        <v>129</v>
      </c>
      <c r="D10" s="16" t="s">
        <v>133</v>
      </c>
      <c r="E10" s="16" t="s">
        <v>134</v>
      </c>
      <c r="F10" s="23" t="s">
        <v>135</v>
      </c>
    </row>
    <row r="11" spans="3:6" ht="28.75" customHeight="1" x14ac:dyDescent="0.35">
      <c r="C11" s="112" t="s">
        <v>140</v>
      </c>
      <c r="D11" s="113"/>
      <c r="E11" s="113"/>
      <c r="F11" s="114"/>
    </row>
    <row r="24" spans="6:6" x14ac:dyDescent="0.35">
      <c r="F24" s="22"/>
    </row>
  </sheetData>
  <mergeCells count="3">
    <mergeCell ref="D6:F6"/>
    <mergeCell ref="C11:F11"/>
    <mergeCell ref="C4:F5"/>
  </mergeCells>
  <pageMargins left="0.7" right="0.7" top="0.78740157499999996" bottom="0.78740157499999996"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FD84-52D0-4B35-B793-8FDE804A4E0F}">
  <sheetPr>
    <tabColor theme="6" tint="0.79998168889431442"/>
  </sheetPr>
  <dimension ref="B1:I59"/>
  <sheetViews>
    <sheetView showGridLines="0" topLeftCell="A21" workbookViewId="0">
      <selection activeCell="B1" sqref="B1:I43"/>
    </sheetView>
  </sheetViews>
  <sheetFormatPr baseColWidth="10" defaultRowHeight="14.5" x14ac:dyDescent="0.35"/>
  <cols>
    <col min="1" max="1" width="2.81640625" customWidth="1"/>
    <col min="2" max="2" width="5" bestFit="1" customWidth="1"/>
    <col min="4" max="4" width="30.90625" bestFit="1" customWidth="1"/>
    <col min="5" max="5" width="65.81640625" bestFit="1" customWidth="1"/>
    <col min="6" max="6" width="51.36328125" bestFit="1" customWidth="1"/>
    <col min="7" max="7" width="61" bestFit="1" customWidth="1"/>
    <col min="8" max="8" width="30.54296875" bestFit="1" customWidth="1"/>
    <col min="9" max="9" width="26.81640625" bestFit="1" customWidth="1"/>
  </cols>
  <sheetData>
    <row r="1" spans="2:9" x14ac:dyDescent="0.35">
      <c r="B1" s="142" t="s">
        <v>264</v>
      </c>
      <c r="C1" s="142"/>
      <c r="D1" s="142"/>
      <c r="E1" s="142"/>
      <c r="F1" s="142"/>
      <c r="G1" s="142"/>
      <c r="H1" s="142"/>
      <c r="I1" s="142"/>
    </row>
    <row r="2" spans="2:9" x14ac:dyDescent="0.35">
      <c r="B2" s="142"/>
      <c r="C2" s="142"/>
      <c r="D2" s="142"/>
      <c r="E2" s="142"/>
      <c r="F2" s="142"/>
      <c r="G2" s="142"/>
      <c r="H2" s="142"/>
      <c r="I2" s="142"/>
    </row>
    <row r="3" spans="2:9" x14ac:dyDescent="0.35">
      <c r="B3" s="39" t="s">
        <v>100</v>
      </c>
      <c r="C3" s="79" t="s">
        <v>101</v>
      </c>
      <c r="D3" s="79" t="s">
        <v>92</v>
      </c>
      <c r="E3" s="79" t="s">
        <v>52</v>
      </c>
      <c r="F3" s="79" t="s">
        <v>33</v>
      </c>
      <c r="G3" s="79" t="s">
        <v>53</v>
      </c>
      <c r="H3" s="79" t="s">
        <v>54</v>
      </c>
      <c r="I3" s="79" t="s">
        <v>55</v>
      </c>
    </row>
    <row r="4" spans="2:9" x14ac:dyDescent="0.35">
      <c r="B4" s="139" t="s">
        <v>250</v>
      </c>
      <c r="C4" s="8" t="s">
        <v>102</v>
      </c>
      <c r="D4" s="8" t="s">
        <v>73</v>
      </c>
      <c r="E4" s="8" t="s">
        <v>85</v>
      </c>
      <c r="F4" s="8" t="s">
        <v>73</v>
      </c>
      <c r="G4" s="8" t="s">
        <v>75</v>
      </c>
      <c r="H4" s="8" t="s">
        <v>73</v>
      </c>
      <c r="I4" s="9" t="s">
        <v>73</v>
      </c>
    </row>
    <row r="5" spans="2:9" x14ac:dyDescent="0.35">
      <c r="B5" s="140"/>
      <c r="C5" s="6" t="s">
        <v>103</v>
      </c>
      <c r="D5" s="6" t="s">
        <v>73</v>
      </c>
      <c r="E5" s="6" t="s">
        <v>85</v>
      </c>
      <c r="F5" s="6" t="s">
        <v>73</v>
      </c>
      <c r="G5" s="6" t="s">
        <v>75</v>
      </c>
      <c r="H5" s="6" t="s">
        <v>73</v>
      </c>
      <c r="I5" s="4" t="s">
        <v>73</v>
      </c>
    </row>
    <row r="6" spans="2:9" x14ac:dyDescent="0.35">
      <c r="B6" s="140"/>
      <c r="C6" s="6" t="s">
        <v>104</v>
      </c>
      <c r="D6" s="6" t="s">
        <v>73</v>
      </c>
      <c r="E6" s="6" t="s">
        <v>114</v>
      </c>
      <c r="F6" s="6" t="s">
        <v>73</v>
      </c>
      <c r="G6" s="6" t="s">
        <v>86</v>
      </c>
      <c r="H6" s="6" t="s">
        <v>75</v>
      </c>
      <c r="I6" s="4" t="s">
        <v>73</v>
      </c>
    </row>
    <row r="7" spans="2:9" x14ac:dyDescent="0.35">
      <c r="B7" s="140"/>
      <c r="C7" s="6" t="s">
        <v>105</v>
      </c>
      <c r="D7" s="6" t="s">
        <v>73</v>
      </c>
      <c r="E7" s="6" t="s">
        <v>73</v>
      </c>
      <c r="F7" s="6" t="s">
        <v>73</v>
      </c>
      <c r="G7" s="6" t="s">
        <v>73</v>
      </c>
      <c r="H7" s="6" t="s">
        <v>73</v>
      </c>
      <c r="I7" s="4" t="s">
        <v>73</v>
      </c>
    </row>
    <row r="8" spans="2:9" x14ac:dyDescent="0.35">
      <c r="B8" s="140"/>
      <c r="C8" s="6" t="s">
        <v>106</v>
      </c>
      <c r="D8" s="6" t="s">
        <v>73</v>
      </c>
      <c r="E8" s="6" t="s">
        <v>73</v>
      </c>
      <c r="F8" s="6" t="s">
        <v>73</v>
      </c>
      <c r="G8" s="6" t="s">
        <v>73</v>
      </c>
      <c r="H8" s="6" t="s">
        <v>73</v>
      </c>
      <c r="I8" s="4" t="s">
        <v>73</v>
      </c>
    </row>
    <row r="9" spans="2:9" x14ac:dyDescent="0.35">
      <c r="B9" s="140"/>
      <c r="C9" s="6" t="s">
        <v>107</v>
      </c>
      <c r="D9" s="6" t="s">
        <v>151</v>
      </c>
      <c r="E9" s="6" t="s">
        <v>151</v>
      </c>
      <c r="F9" s="6" t="s">
        <v>73</v>
      </c>
      <c r="G9" s="6" t="s">
        <v>151</v>
      </c>
      <c r="H9" s="6" t="s">
        <v>75</v>
      </c>
      <c r="I9" s="4" t="s">
        <v>73</v>
      </c>
    </row>
    <row r="10" spans="2:9" x14ac:dyDescent="0.35">
      <c r="B10" s="140"/>
      <c r="C10" s="6" t="s">
        <v>108</v>
      </c>
      <c r="D10" s="6" t="s">
        <v>73</v>
      </c>
      <c r="E10" s="6" t="s">
        <v>85</v>
      </c>
      <c r="F10" s="6" t="s">
        <v>73</v>
      </c>
      <c r="G10" s="6" t="s">
        <v>75</v>
      </c>
      <c r="H10" s="6" t="s">
        <v>73</v>
      </c>
      <c r="I10" s="4" t="s">
        <v>73</v>
      </c>
    </row>
    <row r="11" spans="2:9" x14ac:dyDescent="0.35">
      <c r="B11" s="140"/>
      <c r="C11" s="6" t="s">
        <v>109</v>
      </c>
      <c r="D11" s="6" t="s">
        <v>73</v>
      </c>
      <c r="E11" s="6" t="s">
        <v>85</v>
      </c>
      <c r="F11" s="6" t="s">
        <v>73</v>
      </c>
      <c r="G11" s="6" t="s">
        <v>75</v>
      </c>
      <c r="H11" s="6" t="s">
        <v>73</v>
      </c>
      <c r="I11" s="4" t="s">
        <v>73</v>
      </c>
    </row>
    <row r="12" spans="2:9" x14ac:dyDescent="0.35">
      <c r="B12" s="140"/>
      <c r="C12" s="6" t="s">
        <v>110</v>
      </c>
      <c r="D12" s="6" t="s">
        <v>73</v>
      </c>
      <c r="E12" s="6" t="s">
        <v>86</v>
      </c>
      <c r="F12" s="6" t="s">
        <v>85</v>
      </c>
      <c r="G12" s="6" t="s">
        <v>115</v>
      </c>
      <c r="H12" s="6" t="s">
        <v>73</v>
      </c>
      <c r="I12" s="4" t="s">
        <v>85</v>
      </c>
    </row>
    <row r="13" spans="2:9" x14ac:dyDescent="0.35">
      <c r="B13" s="140"/>
      <c r="C13" s="6" t="s">
        <v>111</v>
      </c>
      <c r="D13" s="6" t="s">
        <v>73</v>
      </c>
      <c r="E13" s="6" t="s">
        <v>73</v>
      </c>
      <c r="F13" s="6" t="s">
        <v>73</v>
      </c>
      <c r="G13" s="6" t="s">
        <v>73</v>
      </c>
      <c r="H13" s="6" t="s">
        <v>73</v>
      </c>
      <c r="I13" s="4" t="s">
        <v>73</v>
      </c>
    </row>
    <row r="14" spans="2:9" x14ac:dyDescent="0.35">
      <c r="B14" s="140"/>
      <c r="C14" s="6" t="s">
        <v>112</v>
      </c>
      <c r="D14" s="6" t="s">
        <v>73</v>
      </c>
      <c r="E14" s="6" t="s">
        <v>73</v>
      </c>
      <c r="F14" s="6" t="s">
        <v>73</v>
      </c>
      <c r="G14" s="6" t="s">
        <v>73</v>
      </c>
      <c r="H14" s="6" t="s">
        <v>73</v>
      </c>
      <c r="I14" s="4" t="s">
        <v>73</v>
      </c>
    </row>
    <row r="15" spans="2:9" x14ac:dyDescent="0.35">
      <c r="B15" s="141"/>
      <c r="C15" s="7" t="s">
        <v>113</v>
      </c>
      <c r="D15" s="7" t="s">
        <v>116</v>
      </c>
      <c r="E15" s="7" t="s">
        <v>116</v>
      </c>
      <c r="F15" s="7" t="s">
        <v>85</v>
      </c>
      <c r="G15" s="7" t="s">
        <v>116</v>
      </c>
      <c r="H15" s="7" t="s">
        <v>73</v>
      </c>
      <c r="I15" s="5" t="s">
        <v>85</v>
      </c>
    </row>
    <row r="16" spans="2:9" x14ac:dyDescent="0.35">
      <c r="B16" s="139" t="s">
        <v>249</v>
      </c>
      <c r="C16" s="8" t="s">
        <v>102</v>
      </c>
      <c r="D16" s="8" t="s">
        <v>73</v>
      </c>
      <c r="E16" s="8" t="s">
        <v>75</v>
      </c>
      <c r="F16" s="8" t="s">
        <v>73</v>
      </c>
      <c r="G16" s="8" t="s">
        <v>75</v>
      </c>
      <c r="H16" s="8" t="s">
        <v>73</v>
      </c>
      <c r="I16" s="9" t="s">
        <v>73</v>
      </c>
    </row>
    <row r="17" spans="2:9" x14ac:dyDescent="0.35">
      <c r="B17" s="140"/>
      <c r="C17" s="6" t="s">
        <v>103</v>
      </c>
      <c r="D17" s="6" t="s">
        <v>73</v>
      </c>
      <c r="E17" s="6" t="s">
        <v>75</v>
      </c>
      <c r="F17" s="6" t="s">
        <v>73</v>
      </c>
      <c r="G17" s="6" t="s">
        <v>75</v>
      </c>
      <c r="H17" s="6" t="s">
        <v>73</v>
      </c>
      <c r="I17" s="4" t="s">
        <v>73</v>
      </c>
    </row>
    <row r="18" spans="2:9" x14ac:dyDescent="0.35">
      <c r="B18" s="140"/>
      <c r="C18" s="6" t="s">
        <v>104</v>
      </c>
      <c r="D18" s="6" t="s">
        <v>73</v>
      </c>
      <c r="E18" s="6" t="s">
        <v>75</v>
      </c>
      <c r="F18" s="6" t="s">
        <v>73</v>
      </c>
      <c r="G18" s="6" t="s">
        <v>75</v>
      </c>
      <c r="H18" s="6" t="s">
        <v>73</v>
      </c>
      <c r="I18" s="4" t="s">
        <v>73</v>
      </c>
    </row>
    <row r="19" spans="2:9" x14ac:dyDescent="0.35">
      <c r="B19" s="140"/>
      <c r="C19" s="6" t="s">
        <v>105</v>
      </c>
      <c r="D19" s="6" t="s">
        <v>75</v>
      </c>
      <c r="E19" s="6" t="s">
        <v>75</v>
      </c>
      <c r="F19" s="6" t="s">
        <v>73</v>
      </c>
      <c r="G19" s="6" t="s">
        <v>75</v>
      </c>
      <c r="H19" s="6" t="s">
        <v>73</v>
      </c>
      <c r="I19" s="4" t="s">
        <v>73</v>
      </c>
    </row>
    <row r="20" spans="2:9" x14ac:dyDescent="0.35">
      <c r="B20" s="140"/>
      <c r="C20" s="6" t="s">
        <v>106</v>
      </c>
      <c r="D20" s="6" t="s">
        <v>75</v>
      </c>
      <c r="E20" s="6" t="s">
        <v>75</v>
      </c>
      <c r="F20" s="6" t="s">
        <v>73</v>
      </c>
      <c r="G20" s="6" t="s">
        <v>75</v>
      </c>
      <c r="H20" s="6" t="s">
        <v>73</v>
      </c>
      <c r="I20" s="4" t="s">
        <v>73</v>
      </c>
    </row>
    <row r="21" spans="2:9" x14ac:dyDescent="0.35">
      <c r="B21" s="140"/>
      <c r="C21" s="6" t="s">
        <v>107</v>
      </c>
      <c r="D21" s="6" t="s">
        <v>75</v>
      </c>
      <c r="E21" s="6" t="s">
        <v>75</v>
      </c>
      <c r="F21" s="6" t="s">
        <v>73</v>
      </c>
      <c r="G21" s="6" t="s">
        <v>75</v>
      </c>
      <c r="H21" s="6" t="s">
        <v>73</v>
      </c>
      <c r="I21" s="4" t="s">
        <v>73</v>
      </c>
    </row>
    <row r="22" spans="2:9" x14ac:dyDescent="0.35">
      <c r="B22" s="140"/>
      <c r="C22" s="6" t="s">
        <v>108</v>
      </c>
      <c r="D22" s="6" t="s">
        <v>73</v>
      </c>
      <c r="E22" s="6" t="s">
        <v>75</v>
      </c>
      <c r="F22" s="6" t="s">
        <v>73</v>
      </c>
      <c r="G22" s="6" t="s">
        <v>75</v>
      </c>
      <c r="H22" s="6" t="s">
        <v>73</v>
      </c>
      <c r="I22" s="4" t="s">
        <v>73</v>
      </c>
    </row>
    <row r="23" spans="2:9" x14ac:dyDescent="0.35">
      <c r="B23" s="140"/>
      <c r="C23" s="6" t="s">
        <v>109</v>
      </c>
      <c r="D23" s="6" t="s">
        <v>73</v>
      </c>
      <c r="E23" s="6" t="s">
        <v>75</v>
      </c>
      <c r="F23" s="6" t="s">
        <v>73</v>
      </c>
      <c r="G23" s="6" t="s">
        <v>75</v>
      </c>
      <c r="H23" s="6" t="s">
        <v>73</v>
      </c>
      <c r="I23" s="4" t="s">
        <v>73</v>
      </c>
    </row>
    <row r="24" spans="2:9" x14ac:dyDescent="0.35">
      <c r="B24" s="140"/>
      <c r="C24" s="6" t="s">
        <v>110</v>
      </c>
      <c r="D24" s="6" t="s">
        <v>73</v>
      </c>
      <c r="E24" s="6" t="s">
        <v>75</v>
      </c>
      <c r="F24" s="6" t="s">
        <v>73</v>
      </c>
      <c r="G24" s="6" t="s">
        <v>75</v>
      </c>
      <c r="H24" s="6" t="s">
        <v>73</v>
      </c>
      <c r="I24" s="4" t="s">
        <v>73</v>
      </c>
    </row>
    <row r="25" spans="2:9" x14ac:dyDescent="0.35">
      <c r="B25" s="140"/>
      <c r="C25" s="6" t="s">
        <v>111</v>
      </c>
      <c r="D25" s="6" t="s">
        <v>75</v>
      </c>
      <c r="E25" s="6" t="s">
        <v>75</v>
      </c>
      <c r="F25" s="6" t="s">
        <v>73</v>
      </c>
      <c r="G25" s="6" t="s">
        <v>75</v>
      </c>
      <c r="H25" s="6" t="s">
        <v>73</v>
      </c>
      <c r="I25" s="4" t="s">
        <v>73</v>
      </c>
    </row>
    <row r="26" spans="2:9" x14ac:dyDescent="0.35">
      <c r="B26" s="140"/>
      <c r="C26" s="6" t="s">
        <v>112</v>
      </c>
      <c r="D26" s="6" t="s">
        <v>75</v>
      </c>
      <c r="E26" s="6" t="s">
        <v>75</v>
      </c>
      <c r="F26" s="6" t="s">
        <v>73</v>
      </c>
      <c r="G26" s="6" t="s">
        <v>75</v>
      </c>
      <c r="H26" s="6" t="s">
        <v>73</v>
      </c>
      <c r="I26" s="4" t="s">
        <v>73</v>
      </c>
    </row>
    <row r="27" spans="2:9" x14ac:dyDescent="0.35">
      <c r="B27" s="141"/>
      <c r="C27" s="7" t="s">
        <v>113</v>
      </c>
      <c r="D27" s="7" t="s">
        <v>75</v>
      </c>
      <c r="E27" s="7" t="s">
        <v>75</v>
      </c>
      <c r="F27" s="7" t="s">
        <v>73</v>
      </c>
      <c r="G27" s="7" t="s">
        <v>75</v>
      </c>
      <c r="H27" s="7" t="s">
        <v>73</v>
      </c>
      <c r="I27" s="5" t="s">
        <v>73</v>
      </c>
    </row>
    <row r="28" spans="2:9" x14ac:dyDescent="0.35">
      <c r="B28" s="140" t="s">
        <v>251</v>
      </c>
      <c r="C28" s="6" t="s">
        <v>102</v>
      </c>
      <c r="D28" s="6" t="s">
        <v>73</v>
      </c>
      <c r="E28" s="6" t="s">
        <v>85</v>
      </c>
      <c r="F28" s="6" t="s">
        <v>73</v>
      </c>
      <c r="G28" s="6" t="s">
        <v>85</v>
      </c>
      <c r="H28" s="6" t="s">
        <v>73</v>
      </c>
      <c r="I28" s="4" t="s">
        <v>73</v>
      </c>
    </row>
    <row r="29" spans="2:9" x14ac:dyDescent="0.35">
      <c r="B29" s="140"/>
      <c r="C29" s="6" t="s">
        <v>103</v>
      </c>
      <c r="D29" s="6" t="s">
        <v>73</v>
      </c>
      <c r="E29" s="6" t="s">
        <v>85</v>
      </c>
      <c r="F29" s="6" t="s">
        <v>73</v>
      </c>
      <c r="G29" s="6" t="s">
        <v>85</v>
      </c>
      <c r="H29" s="6" t="s">
        <v>73</v>
      </c>
      <c r="I29" s="4" t="s">
        <v>73</v>
      </c>
    </row>
    <row r="30" spans="2:9" x14ac:dyDescent="0.35">
      <c r="B30" s="140"/>
      <c r="C30" s="6" t="s">
        <v>104</v>
      </c>
      <c r="D30" s="6" t="s">
        <v>73</v>
      </c>
      <c r="E30" s="6" t="s">
        <v>85</v>
      </c>
      <c r="F30" s="6" t="s">
        <v>73</v>
      </c>
      <c r="G30" s="6" t="s">
        <v>85</v>
      </c>
      <c r="H30" s="6" t="s">
        <v>73</v>
      </c>
      <c r="I30" s="4" t="s">
        <v>73</v>
      </c>
    </row>
    <row r="31" spans="2:9" x14ac:dyDescent="0.35">
      <c r="B31" s="140"/>
      <c r="C31" s="6" t="s">
        <v>105</v>
      </c>
      <c r="D31" s="6" t="s">
        <v>85</v>
      </c>
      <c r="E31" s="6" t="s">
        <v>85</v>
      </c>
      <c r="F31" s="6" t="s">
        <v>73</v>
      </c>
      <c r="G31" s="6" t="s">
        <v>85</v>
      </c>
      <c r="H31" s="6" t="s">
        <v>73</v>
      </c>
      <c r="I31" s="4" t="s">
        <v>73</v>
      </c>
    </row>
    <row r="32" spans="2:9" x14ac:dyDescent="0.35">
      <c r="B32" s="140"/>
      <c r="C32" s="6" t="s">
        <v>106</v>
      </c>
      <c r="D32" s="6" t="s">
        <v>85</v>
      </c>
      <c r="E32" s="6" t="s">
        <v>85</v>
      </c>
      <c r="F32" s="6" t="s">
        <v>73</v>
      </c>
      <c r="G32" s="6" t="s">
        <v>85</v>
      </c>
      <c r="H32" s="6" t="s">
        <v>73</v>
      </c>
      <c r="I32" s="4" t="s">
        <v>73</v>
      </c>
    </row>
    <row r="33" spans="2:9" x14ac:dyDescent="0.35">
      <c r="B33" s="140"/>
      <c r="C33" s="6" t="s">
        <v>107</v>
      </c>
      <c r="D33" s="6" t="s">
        <v>85</v>
      </c>
      <c r="E33" s="6" t="s">
        <v>85</v>
      </c>
      <c r="F33" s="6" t="s">
        <v>73</v>
      </c>
      <c r="G33" s="6" t="s">
        <v>85</v>
      </c>
      <c r="H33" s="6" t="s">
        <v>73</v>
      </c>
      <c r="I33" s="4" t="s">
        <v>73</v>
      </c>
    </row>
    <row r="34" spans="2:9" x14ac:dyDescent="0.35">
      <c r="B34" s="140"/>
      <c r="C34" s="6" t="s">
        <v>108</v>
      </c>
      <c r="D34" s="6" t="s">
        <v>73</v>
      </c>
      <c r="E34" s="6" t="s">
        <v>85</v>
      </c>
      <c r="F34" s="6" t="s">
        <v>73</v>
      </c>
      <c r="G34" s="6" t="s">
        <v>85</v>
      </c>
      <c r="H34" s="6" t="s">
        <v>73</v>
      </c>
      <c r="I34" s="4" t="s">
        <v>73</v>
      </c>
    </row>
    <row r="35" spans="2:9" x14ac:dyDescent="0.35">
      <c r="B35" s="140"/>
      <c r="C35" s="6" t="s">
        <v>109</v>
      </c>
      <c r="D35" s="6" t="s">
        <v>73</v>
      </c>
      <c r="E35" s="6" t="s">
        <v>85</v>
      </c>
      <c r="F35" s="6" t="s">
        <v>73</v>
      </c>
      <c r="G35" s="6" t="s">
        <v>85</v>
      </c>
      <c r="H35" s="6" t="s">
        <v>73</v>
      </c>
      <c r="I35" s="4" t="s">
        <v>73</v>
      </c>
    </row>
    <row r="36" spans="2:9" x14ac:dyDescent="0.35">
      <c r="B36" s="140"/>
      <c r="C36" s="6" t="s">
        <v>110</v>
      </c>
      <c r="D36" s="6" t="s">
        <v>73</v>
      </c>
      <c r="E36" s="6" t="s">
        <v>117</v>
      </c>
      <c r="F36" s="6" t="s">
        <v>73</v>
      </c>
      <c r="G36" s="6" t="s">
        <v>117</v>
      </c>
      <c r="H36" s="6" t="s">
        <v>73</v>
      </c>
      <c r="I36" s="4" t="s">
        <v>73</v>
      </c>
    </row>
    <row r="37" spans="2:9" x14ac:dyDescent="0.35">
      <c r="B37" s="140"/>
      <c r="C37" s="6" t="s">
        <v>111</v>
      </c>
      <c r="D37" s="6" t="s">
        <v>85</v>
      </c>
      <c r="E37" s="6" t="s">
        <v>85</v>
      </c>
      <c r="F37" s="6" t="s">
        <v>73</v>
      </c>
      <c r="G37" s="6" t="s">
        <v>85</v>
      </c>
      <c r="H37" s="6" t="s">
        <v>73</v>
      </c>
      <c r="I37" s="4" t="s">
        <v>73</v>
      </c>
    </row>
    <row r="38" spans="2:9" x14ac:dyDescent="0.35">
      <c r="B38" s="140"/>
      <c r="C38" s="6" t="s">
        <v>112</v>
      </c>
      <c r="D38" s="6" t="s">
        <v>85</v>
      </c>
      <c r="E38" s="6" t="s">
        <v>85</v>
      </c>
      <c r="F38" s="6" t="s">
        <v>73</v>
      </c>
      <c r="G38" s="6" t="s">
        <v>85</v>
      </c>
      <c r="H38" s="6" t="s">
        <v>73</v>
      </c>
      <c r="I38" s="4" t="s">
        <v>73</v>
      </c>
    </row>
    <row r="39" spans="2:9" x14ac:dyDescent="0.35">
      <c r="B39" s="141"/>
      <c r="C39" s="7" t="s">
        <v>113</v>
      </c>
      <c r="D39" s="7" t="s">
        <v>154</v>
      </c>
      <c r="E39" s="7" t="s">
        <v>154</v>
      </c>
      <c r="F39" s="7" t="s">
        <v>73</v>
      </c>
      <c r="G39" s="7" t="s">
        <v>154</v>
      </c>
      <c r="H39" s="7" t="s">
        <v>73</v>
      </c>
      <c r="I39" s="5" t="s">
        <v>73</v>
      </c>
    </row>
    <row r="40" spans="2:9" x14ac:dyDescent="0.35">
      <c r="B40" s="74" t="s">
        <v>148</v>
      </c>
      <c r="C40" s="127" t="s">
        <v>152</v>
      </c>
      <c r="D40" s="127"/>
      <c r="E40" s="127"/>
      <c r="F40" s="127"/>
      <c r="G40" s="127"/>
      <c r="H40" s="127"/>
      <c r="I40" s="128"/>
    </row>
    <row r="41" spans="2:9" x14ac:dyDescent="0.35">
      <c r="B41" s="32" t="s">
        <v>149</v>
      </c>
      <c r="C41" s="129" t="s">
        <v>153</v>
      </c>
      <c r="D41" s="129"/>
      <c r="E41" s="129"/>
      <c r="F41" s="129"/>
      <c r="G41" s="129"/>
      <c r="H41" s="129"/>
      <c r="I41" s="130"/>
    </row>
    <row r="42" spans="2:9" x14ac:dyDescent="0.35">
      <c r="B42" s="32" t="s">
        <v>150</v>
      </c>
      <c r="C42" s="129" t="s">
        <v>156</v>
      </c>
      <c r="D42" s="129"/>
      <c r="E42" s="129"/>
      <c r="F42" s="129"/>
      <c r="G42" s="129"/>
      <c r="H42" s="129"/>
      <c r="I42" s="130"/>
    </row>
    <row r="43" spans="2:9" x14ac:dyDescent="0.35">
      <c r="B43" s="80" t="s">
        <v>155</v>
      </c>
      <c r="C43" s="131" t="s">
        <v>157</v>
      </c>
      <c r="D43" s="131"/>
      <c r="E43" s="131"/>
      <c r="F43" s="131"/>
      <c r="G43" s="131"/>
      <c r="H43" s="131"/>
      <c r="I43" s="132"/>
    </row>
    <row r="46" spans="2:9" x14ac:dyDescent="0.35">
      <c r="B46" s="133" t="s">
        <v>158</v>
      </c>
      <c r="C46" s="134"/>
      <c r="D46" s="134"/>
      <c r="E46" s="134"/>
      <c r="F46" s="134"/>
      <c r="G46" s="135"/>
    </row>
    <row r="47" spans="2:9" x14ac:dyDescent="0.35">
      <c r="B47" s="136"/>
      <c r="C47" s="137"/>
      <c r="D47" s="137"/>
      <c r="E47" s="137"/>
      <c r="F47" s="137"/>
      <c r="G47" s="138"/>
    </row>
    <row r="48" spans="2:9" ht="33.65" customHeight="1" x14ac:dyDescent="0.35">
      <c r="B48" s="143" t="s">
        <v>179</v>
      </c>
      <c r="C48" s="144"/>
      <c r="D48" s="144"/>
      <c r="E48" s="144"/>
      <c r="F48" s="144"/>
      <c r="G48" s="145"/>
    </row>
    <row r="49" spans="2:7" ht="34.25" customHeight="1" x14ac:dyDescent="0.35">
      <c r="B49" s="121" t="s">
        <v>144</v>
      </c>
      <c r="C49" s="122"/>
      <c r="D49" s="122"/>
      <c r="E49" s="122"/>
      <c r="F49" s="122"/>
      <c r="G49" s="123"/>
    </row>
    <row r="50" spans="2:7" x14ac:dyDescent="0.35">
      <c r="B50" s="81"/>
      <c r="C50" s="82"/>
      <c r="D50" s="82"/>
      <c r="E50" s="82"/>
      <c r="F50" s="82"/>
      <c r="G50" s="83"/>
    </row>
    <row r="51" spans="2:7" ht="35.4" customHeight="1" x14ac:dyDescent="0.35">
      <c r="B51" s="121" t="s">
        <v>265</v>
      </c>
      <c r="C51" s="122"/>
      <c r="D51" s="122"/>
      <c r="E51" s="122"/>
      <c r="F51" s="122"/>
      <c r="G51" s="123"/>
    </row>
    <row r="52" spans="2:7" x14ac:dyDescent="0.35">
      <c r="B52" s="81"/>
      <c r="C52" s="82"/>
      <c r="D52" s="82"/>
      <c r="E52" s="82"/>
      <c r="F52" s="82"/>
      <c r="G52" s="83"/>
    </row>
    <row r="53" spans="2:7" ht="49.25" customHeight="1" x14ac:dyDescent="0.35">
      <c r="B53" s="121" t="s">
        <v>146</v>
      </c>
      <c r="C53" s="122"/>
      <c r="D53" s="122"/>
      <c r="E53" s="122"/>
      <c r="F53" s="122"/>
      <c r="G53" s="123"/>
    </row>
    <row r="54" spans="2:7" ht="100.75" customHeight="1" x14ac:dyDescent="0.35">
      <c r="B54" s="121" t="s">
        <v>252</v>
      </c>
      <c r="C54" s="122"/>
      <c r="D54" s="122"/>
      <c r="E54" s="122"/>
      <c r="F54" s="122"/>
      <c r="G54" s="123"/>
    </row>
    <row r="55" spans="2:7" ht="63.65" customHeight="1" x14ac:dyDescent="0.35">
      <c r="B55" s="121" t="s">
        <v>147</v>
      </c>
      <c r="C55" s="122"/>
      <c r="D55" s="122"/>
      <c r="E55" s="122"/>
      <c r="F55" s="122"/>
      <c r="G55" s="123"/>
    </row>
    <row r="56" spans="2:7" x14ac:dyDescent="0.35">
      <c r="B56" s="81"/>
      <c r="C56" s="82"/>
      <c r="D56" s="82"/>
      <c r="E56" s="82"/>
      <c r="F56" s="82"/>
      <c r="G56" s="83"/>
    </row>
    <row r="57" spans="2:7" ht="66" customHeight="1" x14ac:dyDescent="0.35">
      <c r="B57" s="121" t="s">
        <v>266</v>
      </c>
      <c r="C57" s="122"/>
      <c r="D57" s="122"/>
      <c r="E57" s="122"/>
      <c r="F57" s="122"/>
      <c r="G57" s="123"/>
    </row>
    <row r="58" spans="2:7" x14ac:dyDescent="0.35">
      <c r="B58" s="81"/>
      <c r="C58" s="82"/>
      <c r="D58" s="82"/>
      <c r="E58" s="82"/>
      <c r="F58" s="82"/>
      <c r="G58" s="83"/>
    </row>
    <row r="59" spans="2:7" ht="33.65" customHeight="1" x14ac:dyDescent="0.35">
      <c r="B59" s="124" t="s">
        <v>145</v>
      </c>
      <c r="C59" s="125"/>
      <c r="D59" s="125"/>
      <c r="E59" s="125"/>
      <c r="F59" s="125"/>
      <c r="G59" s="126"/>
    </row>
  </sheetData>
  <mergeCells count="17">
    <mergeCell ref="B4:B15"/>
    <mergeCell ref="B16:B27"/>
    <mergeCell ref="B28:B39"/>
    <mergeCell ref="B1:I2"/>
    <mergeCell ref="B48:G48"/>
    <mergeCell ref="B55:G55"/>
    <mergeCell ref="B57:G57"/>
    <mergeCell ref="B59:G59"/>
    <mergeCell ref="C40:I40"/>
    <mergeCell ref="C41:I41"/>
    <mergeCell ref="C42:I42"/>
    <mergeCell ref="C43:I43"/>
    <mergeCell ref="B46:G47"/>
    <mergeCell ref="B49:G49"/>
    <mergeCell ref="B51:G51"/>
    <mergeCell ref="B53:G53"/>
    <mergeCell ref="B54:G54"/>
  </mergeCells>
  <conditionalFormatting sqref="D4:I39">
    <cfRule type="cellIs" dxfId="89" priority="1" operator="equal">
      <formula>" =, +****"</formula>
    </cfRule>
    <cfRule type="cellIs" dxfId="88" priority="2" operator="equal">
      <formula>" +, ?**"</formula>
    </cfRule>
    <cfRule type="cellIs" dxfId="87" priority="3" operator="equal">
      <formula>" -, ?**"</formula>
    </cfRule>
    <cfRule type="cellIs" dxfId="86" priority="4" operator="equal">
      <formula>"?"</formula>
    </cfRule>
    <cfRule type="cellIs" dxfId="85" priority="5" operator="equal">
      <formula>" -, ?*"</formula>
    </cfRule>
    <cfRule type="cellIs" dxfId="84" priority="6" operator="equal">
      <formula>" +, ?*"</formula>
    </cfRule>
    <cfRule type="cellIs" dxfId="83" priority="7" operator="equal">
      <formula>" =, +***"</formula>
    </cfRule>
    <cfRule type="cellIs" dxfId="82" priority="8" operator="equal">
      <formula>"+"</formula>
    </cfRule>
    <cfRule type="cellIs" dxfId="81" priority="9" operator="equal">
      <formula>"-"</formula>
    </cfRule>
    <cfRule type="cellIs" dxfId="80" priority="10" operator="equal">
      <formula>"="</formula>
    </cfRule>
  </conditionalFormatting>
  <pageMargins left="0.7" right="0.7" top="0.78740157499999996" bottom="0.78740157499999996"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515ED-00C2-4562-94F2-1344C1F32B4E}">
  <sheetPr>
    <tabColor theme="6" tint="0.39997558519241921"/>
  </sheetPr>
  <dimension ref="B1:B4"/>
  <sheetViews>
    <sheetView showGridLines="0" workbookViewId="0">
      <selection activeCell="B1" sqref="B1:B4"/>
    </sheetView>
  </sheetViews>
  <sheetFormatPr baseColWidth="10" defaultRowHeight="14.5" x14ac:dyDescent="0.35"/>
  <cols>
    <col min="1" max="1" width="2.81640625" customWidth="1"/>
    <col min="2" max="2" width="100.81640625" customWidth="1"/>
  </cols>
  <sheetData>
    <row r="1" spans="2:2" x14ac:dyDescent="0.35">
      <c r="B1" s="146" t="s">
        <v>119</v>
      </c>
    </row>
    <row r="2" spans="2:2" x14ac:dyDescent="0.35">
      <c r="B2" s="147"/>
    </row>
    <row r="3" spans="2:2" ht="87" x14ac:dyDescent="0.35">
      <c r="B3" s="10" t="s">
        <v>142</v>
      </c>
    </row>
    <row r="4" spans="2:2" ht="43.5" x14ac:dyDescent="0.35">
      <c r="B4" s="12" t="s">
        <v>143</v>
      </c>
    </row>
  </sheetData>
  <mergeCells count="1">
    <mergeCell ref="B1:B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Categorization of EFM to ECE</vt:lpstr>
      <vt:lpstr>Categorization of CEP</vt:lpstr>
      <vt:lpstr>Impact of CEPs on KPIs</vt:lpstr>
      <vt:lpstr>(I)</vt:lpstr>
      <vt:lpstr>(II)</vt:lpstr>
      <vt:lpstr>(III)</vt:lpstr>
      <vt:lpstr>Table (III)</vt:lpstr>
      <vt:lpstr>(IV)</vt:lpstr>
      <vt:lpstr>(V)</vt:lpstr>
      <vt:lpstr>(VI)</vt:lpstr>
      <vt:lpstr>Prototypical Implementation</vt:lpstr>
      <vt:lpstr>Results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Geier</dc:creator>
  <cp:lastModifiedBy>Jan Geier</cp:lastModifiedBy>
  <dcterms:created xsi:type="dcterms:W3CDTF">2025-02-11T07:31:33Z</dcterms:created>
  <dcterms:modified xsi:type="dcterms:W3CDTF">2025-04-10T07:23:15Z</dcterms:modified>
</cp:coreProperties>
</file>